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</calcChain>
</file>

<file path=xl/comments1.xml><?xml version="1.0" encoding="utf-8"?>
<comments xmlns="http://schemas.openxmlformats.org/spreadsheetml/2006/main">
  <authors>
    <author>Логинов Максим Алексеевич</author>
  </authors>
  <commentList>
    <comment ref="C2" authorId="0" shapeId="0">
      <text>
        <r>
          <rPr>
            <b/>
            <sz val="9"/>
            <color indexed="81"/>
            <rFont val="Tahoma"/>
            <charset val="1"/>
          </rPr>
          <t xml:space="preserve">все значения менее 3,9 включительно
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все значения в диапозоне 4-160 включительно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все значения до 250 включительно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>Должен получиться результат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<sst xmlns="http://schemas.openxmlformats.org/spreadsheetml/2006/main" count="18" uniqueCount="14">
  <si>
    <t>Сортамент</t>
  </si>
  <si>
    <t>Материал</t>
  </si>
  <si>
    <t>Размер</t>
  </si>
  <si>
    <t>ГОСТ ТУ</t>
  </si>
  <si>
    <t>Лист</t>
  </si>
  <si>
    <t>Ст 3</t>
  </si>
  <si>
    <t>ГОСТ 16523</t>
  </si>
  <si>
    <t>ГОСТ 14637</t>
  </si>
  <si>
    <t>Круг</t>
  </si>
  <si>
    <t>Ст 20</t>
  </si>
  <si>
    <t>ГОСТ 1050</t>
  </si>
  <si>
    <t>0-3,99</t>
  </si>
  <si>
    <t>4-160</t>
  </si>
  <si>
    <t>0-250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</si>
</sst>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imes New Roman"/>
      <family val="2"/>
      <charset val="204"/>
    </font>
    <font>
      <b/>
      <sz val="9"/>
      <color indexed="81"/>
      <name val="Tahoma"/>
      <charset val="1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5"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9" displayName="Таблица9" ref="A1:D4" totalsRowShown="0" dataDxfId="4">
  <autoFilter ref="A1:D4"/>
  <tableColumns count="4">
    <tableColumn id="1" name="Сортамент" dataDxfId="3"/>
    <tableColumn id="2" name="Материал" dataDxfId="2"/>
    <tableColumn id="3" name="Размер" dataDxfId="1">
      <calculatedColumnFormula array="1">ROW(F3:F5)</calculatedColumnFormula>
    </tableColumn>
    <tableColumn id="5" name="ГОСТ ТУ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G11"/>
  <sheetViews>
    <sheetView tabSelected="1" zoomScaleNormal="100" zoomScaleSheetLayoutView="100" workbookViewId="0">
      <selection activeCell="G11" sqref="G11"/>
    </sheetView>
  </sheetViews>
  <sheetFormatPr defaultRowHeight="15" x14ac:dyDescent="0.25"/>
  <cols>
    <col min="2" max="3" width="12.42578125" customWidth="1"/>
    <col min="4" max="4" width="14.85546875" customWidth="1"/>
    <col min="7" max="7" width="14.855468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</row>
    <row r="2" spans="1:7" x14ac:dyDescent="0.25">
      <c r="A2" s="1" t="s">
        <v>4</v>
      </c>
      <c r="B2" s="1" t="s">
        <v>5</v>
      </c>
      <c r="C2" s="3" t="s">
        <v>11</v>
      </c>
      <c r="D2" s="1" t="s">
        <v>6</v>
      </c>
    </row>
    <row r="3" spans="1:7" x14ac:dyDescent="0.25">
      <c r="A3" s="1" t="s">
        <v>4</v>
      </c>
      <c r="B3" s="1" t="s">
        <v>5</v>
      </c>
      <c r="C3" s="1" t="s">
        <v>12</v>
      </c>
      <c r="D3" s="1" t="s">
        <v>7</v>
      </c>
    </row>
    <row r="4" spans="1:7" x14ac:dyDescent="0.25">
      <c r="A4" s="1" t="s">
        <v>8</v>
      </c>
      <c r="B4" s="1" t="s">
        <v>9</v>
      </c>
      <c r="C4" s="2" t="s">
        <v>13</v>
      </c>
      <c r="D4" s="1" t="s">
        <v>10</v>
      </c>
    </row>
    <row r="10" spans="1:7" x14ac:dyDescent="0.25">
      <c r="A10" s="4" t="s">
        <v>4</v>
      </c>
      <c r="B10" s="4" t="s">
        <v>5</v>
      </c>
      <c r="C10" s="4">
        <v>4</v>
      </c>
      <c r="G10" s="5" t="str">
        <f>INDEX(D:D,SUMPRODUCT((A2:A4=A10)*(B2:B4=B10)*(--LEFTB(C2:C4,SEARCH("-",C2:C4)-1)&lt;=C10)*(-MID(C2:C4,SEARCH("-",C2:C4),9)&gt;=C10)*ROW(A2:A4)))</f>
        <v>ГОСТ 14637</v>
      </c>
    </row>
    <row r="11" spans="1:7" x14ac:dyDescent="0.25">
      <c r="G11" t="str">
        <f>INDEX(D:D,MAX(INDEX((A2:B4=A10:B10)*(--LEFTB(C2:C4,SEARCH("-",C2:C4)-1)&lt;=C10)*(-MID(C2:C4,SEARCH("-",C2:C4),9)&gt;=C10)*ROW(A2:A4),)))</f>
        <v>ГОСТ 14637</v>
      </c>
    </row>
  </sheetData>
  <pageMargins left="0.7" right="0.7" top="0.75" bottom="0.75" header="0.3" footer="0.3"/>
  <pageSetup paperSize="9" orientation="portrait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KuAzot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Логинов Максим Алексеевич</dc:creator>
  <cp:lastModifiedBy>ГАВ</cp:lastModifiedBy>
  <dcterms:created xsi:type="dcterms:W3CDTF">2017-08-03T06:31:40Z</dcterms:created>
  <dcterms:modified xsi:type="dcterms:W3CDTF">2017-08-03T09:21:20Z</dcterms:modified>
</cp:coreProperties>
</file>