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владимир\Desktop\"/>
    </mc:Choice>
  </mc:AlternateContent>
  <bookViews>
    <workbookView xWindow="0" yWindow="0" windowWidth="19200" windowHeight="6140" activeTab="2"/>
  </bookViews>
  <sheets>
    <sheet name="разряды" sheetId="1" r:id="rId1"/>
    <sheet name="очки" sheetId="3" r:id="rId2"/>
    <sheet name="таб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6" i="2"/>
  <c r="N7" i="2"/>
  <c r="N8" i="2"/>
  <c r="N9" i="2"/>
  <c r="N10" i="2"/>
  <c r="N11" i="2"/>
  <c r="N12" i="2"/>
  <c r="N13" i="2"/>
  <c r="N14" i="2"/>
  <c r="N6" i="2"/>
  <c r="K7" i="2"/>
  <c r="K8" i="2"/>
  <c r="K9" i="2"/>
  <c r="K10" i="2"/>
  <c r="K11" i="2"/>
  <c r="K12" i="2"/>
  <c r="K13" i="2"/>
  <c r="K14" i="2"/>
  <c r="K6" i="2"/>
  <c r="H7" i="2"/>
  <c r="H8" i="2"/>
  <c r="H9" i="2"/>
  <c r="H10" i="2"/>
  <c r="H11" i="2"/>
  <c r="H12" i="2"/>
  <c r="H13" i="2"/>
  <c r="H14" i="2"/>
  <c r="E7" i="2"/>
  <c r="E8" i="2"/>
  <c r="E9" i="2"/>
  <c r="E10" i="2"/>
  <c r="E11" i="2"/>
  <c r="E12" i="2"/>
  <c r="E13" i="2"/>
  <c r="E14" i="2"/>
  <c r="P6" i="2"/>
  <c r="P7" i="2"/>
  <c r="P8" i="2"/>
  <c r="P9" i="2"/>
  <c r="P10" i="2"/>
  <c r="P11" i="2"/>
  <c r="P12" i="2"/>
  <c r="P13" i="2"/>
  <c r="P14" i="2"/>
  <c r="M7" i="2"/>
  <c r="M8" i="2"/>
  <c r="M9" i="2"/>
  <c r="M10" i="2"/>
  <c r="M11" i="2"/>
  <c r="M12" i="2"/>
  <c r="M13" i="2"/>
  <c r="M14" i="2"/>
  <c r="M6" i="2"/>
  <c r="J7" i="2"/>
  <c r="J8" i="2"/>
  <c r="J9" i="2"/>
  <c r="J10" i="2"/>
  <c r="J11" i="2"/>
  <c r="J12" i="2"/>
  <c r="J13" i="2"/>
  <c r="J14" i="2"/>
  <c r="J6" i="2"/>
  <c r="G7" i="2"/>
  <c r="G8" i="2"/>
  <c r="G9" i="2"/>
  <c r="G10" i="2"/>
  <c r="G11" i="2"/>
  <c r="G12" i="2"/>
  <c r="G13" i="2"/>
  <c r="G14" i="2"/>
  <c r="G6" i="2"/>
  <c r="D6" i="2"/>
  <c r="D7" i="2"/>
  <c r="D8" i="2"/>
  <c r="D9" i="2"/>
  <c r="D10" i="2"/>
  <c r="D11" i="2"/>
  <c r="D12" i="2"/>
  <c r="D13" i="2"/>
  <c r="D14" i="2"/>
  <c r="E6" i="2"/>
  <c r="H6" i="2"/>
</calcChain>
</file>

<file path=xl/sharedStrings.xml><?xml version="1.0" encoding="utf-8"?>
<sst xmlns="http://schemas.openxmlformats.org/spreadsheetml/2006/main" count="1187" uniqueCount="410">
  <si>
    <t>МСМК</t>
  </si>
  <si>
    <t>МС</t>
  </si>
  <si>
    <t>КМС</t>
  </si>
  <si>
    <t xml:space="preserve">I </t>
  </si>
  <si>
    <t xml:space="preserve">II </t>
  </si>
  <si>
    <t xml:space="preserve">III </t>
  </si>
  <si>
    <t>1юн</t>
  </si>
  <si>
    <t>2юн</t>
  </si>
  <si>
    <t>3юн</t>
  </si>
  <si>
    <t>номер</t>
  </si>
  <si>
    <t>Фамилия имя</t>
  </si>
  <si>
    <t>60м</t>
  </si>
  <si>
    <t>очки</t>
  </si>
  <si>
    <t>разряд</t>
  </si>
  <si>
    <t>500м</t>
  </si>
  <si>
    <t>600м</t>
  </si>
  <si>
    <t>выс</t>
  </si>
  <si>
    <t>дл</t>
  </si>
  <si>
    <t>мяч</t>
  </si>
  <si>
    <t>1</t>
  </si>
  <si>
    <t>2.24,0</t>
  </si>
  <si>
    <t>2</t>
  </si>
  <si>
    <t>2.23,0</t>
  </si>
  <si>
    <t>3</t>
  </si>
  <si>
    <t>2.22,0</t>
  </si>
  <si>
    <t>4</t>
  </si>
  <si>
    <t>2.21,0</t>
  </si>
  <si>
    <t>5</t>
  </si>
  <si>
    <t>2.20,0</t>
  </si>
  <si>
    <t>6</t>
  </si>
  <si>
    <t>2.19,0</t>
  </si>
  <si>
    <t>7</t>
  </si>
  <si>
    <t>2.18,0</t>
  </si>
  <si>
    <t>8</t>
  </si>
  <si>
    <t>2.17,0</t>
  </si>
  <si>
    <t>9</t>
  </si>
  <si>
    <t>2.16,0</t>
  </si>
  <si>
    <t>10</t>
  </si>
  <si>
    <t>2.15,0</t>
  </si>
  <si>
    <t>11</t>
  </si>
  <si>
    <t>2.14,2</t>
  </si>
  <si>
    <t>12</t>
  </si>
  <si>
    <t>2.13,4</t>
  </si>
  <si>
    <t>13</t>
  </si>
  <si>
    <t>2.12,6</t>
  </si>
  <si>
    <t>14</t>
  </si>
  <si>
    <t>2.11,8</t>
  </si>
  <si>
    <t>15</t>
  </si>
  <si>
    <t>2.11,0</t>
  </si>
  <si>
    <t>16</t>
  </si>
  <si>
    <t>2.10,2</t>
  </si>
  <si>
    <t>17</t>
  </si>
  <si>
    <t>2.09,4</t>
  </si>
  <si>
    <t>18</t>
  </si>
  <si>
    <t>2.08,6</t>
  </si>
  <si>
    <t>19</t>
  </si>
  <si>
    <t>2.07,8</t>
  </si>
  <si>
    <t>20</t>
  </si>
  <si>
    <t>2.07,0</t>
  </si>
  <si>
    <t>21</t>
  </si>
  <si>
    <t>2.06,2</t>
  </si>
  <si>
    <t>22</t>
  </si>
  <si>
    <t>2.05,4</t>
  </si>
  <si>
    <t>23</t>
  </si>
  <si>
    <t>2.04,6</t>
  </si>
  <si>
    <t>24</t>
  </si>
  <si>
    <t>2.03,8</t>
  </si>
  <si>
    <t>25</t>
  </si>
  <si>
    <t>2.03,0</t>
  </si>
  <si>
    <t>26</t>
  </si>
  <si>
    <t>2.02,2</t>
  </si>
  <si>
    <t>27</t>
  </si>
  <si>
    <t>2.01,4</t>
  </si>
  <si>
    <t>28</t>
  </si>
  <si>
    <t>2.00,6</t>
  </si>
  <si>
    <t>29</t>
  </si>
  <si>
    <t>1.59,8</t>
  </si>
  <si>
    <t>30</t>
  </si>
  <si>
    <t>1.59,0</t>
  </si>
  <si>
    <t>31</t>
  </si>
  <si>
    <t>1.58,2</t>
  </si>
  <si>
    <t>32</t>
  </si>
  <si>
    <t>1.57,4</t>
  </si>
  <si>
    <t>33</t>
  </si>
  <si>
    <t>1.56,6</t>
  </si>
  <si>
    <t>34</t>
  </si>
  <si>
    <t>1.55,8</t>
  </si>
  <si>
    <t>35</t>
  </si>
  <si>
    <t>1.55,0</t>
  </si>
  <si>
    <t>36</t>
  </si>
  <si>
    <t>1.54,4</t>
  </si>
  <si>
    <t>37</t>
  </si>
  <si>
    <t>1.53,8</t>
  </si>
  <si>
    <t>38</t>
  </si>
  <si>
    <t>1.53,2</t>
  </si>
  <si>
    <t>39</t>
  </si>
  <si>
    <t>1.52,6</t>
  </si>
  <si>
    <t>40</t>
  </si>
  <si>
    <t>1.52,0</t>
  </si>
  <si>
    <t>41</t>
  </si>
  <si>
    <t>1.51,4</t>
  </si>
  <si>
    <t>42</t>
  </si>
  <si>
    <t>1.50,8</t>
  </si>
  <si>
    <t>43</t>
  </si>
  <si>
    <t>1.50,2</t>
  </si>
  <si>
    <t>44</t>
  </si>
  <si>
    <t>1.49,6</t>
  </si>
  <si>
    <t>45</t>
  </si>
  <si>
    <t>1.49,0</t>
  </si>
  <si>
    <t>46</t>
  </si>
  <si>
    <t>1.48,4</t>
  </si>
  <si>
    <t>47</t>
  </si>
  <si>
    <t>1.47,8</t>
  </si>
  <si>
    <t>48</t>
  </si>
  <si>
    <t>1.47,2</t>
  </si>
  <si>
    <t>49</t>
  </si>
  <si>
    <t>1.46,6</t>
  </si>
  <si>
    <t>50</t>
  </si>
  <si>
    <t>1.46,0</t>
  </si>
  <si>
    <t>51</t>
  </si>
  <si>
    <t>1.45,5</t>
  </si>
  <si>
    <t>52</t>
  </si>
  <si>
    <t>1.45,0</t>
  </si>
  <si>
    <t>53</t>
  </si>
  <si>
    <t>1.44,5</t>
  </si>
  <si>
    <t>54</t>
  </si>
  <si>
    <t>1.44,0</t>
  </si>
  <si>
    <t>55</t>
  </si>
  <si>
    <t>1.43,5</t>
  </si>
  <si>
    <t>56</t>
  </si>
  <si>
    <t>1.43,0</t>
  </si>
  <si>
    <t>57</t>
  </si>
  <si>
    <t>1.42,5</t>
  </si>
  <si>
    <t>58</t>
  </si>
  <si>
    <t>1.42,0</t>
  </si>
  <si>
    <t>59</t>
  </si>
  <si>
    <t>1.41,5</t>
  </si>
  <si>
    <t>60</t>
  </si>
  <si>
    <t>1.41,0</t>
  </si>
  <si>
    <t>61</t>
  </si>
  <si>
    <t>1.40,6</t>
  </si>
  <si>
    <t>62</t>
  </si>
  <si>
    <t>1.40,2</t>
  </si>
  <si>
    <t>63</t>
  </si>
  <si>
    <t>1.39,8</t>
  </si>
  <si>
    <t>64</t>
  </si>
  <si>
    <t>1.39,4</t>
  </si>
  <si>
    <t>65</t>
  </si>
  <si>
    <t>1.39,0</t>
  </si>
  <si>
    <t>66</t>
  </si>
  <si>
    <t>1.38,6</t>
  </si>
  <si>
    <t>67</t>
  </si>
  <si>
    <t>1.38,2</t>
  </si>
  <si>
    <t>68</t>
  </si>
  <si>
    <t>1.37,8</t>
  </si>
  <si>
    <t>69</t>
  </si>
  <si>
    <t>1.37,4</t>
  </si>
  <si>
    <t>70</t>
  </si>
  <si>
    <t>1.37,0</t>
  </si>
  <si>
    <t>71</t>
  </si>
  <si>
    <t>1.36,6</t>
  </si>
  <si>
    <t>72</t>
  </si>
  <si>
    <t>1.36,2</t>
  </si>
  <si>
    <t>73</t>
  </si>
  <si>
    <t>1.35,8</t>
  </si>
  <si>
    <t>74</t>
  </si>
  <si>
    <t>1.35,4</t>
  </si>
  <si>
    <t>75</t>
  </si>
  <si>
    <t>1.35,0</t>
  </si>
  <si>
    <t>76</t>
  </si>
  <si>
    <t>1.34,6</t>
  </si>
  <si>
    <t>77</t>
  </si>
  <si>
    <t>1.34,2</t>
  </si>
  <si>
    <t>78</t>
  </si>
  <si>
    <t>1.33,8</t>
  </si>
  <si>
    <t>79</t>
  </si>
  <si>
    <t>1.33,4</t>
  </si>
  <si>
    <t>80</t>
  </si>
  <si>
    <t>1.33,0</t>
  </si>
  <si>
    <t>81</t>
  </si>
  <si>
    <t>1.32,7</t>
  </si>
  <si>
    <t>82</t>
  </si>
  <si>
    <t>1.32,4</t>
  </si>
  <si>
    <t>83</t>
  </si>
  <si>
    <t>1.32,1</t>
  </si>
  <si>
    <t>84</t>
  </si>
  <si>
    <t>1.31,8</t>
  </si>
  <si>
    <t>85</t>
  </si>
  <si>
    <t>1.31,5</t>
  </si>
  <si>
    <t>86</t>
  </si>
  <si>
    <t>1.31,2</t>
  </si>
  <si>
    <t>87</t>
  </si>
  <si>
    <t>1.30,9</t>
  </si>
  <si>
    <t>88</t>
  </si>
  <si>
    <t>1.30,6</t>
  </si>
  <si>
    <t>89</t>
  </si>
  <si>
    <t>1.30,3</t>
  </si>
  <si>
    <t>90</t>
  </si>
  <si>
    <t>1.30,0</t>
  </si>
  <si>
    <t>91</t>
  </si>
  <si>
    <t>1.29,7</t>
  </si>
  <si>
    <t>92</t>
  </si>
  <si>
    <t>1.29,4</t>
  </si>
  <si>
    <t>93</t>
  </si>
  <si>
    <t>1.29,1</t>
  </si>
  <si>
    <t>94</t>
  </si>
  <si>
    <t>1.28,8</t>
  </si>
  <si>
    <t>95</t>
  </si>
  <si>
    <t>1.28,5</t>
  </si>
  <si>
    <t>96</t>
  </si>
  <si>
    <t>1.28,2</t>
  </si>
  <si>
    <t>97</t>
  </si>
  <si>
    <t>1.27,9</t>
  </si>
  <si>
    <t>98</t>
  </si>
  <si>
    <t>1.27,6</t>
  </si>
  <si>
    <t>99</t>
  </si>
  <si>
    <t>1.27,3</t>
  </si>
  <si>
    <t>100</t>
  </si>
  <si>
    <t>1.27,0</t>
  </si>
  <si>
    <t>101</t>
  </si>
  <si>
    <t>1.26,7</t>
  </si>
  <si>
    <t>102</t>
  </si>
  <si>
    <t>1.26,4</t>
  </si>
  <si>
    <t>103</t>
  </si>
  <si>
    <t>1.26,1</t>
  </si>
  <si>
    <t>104</t>
  </si>
  <si>
    <t>1.25,8</t>
  </si>
  <si>
    <t>105</t>
  </si>
  <si>
    <t>1.25,5</t>
  </si>
  <si>
    <t>106</t>
  </si>
  <si>
    <t>1.25,2</t>
  </si>
  <si>
    <t>107</t>
  </si>
  <si>
    <t>1.24,9</t>
  </si>
  <si>
    <t>108</t>
  </si>
  <si>
    <t>1.24,6</t>
  </si>
  <si>
    <t>109</t>
  </si>
  <si>
    <t>1.24,3</t>
  </si>
  <si>
    <t>110</t>
  </si>
  <si>
    <t>1.24,0</t>
  </si>
  <si>
    <t>111</t>
  </si>
  <si>
    <t>1.23,8</t>
  </si>
  <si>
    <t>112</t>
  </si>
  <si>
    <t>1.23,6</t>
  </si>
  <si>
    <t>113</t>
  </si>
  <si>
    <t>1.23,4</t>
  </si>
  <si>
    <t>114</t>
  </si>
  <si>
    <t>1.23,2</t>
  </si>
  <si>
    <t>115</t>
  </si>
  <si>
    <t>1.23,0</t>
  </si>
  <si>
    <t>116</t>
  </si>
  <si>
    <t>1.22,8</t>
  </si>
  <si>
    <t>117</t>
  </si>
  <si>
    <t>1.22,6</t>
  </si>
  <si>
    <t>118</t>
  </si>
  <si>
    <t>1.22,4</t>
  </si>
  <si>
    <t>119</t>
  </si>
  <si>
    <t>1.22,2</t>
  </si>
  <si>
    <t>120</t>
  </si>
  <si>
    <t>1.22,0</t>
  </si>
  <si>
    <t>121</t>
  </si>
  <si>
    <t>1.21,8</t>
  </si>
  <si>
    <t>122</t>
  </si>
  <si>
    <t>1.21,6</t>
  </si>
  <si>
    <t>123</t>
  </si>
  <si>
    <t>1.21,4</t>
  </si>
  <si>
    <t>124</t>
  </si>
  <si>
    <t>1.21,2</t>
  </si>
  <si>
    <t>125</t>
  </si>
  <si>
    <t>1.21,0</t>
  </si>
  <si>
    <t>126</t>
  </si>
  <si>
    <t>1.20,8</t>
  </si>
  <si>
    <t>127</t>
  </si>
  <si>
    <t>1.20,6</t>
  </si>
  <si>
    <t>128</t>
  </si>
  <si>
    <t>1.20,4</t>
  </si>
  <si>
    <t>129</t>
  </si>
  <si>
    <t>1.20,2</t>
  </si>
  <si>
    <t>130</t>
  </si>
  <si>
    <t>1.20,0</t>
  </si>
  <si>
    <t>131</t>
  </si>
  <si>
    <t>1.19,8</t>
  </si>
  <si>
    <t>132</t>
  </si>
  <si>
    <t>1.19,6</t>
  </si>
  <si>
    <t>133</t>
  </si>
  <si>
    <t>1.19,4</t>
  </si>
  <si>
    <t>134</t>
  </si>
  <si>
    <t>1.19,2</t>
  </si>
  <si>
    <t>135</t>
  </si>
  <si>
    <t>1.19,0</t>
  </si>
  <si>
    <t>136</t>
  </si>
  <si>
    <t>1.18,8</t>
  </si>
  <si>
    <t>137</t>
  </si>
  <si>
    <t>1.18,6</t>
  </si>
  <si>
    <t>138</t>
  </si>
  <si>
    <t>1.18,4</t>
  </si>
  <si>
    <t>139</t>
  </si>
  <si>
    <t>1.18,2</t>
  </si>
  <si>
    <t>140</t>
  </si>
  <si>
    <t>1.18,0</t>
  </si>
  <si>
    <t>141</t>
  </si>
  <si>
    <t>1.17,9</t>
  </si>
  <si>
    <t>142</t>
  </si>
  <si>
    <t>1.17,8</t>
  </si>
  <si>
    <t>143</t>
  </si>
  <si>
    <t>1.17,7</t>
  </si>
  <si>
    <t>144</t>
  </si>
  <si>
    <t>1.17,6</t>
  </si>
  <si>
    <t>145</t>
  </si>
  <si>
    <t>1.17,5</t>
  </si>
  <si>
    <t>146</t>
  </si>
  <si>
    <t>1.17,4</t>
  </si>
  <si>
    <t>147</t>
  </si>
  <si>
    <t>1.17,3</t>
  </si>
  <si>
    <t>148</t>
  </si>
  <si>
    <t>1.17,2</t>
  </si>
  <si>
    <t>149</t>
  </si>
  <si>
    <t>1.17,1</t>
  </si>
  <si>
    <t>150</t>
  </si>
  <si>
    <t>1.17,0</t>
  </si>
  <si>
    <t>151</t>
  </si>
  <si>
    <t>1.16,9</t>
  </si>
  <si>
    <t>152</t>
  </si>
  <si>
    <t>1.16,8</t>
  </si>
  <si>
    <t>153</t>
  </si>
  <si>
    <t>1.16,7</t>
  </si>
  <si>
    <t>154</t>
  </si>
  <si>
    <t>1.16,6</t>
  </si>
  <si>
    <t>155</t>
  </si>
  <si>
    <t>1.16,5</t>
  </si>
  <si>
    <t>156</t>
  </si>
  <si>
    <t>1.16,4</t>
  </si>
  <si>
    <t>157</t>
  </si>
  <si>
    <t>1.16,3</t>
  </si>
  <si>
    <t>158</t>
  </si>
  <si>
    <t>1.16,2</t>
  </si>
  <si>
    <t>159</t>
  </si>
  <si>
    <t>1.16,1</t>
  </si>
  <si>
    <t>160</t>
  </si>
  <si>
    <t>1.16,0</t>
  </si>
  <si>
    <t>161</t>
  </si>
  <si>
    <t>1.15,9</t>
  </si>
  <si>
    <t>162</t>
  </si>
  <si>
    <t>1.15,8</t>
  </si>
  <si>
    <t>163</t>
  </si>
  <si>
    <t>1.15,7</t>
  </si>
  <si>
    <t>164</t>
  </si>
  <si>
    <t>1.15,6</t>
  </si>
  <si>
    <t>165</t>
  </si>
  <si>
    <t>1.15,5</t>
  </si>
  <si>
    <t>166</t>
  </si>
  <si>
    <t>1.15,4</t>
  </si>
  <si>
    <t>167</t>
  </si>
  <si>
    <t>1.15,3</t>
  </si>
  <si>
    <t>168</t>
  </si>
  <si>
    <t>1.15,2</t>
  </si>
  <si>
    <t>169</t>
  </si>
  <si>
    <t>1.15,1</t>
  </si>
  <si>
    <t>170</t>
  </si>
  <si>
    <t>1.15,0</t>
  </si>
  <si>
    <t>171</t>
  </si>
  <si>
    <t>1.14,9</t>
  </si>
  <si>
    <t>172</t>
  </si>
  <si>
    <t>1.14,8</t>
  </si>
  <si>
    <t>173</t>
  </si>
  <si>
    <t>1.14,7</t>
  </si>
  <si>
    <t>174</t>
  </si>
  <si>
    <t>1.14,6</t>
  </si>
  <si>
    <t>175</t>
  </si>
  <si>
    <t>1.14,5</t>
  </si>
  <si>
    <t>176</t>
  </si>
  <si>
    <t>1.14,4</t>
  </si>
  <si>
    <t>177</t>
  </si>
  <si>
    <t>1.14,3</t>
  </si>
  <si>
    <t>178</t>
  </si>
  <si>
    <t>1.14,2</t>
  </si>
  <si>
    <t>179</t>
  </si>
  <si>
    <t>1.14,1</t>
  </si>
  <si>
    <t>180</t>
  </si>
  <si>
    <t>1.14,0</t>
  </si>
  <si>
    <t>длина</t>
  </si>
  <si>
    <t>высота</t>
  </si>
  <si>
    <t>метание</t>
  </si>
  <si>
    <t>1:36,0</t>
  </si>
  <si>
    <t>1:42,0</t>
  </si>
  <si>
    <t>1:49,0</t>
  </si>
  <si>
    <t>1:57,0</t>
  </si>
  <si>
    <t>2:04,0</t>
  </si>
  <si>
    <t>2:13,0</t>
  </si>
  <si>
    <t>2:25,0</t>
  </si>
  <si>
    <t>6,70</t>
  </si>
  <si>
    <t>1,94</t>
  </si>
  <si>
    <t>Помогите пожалуйста заполнить поля (очки , разряды( согласно данным таблицам.</t>
  </si>
  <si>
    <t>Петрова</t>
  </si>
  <si>
    <t>Сидорова</t>
  </si>
  <si>
    <t>Иванова</t>
  </si>
  <si>
    <t xml:space="preserve">Суслова </t>
  </si>
  <si>
    <t>Попова</t>
  </si>
  <si>
    <t>ложкина</t>
  </si>
  <si>
    <t>Семенова</t>
  </si>
  <si>
    <t>коробкова</t>
  </si>
  <si>
    <t>630</t>
  </si>
  <si>
    <t>600</t>
  </si>
  <si>
    <t>560</t>
  </si>
  <si>
    <t>520</t>
  </si>
  <si>
    <t>470</t>
  </si>
  <si>
    <t>430</t>
  </si>
  <si>
    <t>400</t>
  </si>
  <si>
    <t>360</t>
  </si>
  <si>
    <t>970</t>
  </si>
  <si>
    <t>31,5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</si>
</sst>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 Cyr"/>
      <charset val="204"/>
    </font>
    <font>
      <sz val="7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3" xfId="0" applyFill="1" applyBorder="1"/>
    <xf numFmtId="0" fontId="0" fillId="0" borderId="0" xfId="0" applyFill="1"/>
    <xf numFmtId="47" fontId="6" fillId="0" borderId="3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49" fontId="1" fillId="7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7" fillId="0" borderId="0" xfId="0" applyFont="1"/>
    <xf numFmtId="0" fontId="8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9;&#1087;&#1086;&#1088;&#1090;\4&#1093;%20&#1073;&#1086;&#1088;&#1100;&#1077;%20&#1088;&#1077;&#1079;\&#1064;&#1080;&#1087;&#1088;&#1086;&#1074;&#1082;&#1072;%20&#1102;&#1085;&#1099;&#1093;%202017\C&#1080;&#1085;&#1103;&#1095;&#1080;&#1093;&#1072;%202017\&#1044;&#1077;&#1074;&#1091;&#1096;&#1082;&#1080;%202004-20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 2017"/>
      <sheetName val="БАЗА"/>
      <sheetName val="таблица2013"/>
      <sheetName val="2004-2005"/>
      <sheetName val="длина"/>
      <sheetName val="высота"/>
      <sheetName val="метание"/>
      <sheetName val="600"/>
      <sheetName val="Побед и приз"/>
      <sheetName val="Сводный ДЮСШ"/>
      <sheetName val="Сводный Школа"/>
      <sheetName val="Сводный сельск шк"/>
      <sheetName val="КОМАНДНЫЙ"/>
      <sheetName val="нормативы"/>
      <sheetName val="оценка 3х-4х борье"/>
    </sheetNames>
    <definedNames>
      <definedName name="Жеребьевка"/>
      <definedName name="Ито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0"/>
  <sheetViews>
    <sheetView workbookViewId="0">
      <selection sqref="A1:J2"/>
    </sheetView>
  </sheetViews>
  <sheetFormatPr defaultRowHeight="14.5" x14ac:dyDescent="0.35"/>
  <sheetData>
    <row r="1" spans="1:10" ht="15" thickBot="1" x14ac:dyDescent="0.4">
      <c r="A1" s="32" t="s">
        <v>11</v>
      </c>
      <c r="B1" s="35" t="s">
        <v>13</v>
      </c>
      <c r="C1" s="33">
        <v>600</v>
      </c>
      <c r="D1" s="37" t="s">
        <v>13</v>
      </c>
      <c r="E1" s="33" t="s">
        <v>379</v>
      </c>
      <c r="F1" s="37" t="s">
        <v>13</v>
      </c>
      <c r="G1" s="33" t="s">
        <v>380</v>
      </c>
      <c r="H1" s="37" t="s">
        <v>13</v>
      </c>
      <c r="I1" s="34" t="s">
        <v>381</v>
      </c>
      <c r="J1" s="37" t="s">
        <v>13</v>
      </c>
    </row>
    <row r="2" spans="1:10" ht="16" thickBot="1" x14ac:dyDescent="0.4">
      <c r="A2" s="1"/>
      <c r="B2" s="36" t="s">
        <v>0</v>
      </c>
      <c r="C2" s="24"/>
      <c r="D2" s="36" t="s">
        <v>0</v>
      </c>
      <c r="E2" s="27" t="s">
        <v>389</v>
      </c>
      <c r="F2" s="36" t="s">
        <v>0</v>
      </c>
      <c r="G2" s="27" t="s">
        <v>390</v>
      </c>
      <c r="H2" s="36" t="s">
        <v>0</v>
      </c>
      <c r="I2" s="30"/>
      <c r="J2" s="38" t="s">
        <v>0</v>
      </c>
    </row>
    <row r="3" spans="1:10" ht="16" thickBot="1" x14ac:dyDescent="0.4">
      <c r="A3" s="1"/>
      <c r="B3" s="36" t="s">
        <v>1</v>
      </c>
      <c r="C3" s="24"/>
      <c r="D3" s="36" t="s">
        <v>1</v>
      </c>
      <c r="E3" s="27">
        <v>6.3</v>
      </c>
      <c r="F3" s="36" t="s">
        <v>1</v>
      </c>
      <c r="G3" s="27">
        <v>1.84</v>
      </c>
      <c r="H3" s="36" t="s">
        <v>1</v>
      </c>
      <c r="I3" s="30"/>
      <c r="J3" s="38" t="s">
        <v>1</v>
      </c>
    </row>
    <row r="4" spans="1:10" ht="16" thickBot="1" x14ac:dyDescent="0.4">
      <c r="A4" s="2">
        <v>7.6</v>
      </c>
      <c r="B4" s="36" t="s">
        <v>2</v>
      </c>
      <c r="C4" s="25" t="s">
        <v>382</v>
      </c>
      <c r="D4" s="36" t="s">
        <v>2</v>
      </c>
      <c r="E4" s="28">
        <v>6</v>
      </c>
      <c r="F4" s="36" t="s">
        <v>2</v>
      </c>
      <c r="G4" s="27">
        <v>1.75</v>
      </c>
      <c r="H4" s="36" t="s">
        <v>2</v>
      </c>
      <c r="I4" s="30"/>
      <c r="J4" s="38" t="s">
        <v>2</v>
      </c>
    </row>
    <row r="5" spans="1:10" ht="16" thickBot="1" x14ac:dyDescent="0.4">
      <c r="A5" s="2">
        <v>8</v>
      </c>
      <c r="B5" s="36" t="s">
        <v>3</v>
      </c>
      <c r="C5" s="25" t="s">
        <v>383</v>
      </c>
      <c r="D5" s="36" t="s">
        <v>3</v>
      </c>
      <c r="E5" s="28">
        <v>5.6</v>
      </c>
      <c r="F5" s="36" t="s">
        <v>3</v>
      </c>
      <c r="G5" s="27">
        <v>1.65</v>
      </c>
      <c r="H5" s="36" t="s">
        <v>3</v>
      </c>
      <c r="I5" s="30"/>
      <c r="J5" s="38" t="s">
        <v>3</v>
      </c>
    </row>
    <row r="6" spans="1:10" ht="16" thickBot="1" x14ac:dyDescent="0.4">
      <c r="A6" s="2">
        <v>8.4</v>
      </c>
      <c r="B6" s="36" t="s">
        <v>4</v>
      </c>
      <c r="C6" s="25" t="s">
        <v>384</v>
      </c>
      <c r="D6" s="36" t="s">
        <v>4</v>
      </c>
      <c r="E6" s="28">
        <v>5.2</v>
      </c>
      <c r="F6" s="36" t="s">
        <v>4</v>
      </c>
      <c r="G6" s="27">
        <v>1.5</v>
      </c>
      <c r="H6" s="36" t="s">
        <v>4</v>
      </c>
      <c r="I6" s="31">
        <v>58</v>
      </c>
      <c r="J6" s="38" t="s">
        <v>4</v>
      </c>
    </row>
    <row r="7" spans="1:10" ht="16" thickBot="1" x14ac:dyDescent="0.4">
      <c r="A7" s="2">
        <v>8.9</v>
      </c>
      <c r="B7" s="36" t="s">
        <v>5</v>
      </c>
      <c r="C7" s="25" t="s">
        <v>385</v>
      </c>
      <c r="D7" s="36" t="s">
        <v>5</v>
      </c>
      <c r="E7" s="28">
        <v>4.7</v>
      </c>
      <c r="F7" s="36" t="s">
        <v>5</v>
      </c>
      <c r="G7" s="28">
        <v>1.4</v>
      </c>
      <c r="H7" s="36" t="s">
        <v>5</v>
      </c>
      <c r="I7" s="31">
        <v>48</v>
      </c>
      <c r="J7" s="38" t="s">
        <v>5</v>
      </c>
    </row>
    <row r="8" spans="1:10" ht="16" thickBot="1" x14ac:dyDescent="0.4">
      <c r="A8" s="2">
        <v>9.4</v>
      </c>
      <c r="B8" s="36" t="s">
        <v>6</v>
      </c>
      <c r="C8" s="25" t="s">
        <v>386</v>
      </c>
      <c r="D8" s="36" t="s">
        <v>6</v>
      </c>
      <c r="E8" s="28">
        <v>4.3</v>
      </c>
      <c r="F8" s="36" t="s">
        <v>6</v>
      </c>
      <c r="G8" s="28">
        <v>1.3</v>
      </c>
      <c r="H8" s="36" t="s">
        <v>6</v>
      </c>
      <c r="I8" s="31">
        <v>39</v>
      </c>
      <c r="J8" s="38" t="s">
        <v>6</v>
      </c>
    </row>
    <row r="9" spans="1:10" ht="16" thickBot="1" x14ac:dyDescent="0.4">
      <c r="A9" s="2">
        <v>9.9</v>
      </c>
      <c r="B9" s="36" t="s">
        <v>7</v>
      </c>
      <c r="C9" s="25" t="s">
        <v>387</v>
      </c>
      <c r="D9" s="36" t="s">
        <v>7</v>
      </c>
      <c r="E9" s="28">
        <v>4</v>
      </c>
      <c r="F9" s="36" t="s">
        <v>7</v>
      </c>
      <c r="G9" s="28">
        <v>1.2</v>
      </c>
      <c r="H9" s="36" t="s">
        <v>7</v>
      </c>
      <c r="I9" s="31">
        <v>32</v>
      </c>
      <c r="J9" s="38" t="s">
        <v>7</v>
      </c>
    </row>
    <row r="10" spans="1:10" ht="16" thickBot="1" x14ac:dyDescent="0.4">
      <c r="A10" s="3">
        <v>10.5</v>
      </c>
      <c r="B10" s="36" t="s">
        <v>8</v>
      </c>
      <c r="C10" s="26" t="s">
        <v>388</v>
      </c>
      <c r="D10" s="36" t="s">
        <v>8</v>
      </c>
      <c r="E10" s="29">
        <v>3.6</v>
      </c>
      <c r="F10" s="36" t="s">
        <v>8</v>
      </c>
      <c r="G10" s="29">
        <v>1.1000000000000001</v>
      </c>
      <c r="H10" s="36" t="s">
        <v>8</v>
      </c>
      <c r="I10" s="31">
        <v>25</v>
      </c>
      <c r="J10" s="38" t="s">
        <v>8</v>
      </c>
    </row>
  </sheetData>
  <conditionalFormatting sqref="A2:B10">
    <cfRule type="containsBlanks" priority="20">
      <formula>LEN(TRIM(A2))=0</formula>
    </cfRule>
  </conditionalFormatting>
  <conditionalFormatting sqref="A2:B10">
    <cfRule type="containsBlanks" dxfId="10" priority="19">
      <formula>LEN(TRIM(A2))=0</formula>
    </cfRule>
  </conditionalFormatting>
  <conditionalFormatting sqref="C2:C10">
    <cfRule type="containsBlanks" priority="18">
      <formula>LEN(TRIM(C2))=0</formula>
    </cfRule>
  </conditionalFormatting>
  <conditionalFormatting sqref="C2:C10">
    <cfRule type="containsBlanks" dxfId="9" priority="17">
      <formula>LEN(TRIM(C2))=0</formula>
    </cfRule>
  </conditionalFormatting>
  <conditionalFormatting sqref="D2:D10">
    <cfRule type="containsBlanks" priority="14">
      <formula>LEN(TRIM(D2))=0</formula>
    </cfRule>
  </conditionalFormatting>
  <conditionalFormatting sqref="D2:D10">
    <cfRule type="containsBlanks" dxfId="8" priority="13">
      <formula>LEN(TRIM(D2))=0</formula>
    </cfRule>
  </conditionalFormatting>
  <conditionalFormatting sqref="F2:F10">
    <cfRule type="containsBlanks" priority="12">
      <formula>LEN(TRIM(F2))=0</formula>
    </cfRule>
  </conditionalFormatting>
  <conditionalFormatting sqref="F2:F10">
    <cfRule type="containsBlanks" dxfId="7" priority="11">
      <formula>LEN(TRIM(F2))=0</formula>
    </cfRule>
  </conditionalFormatting>
  <conditionalFormatting sqref="H2:H10">
    <cfRule type="containsBlanks" priority="10">
      <formula>LEN(TRIM(H2))=0</formula>
    </cfRule>
  </conditionalFormatting>
  <conditionalFormatting sqref="H2:H10">
    <cfRule type="containsBlanks" dxfId="6" priority="9">
      <formula>LEN(TRIM(H2))=0</formula>
    </cfRule>
  </conditionalFormatting>
  <conditionalFormatting sqref="J2:J10">
    <cfRule type="containsBlanks" priority="8">
      <formula>LEN(TRIM(J2))=0</formula>
    </cfRule>
  </conditionalFormatting>
  <conditionalFormatting sqref="J2:J10">
    <cfRule type="containsBlanks" dxfId="5" priority="7">
      <formula>LEN(TRIM(J2))=0</formula>
    </cfRule>
  </conditionalFormatting>
  <conditionalFormatting sqref="E2:E10">
    <cfRule type="containsBlanks" priority="6">
      <formula>LEN(TRIM(E2))=0</formula>
    </cfRule>
  </conditionalFormatting>
  <conditionalFormatting sqref="E2:E10">
    <cfRule type="containsBlanks" dxfId="4" priority="5">
      <formula>LEN(TRIM(E2))=0</formula>
    </cfRule>
  </conditionalFormatting>
  <conditionalFormatting sqref="G2:G10">
    <cfRule type="containsBlanks" priority="4">
      <formula>LEN(TRIM(G2))=0</formula>
    </cfRule>
  </conditionalFormatting>
  <conditionalFormatting sqref="G2:G10">
    <cfRule type="containsBlanks" dxfId="3" priority="3">
      <formula>LEN(TRIM(G2))=0</formula>
    </cfRule>
  </conditionalFormatting>
  <conditionalFormatting sqref="I2:I10">
    <cfRule type="containsBlanks" priority="2">
      <formula>LEN(TRIM(I2))=0</formula>
    </cfRule>
  </conditionalFormatting>
  <conditionalFormatting sqref="I2:I10">
    <cfRule type="containsBlanks" dxfId="2" priority="1">
      <formula>LEN(TRIM(I2))=0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83"/>
  <sheetViews>
    <sheetView topLeftCell="A94" workbookViewId="0">
      <selection sqref="A1:L2"/>
    </sheetView>
  </sheetViews>
  <sheetFormatPr defaultRowHeight="14.5" x14ac:dyDescent="0.35"/>
  <cols>
    <col min="3" max="4" width="9.08984375" style="22" customWidth="1"/>
    <col min="5" max="5" width="9.08984375" customWidth="1"/>
    <col min="6" max="6" width="13.36328125" customWidth="1"/>
    <col min="7" max="12" width="9.08984375" customWidth="1"/>
  </cols>
  <sheetData>
    <row r="1" spans="1:12" ht="17.5" x14ac:dyDescent="0.35">
      <c r="A1" s="18" t="s">
        <v>12</v>
      </c>
      <c r="B1" s="18" t="s">
        <v>11</v>
      </c>
      <c r="C1" s="19" t="s">
        <v>12</v>
      </c>
      <c r="D1" s="19" t="s">
        <v>14</v>
      </c>
      <c r="E1" s="18" t="s">
        <v>12</v>
      </c>
      <c r="F1" s="18" t="s">
        <v>15</v>
      </c>
      <c r="G1" s="18" t="s">
        <v>12</v>
      </c>
      <c r="H1" s="18" t="s">
        <v>16</v>
      </c>
      <c r="I1" s="18" t="s">
        <v>12</v>
      </c>
      <c r="J1" s="18" t="s">
        <v>17</v>
      </c>
      <c r="K1" s="18" t="s">
        <v>12</v>
      </c>
      <c r="L1" s="18" t="s">
        <v>18</v>
      </c>
    </row>
    <row r="2" spans="1:12" ht="17.5" x14ac:dyDescent="0.35">
      <c r="A2" s="18">
        <v>0</v>
      </c>
      <c r="B2" s="18">
        <v>0</v>
      </c>
      <c r="C2" s="19">
        <v>0</v>
      </c>
      <c r="D2" s="19">
        <v>0</v>
      </c>
      <c r="E2" s="18">
        <v>0</v>
      </c>
      <c r="F2" s="18">
        <v>0</v>
      </c>
      <c r="G2" s="18">
        <v>0</v>
      </c>
      <c r="H2" s="18">
        <v>0</v>
      </c>
      <c r="I2" s="18">
        <v>0</v>
      </c>
      <c r="J2" s="18">
        <v>0</v>
      </c>
      <c r="K2" s="18">
        <v>0</v>
      </c>
      <c r="L2" s="18">
        <v>0</v>
      </c>
    </row>
    <row r="3" spans="1:12" ht="17.5" x14ac:dyDescent="0.35">
      <c r="A3" s="18" t="s">
        <v>19</v>
      </c>
      <c r="B3" s="18">
        <v>12.64</v>
      </c>
      <c r="C3" s="19">
        <v>1</v>
      </c>
      <c r="D3" s="19" t="s">
        <v>20</v>
      </c>
      <c r="E3" s="18" t="s">
        <v>19</v>
      </c>
      <c r="F3" s="23">
        <v>2.1296296296296298E-3</v>
      </c>
      <c r="G3" s="18" t="s">
        <v>19</v>
      </c>
      <c r="H3" s="18">
        <v>86</v>
      </c>
      <c r="I3" s="18" t="s">
        <v>19</v>
      </c>
      <c r="J3" s="18">
        <v>254</v>
      </c>
      <c r="K3" s="18" t="s">
        <v>19</v>
      </c>
      <c r="L3" s="18">
        <v>6.5</v>
      </c>
    </row>
    <row r="4" spans="1:12" ht="17.5" x14ac:dyDescent="0.35">
      <c r="A4" s="18" t="s">
        <v>21</v>
      </c>
      <c r="B4" s="18">
        <v>12.54</v>
      </c>
      <c r="C4" s="19">
        <v>2</v>
      </c>
      <c r="D4" s="19" t="s">
        <v>22</v>
      </c>
      <c r="E4" s="18" t="s">
        <v>21</v>
      </c>
      <c r="F4" s="23">
        <v>2.1180555555555553E-3</v>
      </c>
      <c r="G4" s="18" t="s">
        <v>21</v>
      </c>
      <c r="H4" s="18">
        <v>87</v>
      </c>
      <c r="I4" s="18" t="s">
        <v>21</v>
      </c>
      <c r="J4" s="18">
        <v>258</v>
      </c>
      <c r="K4" s="18" t="s">
        <v>21</v>
      </c>
      <c r="L4" s="18">
        <v>7.5</v>
      </c>
    </row>
    <row r="5" spans="1:12" ht="17.5" x14ac:dyDescent="0.35">
      <c r="A5" s="18" t="s">
        <v>23</v>
      </c>
      <c r="B5" s="18">
        <v>12.44</v>
      </c>
      <c r="C5" s="19">
        <v>3</v>
      </c>
      <c r="D5" s="19" t="s">
        <v>24</v>
      </c>
      <c r="E5" s="18" t="s">
        <v>23</v>
      </c>
      <c r="F5" s="23">
        <v>2.1064814814814813E-3</v>
      </c>
      <c r="G5" s="18" t="s">
        <v>23</v>
      </c>
      <c r="H5" s="18">
        <v>88</v>
      </c>
      <c r="I5" s="18" t="s">
        <v>23</v>
      </c>
      <c r="J5" s="18">
        <v>262</v>
      </c>
      <c r="K5" s="18" t="s">
        <v>23</v>
      </c>
      <c r="L5" s="18">
        <v>8.5</v>
      </c>
    </row>
    <row r="6" spans="1:12" ht="17.5" x14ac:dyDescent="0.35">
      <c r="A6" s="18" t="s">
        <v>25</v>
      </c>
      <c r="B6" s="18">
        <v>12.34</v>
      </c>
      <c r="C6" s="19">
        <v>4</v>
      </c>
      <c r="D6" s="19" t="s">
        <v>26</v>
      </c>
      <c r="E6" s="18" t="s">
        <v>25</v>
      </c>
      <c r="F6" s="23">
        <v>2.0949074074074073E-3</v>
      </c>
      <c r="G6" s="18" t="s">
        <v>25</v>
      </c>
      <c r="H6" s="18">
        <v>89</v>
      </c>
      <c r="I6" s="18" t="s">
        <v>25</v>
      </c>
      <c r="J6" s="18">
        <v>266</v>
      </c>
      <c r="K6" s="18" t="s">
        <v>25</v>
      </c>
      <c r="L6" s="18">
        <v>9.5</v>
      </c>
    </row>
    <row r="7" spans="1:12" ht="17.5" x14ac:dyDescent="0.35">
      <c r="A7" s="18" t="s">
        <v>27</v>
      </c>
      <c r="B7" s="18">
        <v>12.24</v>
      </c>
      <c r="C7" s="19">
        <v>5</v>
      </c>
      <c r="D7" s="19" t="s">
        <v>28</v>
      </c>
      <c r="E7" s="18" t="s">
        <v>27</v>
      </c>
      <c r="F7" s="23">
        <v>2.0833333333333333E-3</v>
      </c>
      <c r="G7" s="18" t="s">
        <v>27</v>
      </c>
      <c r="H7" s="18">
        <v>90</v>
      </c>
      <c r="I7" s="18" t="s">
        <v>27</v>
      </c>
      <c r="J7" s="18">
        <v>270</v>
      </c>
      <c r="K7" s="18" t="s">
        <v>27</v>
      </c>
      <c r="L7" s="18">
        <v>10.5</v>
      </c>
    </row>
    <row r="8" spans="1:12" ht="17.5" x14ac:dyDescent="0.35">
      <c r="A8" s="18" t="s">
        <v>29</v>
      </c>
      <c r="B8" s="18">
        <v>12.19</v>
      </c>
      <c r="C8" s="19">
        <v>6</v>
      </c>
      <c r="D8" s="19" t="s">
        <v>30</v>
      </c>
      <c r="E8" s="18" t="s">
        <v>29</v>
      </c>
      <c r="F8" s="23">
        <v>2.0717592592592593E-3</v>
      </c>
      <c r="G8" s="18">
        <v>6</v>
      </c>
      <c r="H8" s="18"/>
      <c r="I8" s="18" t="s">
        <v>29</v>
      </c>
      <c r="J8" s="18">
        <v>273</v>
      </c>
      <c r="K8" s="18" t="s">
        <v>29</v>
      </c>
      <c r="L8" s="18">
        <v>11.5</v>
      </c>
    </row>
    <row r="9" spans="1:12" ht="17.5" x14ac:dyDescent="0.35">
      <c r="A9" s="18" t="s">
        <v>31</v>
      </c>
      <c r="B9" s="18">
        <v>12.14</v>
      </c>
      <c r="C9" s="19">
        <v>7</v>
      </c>
      <c r="D9" s="19" t="s">
        <v>32</v>
      </c>
      <c r="E9" s="18" t="s">
        <v>31</v>
      </c>
      <c r="F9" s="23">
        <v>2.0601851851851853E-3</v>
      </c>
      <c r="G9" s="18">
        <v>7</v>
      </c>
      <c r="H9" s="18">
        <v>91</v>
      </c>
      <c r="I9" s="18" t="s">
        <v>31</v>
      </c>
      <c r="J9" s="18">
        <v>276</v>
      </c>
      <c r="K9" s="18" t="s">
        <v>31</v>
      </c>
      <c r="L9" s="18">
        <v>12.5</v>
      </c>
    </row>
    <row r="10" spans="1:12" ht="17.5" x14ac:dyDescent="0.35">
      <c r="A10" s="18" t="s">
        <v>33</v>
      </c>
      <c r="B10" s="18">
        <v>12.09</v>
      </c>
      <c r="C10" s="19">
        <v>8</v>
      </c>
      <c r="D10" s="19" t="s">
        <v>34</v>
      </c>
      <c r="E10" s="18" t="s">
        <v>33</v>
      </c>
      <c r="F10" s="23">
        <v>2.0486111111111113E-3</v>
      </c>
      <c r="G10" s="18">
        <v>8</v>
      </c>
      <c r="H10" s="18">
        <v>92</v>
      </c>
      <c r="I10" s="18" t="s">
        <v>33</v>
      </c>
      <c r="J10" s="18">
        <v>279</v>
      </c>
      <c r="K10" s="18" t="s">
        <v>33</v>
      </c>
      <c r="L10" s="18">
        <v>10</v>
      </c>
    </row>
    <row r="11" spans="1:12" ht="17.5" x14ac:dyDescent="0.35">
      <c r="A11" s="18" t="s">
        <v>35</v>
      </c>
      <c r="B11" s="18">
        <v>12.04</v>
      </c>
      <c r="C11" s="19">
        <v>9</v>
      </c>
      <c r="D11" s="19" t="s">
        <v>36</v>
      </c>
      <c r="E11" s="18" t="s">
        <v>35</v>
      </c>
      <c r="F11" s="23">
        <v>2.0370370370370373E-3</v>
      </c>
      <c r="G11" s="18">
        <v>9</v>
      </c>
      <c r="H11" s="18"/>
      <c r="I11" s="18" t="s">
        <v>35</v>
      </c>
      <c r="J11" s="18">
        <v>282</v>
      </c>
      <c r="K11" s="18" t="s">
        <v>35</v>
      </c>
      <c r="L11" s="18">
        <v>11</v>
      </c>
    </row>
    <row r="12" spans="1:12" ht="17.5" x14ac:dyDescent="0.35">
      <c r="A12" s="18" t="s">
        <v>37</v>
      </c>
      <c r="B12" s="18">
        <v>11.99</v>
      </c>
      <c r="C12" s="19">
        <v>10</v>
      </c>
      <c r="D12" s="19" t="s">
        <v>38</v>
      </c>
      <c r="E12" s="18" t="s">
        <v>37</v>
      </c>
      <c r="F12" s="23">
        <v>2.0254629629629629E-3</v>
      </c>
      <c r="G12" s="18">
        <v>10</v>
      </c>
      <c r="H12" s="18">
        <v>93</v>
      </c>
      <c r="I12" s="18" t="s">
        <v>37</v>
      </c>
      <c r="J12" s="18">
        <v>285</v>
      </c>
      <c r="K12" s="18" t="s">
        <v>37</v>
      </c>
      <c r="L12" s="18">
        <v>12</v>
      </c>
    </row>
    <row r="13" spans="1:12" ht="17.5" x14ac:dyDescent="0.35">
      <c r="A13" s="18" t="s">
        <v>39</v>
      </c>
      <c r="B13" s="18">
        <v>11.94</v>
      </c>
      <c r="C13" s="19">
        <v>11</v>
      </c>
      <c r="D13" s="19" t="s">
        <v>40</v>
      </c>
      <c r="E13" s="18" t="s">
        <v>39</v>
      </c>
      <c r="F13" s="23">
        <v>2.0138888888888888E-3</v>
      </c>
      <c r="G13" s="18" t="s">
        <v>39</v>
      </c>
      <c r="H13" s="18">
        <v>94</v>
      </c>
      <c r="I13" s="18" t="s">
        <v>39</v>
      </c>
      <c r="J13" s="18">
        <v>288</v>
      </c>
      <c r="K13" s="18" t="s">
        <v>39</v>
      </c>
      <c r="L13" s="18">
        <v>13</v>
      </c>
    </row>
    <row r="14" spans="1:12" ht="17.5" x14ac:dyDescent="0.35">
      <c r="A14" s="18" t="s">
        <v>41</v>
      </c>
      <c r="B14" s="18">
        <v>11.89</v>
      </c>
      <c r="C14" s="19">
        <v>12</v>
      </c>
      <c r="D14" s="19" t="s">
        <v>42</v>
      </c>
      <c r="E14" s="18" t="s">
        <v>41</v>
      </c>
      <c r="F14" s="23">
        <v>2.0023148148148148E-3</v>
      </c>
      <c r="G14" s="18" t="s">
        <v>41</v>
      </c>
      <c r="H14" s="18"/>
      <c r="I14" s="18" t="s">
        <v>41</v>
      </c>
      <c r="J14" s="18">
        <v>291</v>
      </c>
      <c r="K14" s="18" t="s">
        <v>41</v>
      </c>
      <c r="L14" s="18">
        <v>13.5</v>
      </c>
    </row>
    <row r="15" spans="1:12" ht="17.5" x14ac:dyDescent="0.35">
      <c r="A15" s="18" t="s">
        <v>43</v>
      </c>
      <c r="B15" s="18">
        <v>11.84</v>
      </c>
      <c r="C15" s="19">
        <v>13</v>
      </c>
      <c r="D15" s="19" t="s">
        <v>44</v>
      </c>
      <c r="E15" s="18" t="s">
        <v>43</v>
      </c>
      <c r="F15" s="23">
        <v>1.9907407407407408E-3</v>
      </c>
      <c r="G15" s="18" t="s">
        <v>43</v>
      </c>
      <c r="H15" s="18">
        <v>95</v>
      </c>
      <c r="I15" s="18" t="s">
        <v>43</v>
      </c>
      <c r="J15" s="18">
        <v>294</v>
      </c>
      <c r="K15" s="18" t="s">
        <v>43</v>
      </c>
      <c r="L15" s="18">
        <v>14</v>
      </c>
    </row>
    <row r="16" spans="1:12" ht="17.5" x14ac:dyDescent="0.35">
      <c r="A16" s="18" t="s">
        <v>45</v>
      </c>
      <c r="B16" s="18">
        <v>11.79</v>
      </c>
      <c r="C16" s="19">
        <v>14</v>
      </c>
      <c r="D16" s="19" t="s">
        <v>46</v>
      </c>
      <c r="E16" s="18" t="s">
        <v>45</v>
      </c>
      <c r="F16" s="23">
        <v>1.9791666666666668E-3</v>
      </c>
      <c r="G16" s="18" t="s">
        <v>45</v>
      </c>
      <c r="H16" s="18">
        <v>96</v>
      </c>
      <c r="I16" s="18" t="s">
        <v>45</v>
      </c>
      <c r="J16" s="18">
        <v>297</v>
      </c>
      <c r="K16" s="18" t="s">
        <v>45</v>
      </c>
      <c r="L16" s="18">
        <v>14.5</v>
      </c>
    </row>
    <row r="17" spans="1:12" ht="17.5" x14ac:dyDescent="0.35">
      <c r="A17" s="18" t="s">
        <v>47</v>
      </c>
      <c r="B17" s="18">
        <v>11.74</v>
      </c>
      <c r="C17" s="19">
        <v>15</v>
      </c>
      <c r="D17" s="19" t="s">
        <v>48</v>
      </c>
      <c r="E17" s="18" t="s">
        <v>47</v>
      </c>
      <c r="F17" s="23">
        <v>1.9675925925925928E-3</v>
      </c>
      <c r="G17" s="18" t="s">
        <v>47</v>
      </c>
      <c r="H17" s="18"/>
      <c r="I17" s="18" t="s">
        <v>47</v>
      </c>
      <c r="J17" s="18">
        <v>300</v>
      </c>
      <c r="K17" s="18" t="s">
        <v>47</v>
      </c>
      <c r="L17" s="18">
        <v>15</v>
      </c>
    </row>
    <row r="18" spans="1:12" ht="17.5" x14ac:dyDescent="0.35">
      <c r="A18" s="18" t="s">
        <v>49</v>
      </c>
      <c r="B18" s="18">
        <v>11.69</v>
      </c>
      <c r="C18" s="19">
        <v>16</v>
      </c>
      <c r="D18" s="19" t="s">
        <v>50</v>
      </c>
      <c r="E18" s="18" t="s">
        <v>49</v>
      </c>
      <c r="F18" s="23">
        <v>1.9560185185185184E-3</v>
      </c>
      <c r="G18" s="18" t="s">
        <v>49</v>
      </c>
      <c r="H18" s="18">
        <v>97</v>
      </c>
      <c r="I18" s="18" t="s">
        <v>49</v>
      </c>
      <c r="J18" s="18">
        <v>303</v>
      </c>
      <c r="K18" s="18" t="s">
        <v>49</v>
      </c>
      <c r="L18" s="18">
        <v>15.5</v>
      </c>
    </row>
    <row r="19" spans="1:12" ht="17.5" x14ac:dyDescent="0.35">
      <c r="A19" s="18" t="s">
        <v>51</v>
      </c>
      <c r="B19" s="18">
        <v>11.64</v>
      </c>
      <c r="C19" s="19">
        <v>17</v>
      </c>
      <c r="D19" s="19" t="s">
        <v>52</v>
      </c>
      <c r="E19" s="18" t="s">
        <v>51</v>
      </c>
      <c r="F19" s="23">
        <v>1.9444444444444442E-3</v>
      </c>
      <c r="G19" s="18" t="s">
        <v>51</v>
      </c>
      <c r="H19" s="18">
        <v>98</v>
      </c>
      <c r="I19" s="18" t="s">
        <v>51</v>
      </c>
      <c r="J19" s="18">
        <v>306</v>
      </c>
      <c r="K19" s="18" t="s">
        <v>51</v>
      </c>
      <c r="L19" s="18">
        <v>16</v>
      </c>
    </row>
    <row r="20" spans="1:12" ht="17.5" x14ac:dyDescent="0.35">
      <c r="A20" s="18" t="s">
        <v>53</v>
      </c>
      <c r="B20" s="18">
        <v>11.59</v>
      </c>
      <c r="C20" s="19">
        <v>18</v>
      </c>
      <c r="D20" s="19" t="s">
        <v>54</v>
      </c>
      <c r="E20" s="18" t="s">
        <v>53</v>
      </c>
      <c r="F20" s="23">
        <v>1.9328703703703704E-3</v>
      </c>
      <c r="G20" s="18" t="s">
        <v>53</v>
      </c>
      <c r="H20" s="18"/>
      <c r="I20" s="18" t="s">
        <v>53</v>
      </c>
      <c r="J20" s="18">
        <v>309</v>
      </c>
      <c r="K20" s="18" t="s">
        <v>53</v>
      </c>
      <c r="L20" s="18">
        <v>16.5</v>
      </c>
    </row>
    <row r="21" spans="1:12" ht="17.5" x14ac:dyDescent="0.35">
      <c r="A21" s="18" t="s">
        <v>55</v>
      </c>
      <c r="B21" s="18">
        <v>11.54</v>
      </c>
      <c r="C21" s="19">
        <v>19</v>
      </c>
      <c r="D21" s="19" t="s">
        <v>56</v>
      </c>
      <c r="E21" s="18" t="s">
        <v>55</v>
      </c>
      <c r="F21" s="23">
        <v>1.9212962962962962E-3</v>
      </c>
      <c r="G21" s="18" t="s">
        <v>55</v>
      </c>
      <c r="H21" s="18">
        <v>99</v>
      </c>
      <c r="I21" s="18" t="s">
        <v>55</v>
      </c>
      <c r="J21" s="18">
        <v>312</v>
      </c>
      <c r="K21" s="18" t="s">
        <v>55</v>
      </c>
      <c r="L21" s="18">
        <v>17</v>
      </c>
    </row>
    <row r="22" spans="1:12" ht="17.5" x14ac:dyDescent="0.35">
      <c r="A22" s="18" t="s">
        <v>57</v>
      </c>
      <c r="B22" s="18">
        <v>11.49</v>
      </c>
      <c r="C22" s="19">
        <v>20</v>
      </c>
      <c r="D22" s="19" t="s">
        <v>58</v>
      </c>
      <c r="E22" s="18" t="s">
        <v>57</v>
      </c>
      <c r="F22" s="23">
        <v>1.9097222222222222E-3</v>
      </c>
      <c r="G22" s="18" t="s">
        <v>57</v>
      </c>
      <c r="H22" s="18">
        <v>100</v>
      </c>
      <c r="I22" s="18" t="s">
        <v>57</v>
      </c>
      <c r="J22" s="18">
        <v>315</v>
      </c>
      <c r="K22" s="18" t="s">
        <v>57</v>
      </c>
      <c r="L22" s="18">
        <v>17.5</v>
      </c>
    </row>
    <row r="23" spans="1:12" ht="17.5" x14ac:dyDescent="0.35">
      <c r="A23" s="18" t="s">
        <v>59</v>
      </c>
      <c r="B23" s="18">
        <v>11.44</v>
      </c>
      <c r="C23" s="19">
        <v>21</v>
      </c>
      <c r="D23" s="19" t="s">
        <v>60</v>
      </c>
      <c r="E23" s="18" t="s">
        <v>59</v>
      </c>
      <c r="F23" s="23">
        <v>1.8981481481481482E-3</v>
      </c>
      <c r="G23" s="18" t="s">
        <v>59</v>
      </c>
      <c r="H23" s="18"/>
      <c r="I23" s="18" t="s">
        <v>59</v>
      </c>
      <c r="J23" s="18">
        <v>318</v>
      </c>
      <c r="K23" s="18" t="s">
        <v>59</v>
      </c>
      <c r="L23" s="18">
        <v>18</v>
      </c>
    </row>
    <row r="24" spans="1:12" ht="17.5" x14ac:dyDescent="0.35">
      <c r="A24" s="18" t="s">
        <v>61</v>
      </c>
      <c r="B24" s="18">
        <v>11.39</v>
      </c>
      <c r="C24" s="19">
        <v>22</v>
      </c>
      <c r="D24" s="19" t="s">
        <v>62</v>
      </c>
      <c r="E24" s="18" t="s">
        <v>61</v>
      </c>
      <c r="F24" s="23">
        <v>1.8865740740740742E-3</v>
      </c>
      <c r="G24" s="18" t="s">
        <v>61</v>
      </c>
      <c r="H24" s="18">
        <v>101</v>
      </c>
      <c r="I24" s="18" t="s">
        <v>61</v>
      </c>
      <c r="J24" s="18">
        <v>321</v>
      </c>
      <c r="K24" s="18" t="s">
        <v>61</v>
      </c>
      <c r="L24" s="18">
        <v>18.5</v>
      </c>
    </row>
    <row r="25" spans="1:12" ht="17.5" x14ac:dyDescent="0.35">
      <c r="A25" s="18" t="s">
        <v>63</v>
      </c>
      <c r="B25" s="18">
        <v>11.34</v>
      </c>
      <c r="C25" s="19">
        <v>23</v>
      </c>
      <c r="D25" s="19" t="s">
        <v>64</v>
      </c>
      <c r="E25" s="18" t="s">
        <v>63</v>
      </c>
      <c r="F25" s="23">
        <v>1.8750000000000001E-3</v>
      </c>
      <c r="G25" s="18" t="s">
        <v>63</v>
      </c>
      <c r="H25" s="18">
        <v>102</v>
      </c>
      <c r="I25" s="18" t="s">
        <v>63</v>
      </c>
      <c r="J25" s="18">
        <v>324</v>
      </c>
      <c r="K25" s="18" t="s">
        <v>63</v>
      </c>
      <c r="L25" s="18">
        <v>19</v>
      </c>
    </row>
    <row r="26" spans="1:12" ht="17.5" x14ac:dyDescent="0.35">
      <c r="A26" s="18" t="s">
        <v>65</v>
      </c>
      <c r="B26" s="18">
        <v>11.29</v>
      </c>
      <c r="C26" s="19">
        <v>24</v>
      </c>
      <c r="D26" s="19" t="s">
        <v>66</v>
      </c>
      <c r="E26" s="18" t="s">
        <v>65</v>
      </c>
      <c r="F26" s="23">
        <v>1.8634259259259261E-3</v>
      </c>
      <c r="G26" s="18" t="s">
        <v>65</v>
      </c>
      <c r="H26" s="18"/>
      <c r="I26" s="18" t="s">
        <v>65</v>
      </c>
      <c r="J26" s="18">
        <v>327</v>
      </c>
      <c r="K26" s="18" t="s">
        <v>65</v>
      </c>
      <c r="L26" s="18">
        <v>19.5</v>
      </c>
    </row>
    <row r="27" spans="1:12" ht="17.5" x14ac:dyDescent="0.35">
      <c r="A27" s="18" t="s">
        <v>67</v>
      </c>
      <c r="B27" s="18">
        <v>11.24</v>
      </c>
      <c r="C27" s="19">
        <v>25</v>
      </c>
      <c r="D27" s="19" t="s">
        <v>68</v>
      </c>
      <c r="E27" s="18" t="s">
        <v>67</v>
      </c>
      <c r="F27" s="23">
        <v>1.8518518518518517E-3</v>
      </c>
      <c r="G27" s="18" t="s">
        <v>67</v>
      </c>
      <c r="H27" s="18">
        <v>103</v>
      </c>
      <c r="I27" s="18" t="s">
        <v>67</v>
      </c>
      <c r="J27" s="18">
        <v>330</v>
      </c>
      <c r="K27" s="18" t="s">
        <v>67</v>
      </c>
      <c r="L27" s="18">
        <v>20</v>
      </c>
    </row>
    <row r="28" spans="1:12" ht="17.5" x14ac:dyDescent="0.35">
      <c r="A28" s="18" t="s">
        <v>69</v>
      </c>
      <c r="B28" s="18">
        <v>11.19</v>
      </c>
      <c r="C28" s="19">
        <v>26</v>
      </c>
      <c r="D28" s="19" t="s">
        <v>70</v>
      </c>
      <c r="E28" s="18" t="s">
        <v>69</v>
      </c>
      <c r="F28" s="23">
        <v>1.8402777777777777E-3</v>
      </c>
      <c r="G28" s="18" t="s">
        <v>69</v>
      </c>
      <c r="H28" s="18">
        <v>104</v>
      </c>
      <c r="I28" s="18" t="s">
        <v>69</v>
      </c>
      <c r="J28" s="18">
        <v>333</v>
      </c>
      <c r="K28" s="18" t="s">
        <v>69</v>
      </c>
      <c r="L28" s="18">
        <v>20.5</v>
      </c>
    </row>
    <row r="29" spans="1:12" ht="17.5" x14ac:dyDescent="0.35">
      <c r="A29" s="18" t="s">
        <v>71</v>
      </c>
      <c r="B29" s="18">
        <v>11.14</v>
      </c>
      <c r="C29" s="19">
        <v>27</v>
      </c>
      <c r="D29" s="19" t="s">
        <v>72</v>
      </c>
      <c r="E29" s="18" t="s">
        <v>71</v>
      </c>
      <c r="F29" s="23">
        <v>1.8287037037037037E-3</v>
      </c>
      <c r="G29" s="18" t="s">
        <v>71</v>
      </c>
      <c r="H29" s="18"/>
      <c r="I29" s="18" t="s">
        <v>71</v>
      </c>
      <c r="J29" s="18">
        <v>336</v>
      </c>
      <c r="K29" s="18" t="s">
        <v>71</v>
      </c>
      <c r="L29" s="18">
        <v>21</v>
      </c>
    </row>
    <row r="30" spans="1:12" ht="17.5" x14ac:dyDescent="0.35">
      <c r="A30" s="18" t="s">
        <v>73</v>
      </c>
      <c r="B30" s="18">
        <v>11.09</v>
      </c>
      <c r="C30" s="19">
        <v>28</v>
      </c>
      <c r="D30" s="19" t="s">
        <v>74</v>
      </c>
      <c r="E30" s="18" t="s">
        <v>73</v>
      </c>
      <c r="F30" s="23">
        <v>1.8171296296296297E-3</v>
      </c>
      <c r="G30" s="18" t="s">
        <v>73</v>
      </c>
      <c r="H30" s="18">
        <v>105</v>
      </c>
      <c r="I30" s="18" t="s">
        <v>73</v>
      </c>
      <c r="J30" s="18">
        <v>339</v>
      </c>
      <c r="K30" s="18" t="s">
        <v>73</v>
      </c>
      <c r="L30" s="18">
        <v>21.5</v>
      </c>
    </row>
    <row r="31" spans="1:12" ht="17.5" x14ac:dyDescent="0.35">
      <c r="A31" s="18" t="s">
        <v>75</v>
      </c>
      <c r="B31" s="18">
        <v>11.04</v>
      </c>
      <c r="C31" s="19">
        <v>29</v>
      </c>
      <c r="D31" s="19" t="s">
        <v>76</v>
      </c>
      <c r="E31" s="18" t="s">
        <v>75</v>
      </c>
      <c r="F31" s="23">
        <v>1.8055555555555557E-3</v>
      </c>
      <c r="G31" s="18" t="s">
        <v>75</v>
      </c>
      <c r="H31" s="18">
        <v>106</v>
      </c>
      <c r="I31" s="18" t="s">
        <v>75</v>
      </c>
      <c r="J31" s="18">
        <v>342</v>
      </c>
      <c r="K31" s="18" t="s">
        <v>75</v>
      </c>
      <c r="L31" s="18">
        <v>22</v>
      </c>
    </row>
    <row r="32" spans="1:12" ht="17.5" x14ac:dyDescent="0.35">
      <c r="A32" s="18" t="s">
        <v>77</v>
      </c>
      <c r="B32" s="18">
        <v>10.99</v>
      </c>
      <c r="C32" s="19">
        <v>30</v>
      </c>
      <c r="D32" s="19" t="s">
        <v>78</v>
      </c>
      <c r="E32" s="18" t="s">
        <v>77</v>
      </c>
      <c r="F32" s="23">
        <v>1.7939814814814815E-3</v>
      </c>
      <c r="G32" s="18" t="s">
        <v>77</v>
      </c>
      <c r="H32" s="18"/>
      <c r="I32" s="18" t="s">
        <v>77</v>
      </c>
      <c r="J32" s="18">
        <v>345</v>
      </c>
      <c r="K32" s="18" t="s">
        <v>77</v>
      </c>
      <c r="L32" s="18">
        <v>22.5</v>
      </c>
    </row>
    <row r="33" spans="1:12" ht="17.5" x14ac:dyDescent="0.35">
      <c r="A33" s="18" t="s">
        <v>79</v>
      </c>
      <c r="B33" s="18">
        <v>10.94</v>
      </c>
      <c r="C33" s="19">
        <v>31</v>
      </c>
      <c r="D33" s="19" t="s">
        <v>80</v>
      </c>
      <c r="E33" s="18" t="s">
        <v>79</v>
      </c>
      <c r="F33" s="23">
        <v>1.7824074074074072E-3</v>
      </c>
      <c r="G33" s="18" t="s">
        <v>79</v>
      </c>
      <c r="H33" s="18">
        <v>107</v>
      </c>
      <c r="I33" s="18" t="s">
        <v>79</v>
      </c>
      <c r="J33" s="18">
        <v>348</v>
      </c>
      <c r="K33" s="18" t="s">
        <v>79</v>
      </c>
      <c r="L33" s="18">
        <v>23</v>
      </c>
    </row>
    <row r="34" spans="1:12" ht="17.5" x14ac:dyDescent="0.35">
      <c r="A34" s="18" t="s">
        <v>81</v>
      </c>
      <c r="B34" s="18">
        <v>10.89</v>
      </c>
      <c r="C34" s="19">
        <v>32</v>
      </c>
      <c r="D34" s="19" t="s">
        <v>82</v>
      </c>
      <c r="E34" s="18" t="s">
        <v>81</v>
      </c>
      <c r="F34" s="23">
        <v>1.7708333333333332E-3</v>
      </c>
      <c r="G34" s="18" t="s">
        <v>81</v>
      </c>
      <c r="H34" s="18">
        <v>108</v>
      </c>
      <c r="I34" s="18" t="s">
        <v>81</v>
      </c>
      <c r="J34" s="18">
        <v>351</v>
      </c>
      <c r="K34" s="18" t="s">
        <v>81</v>
      </c>
      <c r="L34" s="18">
        <v>23.5</v>
      </c>
    </row>
    <row r="35" spans="1:12" ht="17.5" x14ac:dyDescent="0.35">
      <c r="A35" s="18" t="s">
        <v>83</v>
      </c>
      <c r="B35" s="18">
        <v>10.84</v>
      </c>
      <c r="C35" s="19">
        <v>33</v>
      </c>
      <c r="D35" s="19" t="s">
        <v>84</v>
      </c>
      <c r="E35" s="18" t="s">
        <v>83</v>
      </c>
      <c r="F35" s="23">
        <v>1.7592592592592592E-3</v>
      </c>
      <c r="G35" s="18" t="s">
        <v>83</v>
      </c>
      <c r="H35" s="18"/>
      <c r="I35" s="18" t="s">
        <v>83</v>
      </c>
      <c r="J35" s="18">
        <v>354</v>
      </c>
      <c r="K35" s="18" t="s">
        <v>83</v>
      </c>
      <c r="L35" s="18">
        <v>24</v>
      </c>
    </row>
    <row r="36" spans="1:12" ht="17.5" x14ac:dyDescent="0.35">
      <c r="A36" s="18" t="s">
        <v>85</v>
      </c>
      <c r="B36" s="18">
        <v>10.79</v>
      </c>
      <c r="C36" s="19">
        <v>34</v>
      </c>
      <c r="D36" s="19" t="s">
        <v>86</v>
      </c>
      <c r="E36" s="18" t="s">
        <v>85</v>
      </c>
      <c r="F36" s="23">
        <v>1.7476851851851852E-3</v>
      </c>
      <c r="G36" s="18" t="s">
        <v>85</v>
      </c>
      <c r="H36" s="18">
        <v>109</v>
      </c>
      <c r="I36" s="18" t="s">
        <v>85</v>
      </c>
      <c r="J36" s="18">
        <v>357</v>
      </c>
      <c r="K36" s="18" t="s">
        <v>85</v>
      </c>
      <c r="L36" s="18">
        <v>24.5</v>
      </c>
    </row>
    <row r="37" spans="1:12" ht="17.5" x14ac:dyDescent="0.35">
      <c r="A37" s="18" t="s">
        <v>87</v>
      </c>
      <c r="B37" s="18">
        <v>10.74</v>
      </c>
      <c r="C37" s="19">
        <v>35</v>
      </c>
      <c r="D37" s="19" t="s">
        <v>88</v>
      </c>
      <c r="E37" s="18" t="s">
        <v>87</v>
      </c>
      <c r="F37" s="23">
        <v>1.736111111111111E-3</v>
      </c>
      <c r="G37" s="18" t="s">
        <v>87</v>
      </c>
      <c r="H37" s="18">
        <v>110</v>
      </c>
      <c r="I37" s="18" t="s">
        <v>87</v>
      </c>
      <c r="J37" s="18">
        <v>360</v>
      </c>
      <c r="K37" s="18" t="s">
        <v>87</v>
      </c>
      <c r="L37" s="18">
        <v>25</v>
      </c>
    </row>
    <row r="38" spans="1:12" ht="17.5" x14ac:dyDescent="0.35">
      <c r="A38" s="18" t="s">
        <v>89</v>
      </c>
      <c r="B38" s="18">
        <v>10.69</v>
      </c>
      <c r="C38" s="19">
        <v>36</v>
      </c>
      <c r="D38" s="19" t="s">
        <v>90</v>
      </c>
      <c r="E38" s="18" t="s">
        <v>89</v>
      </c>
      <c r="F38" s="23">
        <v>1.7280092592592592E-3</v>
      </c>
      <c r="G38" s="18" t="s">
        <v>89</v>
      </c>
      <c r="H38" s="18"/>
      <c r="I38" s="18" t="s">
        <v>89</v>
      </c>
      <c r="J38" s="18">
        <v>363</v>
      </c>
      <c r="K38" s="18" t="s">
        <v>89</v>
      </c>
      <c r="L38" s="18">
        <v>25.5</v>
      </c>
    </row>
    <row r="39" spans="1:12" ht="17.5" x14ac:dyDescent="0.35">
      <c r="A39" s="18" t="s">
        <v>91</v>
      </c>
      <c r="B39" s="18">
        <v>10.64</v>
      </c>
      <c r="C39" s="19">
        <v>37</v>
      </c>
      <c r="D39" s="19" t="s">
        <v>92</v>
      </c>
      <c r="E39" s="18" t="s">
        <v>91</v>
      </c>
      <c r="F39" s="23">
        <v>1.7199074074074072E-3</v>
      </c>
      <c r="G39" s="18" t="s">
        <v>91</v>
      </c>
      <c r="H39" s="18">
        <v>111</v>
      </c>
      <c r="I39" s="18" t="s">
        <v>91</v>
      </c>
      <c r="J39" s="18">
        <v>366</v>
      </c>
      <c r="K39" s="18" t="s">
        <v>91</v>
      </c>
      <c r="L39" s="18">
        <v>26</v>
      </c>
    </row>
    <row r="40" spans="1:12" ht="17.5" x14ac:dyDescent="0.35">
      <c r="A40" s="18" t="s">
        <v>93</v>
      </c>
      <c r="B40" s="18">
        <v>10.59</v>
      </c>
      <c r="C40" s="19">
        <v>38</v>
      </c>
      <c r="D40" s="19" t="s">
        <v>94</v>
      </c>
      <c r="E40" s="18" t="s">
        <v>93</v>
      </c>
      <c r="F40" s="23">
        <v>1.7118055555555556E-3</v>
      </c>
      <c r="G40" s="18" t="s">
        <v>93</v>
      </c>
      <c r="H40" s="18">
        <v>112</v>
      </c>
      <c r="I40" s="18" t="s">
        <v>93</v>
      </c>
      <c r="J40" s="18">
        <v>369</v>
      </c>
      <c r="K40" s="18" t="s">
        <v>93</v>
      </c>
      <c r="L40" s="18">
        <v>26.5</v>
      </c>
    </row>
    <row r="41" spans="1:12" ht="17.5" x14ac:dyDescent="0.35">
      <c r="A41" s="18" t="s">
        <v>95</v>
      </c>
      <c r="B41" s="18">
        <v>10.54</v>
      </c>
      <c r="C41" s="19">
        <v>39</v>
      </c>
      <c r="D41" s="19" t="s">
        <v>96</v>
      </c>
      <c r="E41" s="18" t="s">
        <v>95</v>
      </c>
      <c r="F41" s="23">
        <v>1.7037037037037036E-3</v>
      </c>
      <c r="G41" s="18" t="s">
        <v>95</v>
      </c>
      <c r="H41" s="18"/>
      <c r="I41" s="18" t="s">
        <v>95</v>
      </c>
      <c r="J41" s="18">
        <v>372</v>
      </c>
      <c r="K41" s="18" t="s">
        <v>95</v>
      </c>
      <c r="L41" s="18">
        <v>27</v>
      </c>
    </row>
    <row r="42" spans="1:12" ht="17.5" x14ac:dyDescent="0.35">
      <c r="A42" s="18" t="s">
        <v>97</v>
      </c>
      <c r="B42" s="18">
        <v>10.49</v>
      </c>
      <c r="C42" s="19">
        <v>40</v>
      </c>
      <c r="D42" s="19" t="s">
        <v>98</v>
      </c>
      <c r="E42" s="18" t="s">
        <v>97</v>
      </c>
      <c r="F42" s="23">
        <v>1.6956018518518518E-3</v>
      </c>
      <c r="G42" s="18" t="s">
        <v>97</v>
      </c>
      <c r="H42" s="18">
        <v>113</v>
      </c>
      <c r="I42" s="18" t="s">
        <v>97</v>
      </c>
      <c r="J42" s="18">
        <v>375</v>
      </c>
      <c r="K42" s="18" t="s">
        <v>97</v>
      </c>
      <c r="L42" s="18">
        <v>27.5</v>
      </c>
    </row>
    <row r="43" spans="1:12" ht="17.5" x14ac:dyDescent="0.35">
      <c r="A43" s="18" t="s">
        <v>99</v>
      </c>
      <c r="B43" s="18">
        <v>10.44</v>
      </c>
      <c r="C43" s="19">
        <v>41</v>
      </c>
      <c r="D43" s="19" t="s">
        <v>100</v>
      </c>
      <c r="E43" s="18" t="s">
        <v>99</v>
      </c>
      <c r="F43" s="23">
        <v>1.6875E-3</v>
      </c>
      <c r="G43" s="18" t="s">
        <v>99</v>
      </c>
      <c r="H43" s="18">
        <v>114</v>
      </c>
      <c r="I43" s="18" t="s">
        <v>99</v>
      </c>
      <c r="J43" s="18">
        <v>378</v>
      </c>
      <c r="K43" s="18" t="s">
        <v>99</v>
      </c>
      <c r="L43" s="18">
        <v>28</v>
      </c>
    </row>
    <row r="44" spans="1:12" ht="17.5" x14ac:dyDescent="0.35">
      <c r="A44" s="18" t="s">
        <v>101</v>
      </c>
      <c r="B44" s="18">
        <v>10.4</v>
      </c>
      <c r="C44" s="19">
        <v>42</v>
      </c>
      <c r="D44" s="19" t="s">
        <v>102</v>
      </c>
      <c r="E44" s="18" t="s">
        <v>101</v>
      </c>
      <c r="F44" s="23">
        <v>1.6793981481481484E-3</v>
      </c>
      <c r="G44" s="18" t="s">
        <v>101</v>
      </c>
      <c r="H44" s="18"/>
      <c r="I44" s="18" t="s">
        <v>101</v>
      </c>
      <c r="J44" s="18">
        <v>381</v>
      </c>
      <c r="K44" s="18" t="s">
        <v>101</v>
      </c>
      <c r="L44" s="18">
        <v>28.5</v>
      </c>
    </row>
    <row r="45" spans="1:12" ht="17.5" x14ac:dyDescent="0.35">
      <c r="A45" s="18" t="s">
        <v>103</v>
      </c>
      <c r="B45" s="18">
        <v>10.37</v>
      </c>
      <c r="C45" s="19">
        <v>43</v>
      </c>
      <c r="D45" s="19" t="s">
        <v>104</v>
      </c>
      <c r="E45" s="18" t="s">
        <v>103</v>
      </c>
      <c r="F45" s="23">
        <v>1.6712962962962964E-3</v>
      </c>
      <c r="G45" s="18" t="s">
        <v>103</v>
      </c>
      <c r="H45" s="18">
        <v>115</v>
      </c>
      <c r="I45" s="18" t="s">
        <v>103</v>
      </c>
      <c r="J45" s="18">
        <v>384</v>
      </c>
      <c r="K45" s="18" t="s">
        <v>103</v>
      </c>
      <c r="L45" s="18">
        <v>29</v>
      </c>
    </row>
    <row r="46" spans="1:12" ht="17.5" x14ac:dyDescent="0.35">
      <c r="A46" s="18" t="s">
        <v>105</v>
      </c>
      <c r="B46" s="18">
        <v>10.34</v>
      </c>
      <c r="C46" s="19">
        <v>44</v>
      </c>
      <c r="D46" s="19" t="s">
        <v>106</v>
      </c>
      <c r="E46" s="18" t="s">
        <v>105</v>
      </c>
      <c r="F46" s="23">
        <v>1.6631944444444446E-3</v>
      </c>
      <c r="G46" s="18" t="s">
        <v>105</v>
      </c>
      <c r="H46" s="18">
        <v>116</v>
      </c>
      <c r="I46" s="18" t="s">
        <v>105</v>
      </c>
      <c r="J46" s="18">
        <v>387</v>
      </c>
      <c r="K46" s="18" t="s">
        <v>105</v>
      </c>
      <c r="L46" s="18">
        <v>29.5</v>
      </c>
    </row>
    <row r="47" spans="1:12" ht="17.5" x14ac:dyDescent="0.35">
      <c r="A47" s="18" t="s">
        <v>107</v>
      </c>
      <c r="B47" s="18">
        <v>10.3</v>
      </c>
      <c r="C47" s="19">
        <v>45</v>
      </c>
      <c r="D47" s="19" t="s">
        <v>108</v>
      </c>
      <c r="E47" s="18" t="s">
        <v>107</v>
      </c>
      <c r="F47" s="23">
        <v>1.6550925925925926E-3</v>
      </c>
      <c r="G47" s="18" t="s">
        <v>107</v>
      </c>
      <c r="H47" s="18"/>
      <c r="I47" s="18" t="s">
        <v>107</v>
      </c>
      <c r="J47" s="18">
        <v>390</v>
      </c>
      <c r="K47" s="18" t="s">
        <v>107</v>
      </c>
      <c r="L47" s="18">
        <v>30</v>
      </c>
    </row>
    <row r="48" spans="1:12" ht="17.5" x14ac:dyDescent="0.35">
      <c r="A48" s="18" t="s">
        <v>109</v>
      </c>
      <c r="B48" s="18">
        <v>10.27</v>
      </c>
      <c r="C48" s="19">
        <v>46</v>
      </c>
      <c r="D48" s="19" t="s">
        <v>110</v>
      </c>
      <c r="E48" s="18" t="s">
        <v>109</v>
      </c>
      <c r="F48" s="23">
        <v>1.6481481481481479E-3</v>
      </c>
      <c r="G48" s="18" t="s">
        <v>109</v>
      </c>
      <c r="H48" s="18">
        <v>117</v>
      </c>
      <c r="I48" s="18" t="s">
        <v>109</v>
      </c>
      <c r="J48" s="18">
        <v>392</v>
      </c>
      <c r="K48" s="18" t="s">
        <v>109</v>
      </c>
      <c r="L48" s="18">
        <v>30.5</v>
      </c>
    </row>
    <row r="49" spans="1:12" ht="17.5" x14ac:dyDescent="0.35">
      <c r="A49" s="18" t="s">
        <v>111</v>
      </c>
      <c r="B49" s="18">
        <v>10.24</v>
      </c>
      <c r="C49" s="19">
        <v>47</v>
      </c>
      <c r="D49" s="19" t="s">
        <v>112</v>
      </c>
      <c r="E49" s="18" t="s">
        <v>111</v>
      </c>
      <c r="F49" s="23">
        <v>1.6412037037037037E-3</v>
      </c>
      <c r="G49" s="18" t="s">
        <v>111</v>
      </c>
      <c r="H49" s="18">
        <v>118</v>
      </c>
      <c r="I49" s="18" t="s">
        <v>111</v>
      </c>
      <c r="J49" s="18">
        <v>394</v>
      </c>
      <c r="K49" s="18" t="s">
        <v>111</v>
      </c>
      <c r="L49" s="18">
        <v>31</v>
      </c>
    </row>
    <row r="50" spans="1:12" ht="17.5" x14ac:dyDescent="0.35">
      <c r="A50" s="18" t="s">
        <v>113</v>
      </c>
      <c r="B50" s="18">
        <v>10.199999999999999</v>
      </c>
      <c r="C50" s="19">
        <v>48</v>
      </c>
      <c r="D50" s="19" t="s">
        <v>114</v>
      </c>
      <c r="E50" s="18" t="s">
        <v>113</v>
      </c>
      <c r="F50" s="23">
        <v>1.6342592592592596E-3</v>
      </c>
      <c r="G50" s="18" t="s">
        <v>113</v>
      </c>
      <c r="H50" s="18"/>
      <c r="I50" s="18" t="s">
        <v>113</v>
      </c>
      <c r="J50" s="18">
        <v>396</v>
      </c>
      <c r="K50" s="18" t="s">
        <v>113</v>
      </c>
      <c r="L50" s="18">
        <v>31.5</v>
      </c>
    </row>
    <row r="51" spans="1:12" ht="17.5" x14ac:dyDescent="0.35">
      <c r="A51" s="18" t="s">
        <v>115</v>
      </c>
      <c r="B51" s="18">
        <v>10.17</v>
      </c>
      <c r="C51" s="19">
        <v>49</v>
      </c>
      <c r="D51" s="19" t="s">
        <v>116</v>
      </c>
      <c r="E51" s="18" t="s">
        <v>115</v>
      </c>
      <c r="F51" s="23">
        <v>1.6273148148148147E-3</v>
      </c>
      <c r="G51" s="18" t="s">
        <v>115</v>
      </c>
      <c r="H51" s="18">
        <v>119</v>
      </c>
      <c r="I51" s="18" t="s">
        <v>115</v>
      </c>
      <c r="J51" s="18">
        <v>398</v>
      </c>
      <c r="K51" s="18" t="s">
        <v>115</v>
      </c>
      <c r="L51" s="18">
        <v>32</v>
      </c>
    </row>
    <row r="52" spans="1:12" ht="17.5" x14ac:dyDescent="0.35">
      <c r="A52" s="18" t="s">
        <v>117</v>
      </c>
      <c r="B52" s="18">
        <v>10.14</v>
      </c>
      <c r="C52" s="19">
        <v>50</v>
      </c>
      <c r="D52" s="19" t="s">
        <v>118</v>
      </c>
      <c r="E52" s="18" t="s">
        <v>117</v>
      </c>
      <c r="F52" s="23">
        <v>1.6203703703703703E-3</v>
      </c>
      <c r="G52" s="18" t="s">
        <v>117</v>
      </c>
      <c r="H52" s="18">
        <v>120</v>
      </c>
      <c r="I52" s="18" t="s">
        <v>117</v>
      </c>
      <c r="J52" s="18">
        <v>400</v>
      </c>
      <c r="K52" s="18" t="s">
        <v>117</v>
      </c>
      <c r="L52" s="18">
        <v>32.5</v>
      </c>
    </row>
    <row r="53" spans="1:12" ht="17.5" x14ac:dyDescent="0.35">
      <c r="A53" s="18" t="s">
        <v>119</v>
      </c>
      <c r="B53" s="18">
        <v>10.1</v>
      </c>
      <c r="C53" s="19">
        <v>51</v>
      </c>
      <c r="D53" s="19" t="s">
        <v>120</v>
      </c>
      <c r="E53" s="18" t="s">
        <v>119</v>
      </c>
      <c r="F53" s="23">
        <v>1.6122685185185187E-3</v>
      </c>
      <c r="G53" s="18" t="s">
        <v>119</v>
      </c>
      <c r="H53" s="18"/>
      <c r="I53" s="18" t="s">
        <v>119</v>
      </c>
      <c r="J53" s="18">
        <v>403</v>
      </c>
      <c r="K53" s="18" t="s">
        <v>119</v>
      </c>
      <c r="L53" s="18">
        <v>33</v>
      </c>
    </row>
    <row r="54" spans="1:12" ht="17.5" x14ac:dyDescent="0.35">
      <c r="A54" s="18" t="s">
        <v>121</v>
      </c>
      <c r="B54" s="18">
        <v>10.07</v>
      </c>
      <c r="C54" s="19">
        <v>52</v>
      </c>
      <c r="D54" s="19" t="s">
        <v>122</v>
      </c>
      <c r="E54" s="18" t="s">
        <v>121</v>
      </c>
      <c r="F54" s="23">
        <v>1.6041666666666667E-3</v>
      </c>
      <c r="G54" s="18" t="s">
        <v>121</v>
      </c>
      <c r="H54" s="18">
        <v>121</v>
      </c>
      <c r="I54" s="18" t="s">
        <v>121</v>
      </c>
      <c r="J54" s="18">
        <v>406</v>
      </c>
      <c r="K54" s="18" t="s">
        <v>121</v>
      </c>
      <c r="L54" s="18">
        <v>33.5</v>
      </c>
    </row>
    <row r="55" spans="1:12" ht="17.5" x14ac:dyDescent="0.35">
      <c r="A55" s="18" t="s">
        <v>123</v>
      </c>
      <c r="B55" s="18">
        <v>10.039999999999999</v>
      </c>
      <c r="C55" s="19">
        <v>53</v>
      </c>
      <c r="D55" s="19" t="s">
        <v>124</v>
      </c>
      <c r="E55" s="18" t="s">
        <v>123</v>
      </c>
      <c r="F55" s="23">
        <v>1.5960648148148149E-3</v>
      </c>
      <c r="G55" s="18" t="s">
        <v>123</v>
      </c>
      <c r="H55" s="18">
        <v>122</v>
      </c>
      <c r="I55" s="18" t="s">
        <v>123</v>
      </c>
      <c r="J55" s="18">
        <v>409</v>
      </c>
      <c r="K55" s="18" t="s">
        <v>123</v>
      </c>
      <c r="L55" s="18">
        <v>34</v>
      </c>
    </row>
    <row r="56" spans="1:12" ht="17.5" x14ac:dyDescent="0.35">
      <c r="A56" s="18" t="s">
        <v>125</v>
      </c>
      <c r="B56" s="18">
        <v>10</v>
      </c>
      <c r="C56" s="19">
        <v>54</v>
      </c>
      <c r="D56" s="19" t="s">
        <v>126</v>
      </c>
      <c r="E56" s="18" t="s">
        <v>125</v>
      </c>
      <c r="F56" s="23">
        <v>1.5879629629629629E-3</v>
      </c>
      <c r="G56" s="18" t="s">
        <v>125</v>
      </c>
      <c r="H56" s="18"/>
      <c r="I56" s="18" t="s">
        <v>125</v>
      </c>
      <c r="J56" s="18">
        <v>412</v>
      </c>
      <c r="K56" s="18" t="s">
        <v>125</v>
      </c>
      <c r="L56" s="18">
        <v>34.5</v>
      </c>
    </row>
    <row r="57" spans="1:12" ht="17.5" x14ac:dyDescent="0.35">
      <c r="A57" s="18" t="s">
        <v>127</v>
      </c>
      <c r="B57" s="18">
        <v>9.9700000000000006</v>
      </c>
      <c r="C57" s="19">
        <v>55</v>
      </c>
      <c r="D57" s="19" t="s">
        <v>128</v>
      </c>
      <c r="E57" s="18" t="s">
        <v>127</v>
      </c>
      <c r="F57" s="23">
        <v>1.5798611111111111E-3</v>
      </c>
      <c r="G57" s="18" t="s">
        <v>127</v>
      </c>
      <c r="H57" s="18">
        <v>123</v>
      </c>
      <c r="I57" s="18" t="s">
        <v>127</v>
      </c>
      <c r="J57" s="18">
        <v>415</v>
      </c>
      <c r="K57" s="18" t="s">
        <v>127</v>
      </c>
      <c r="L57" s="18">
        <v>35</v>
      </c>
    </row>
    <row r="58" spans="1:12" ht="17.5" x14ac:dyDescent="0.35">
      <c r="A58" s="18" t="s">
        <v>129</v>
      </c>
      <c r="B58" s="18">
        <v>9.94</v>
      </c>
      <c r="C58" s="19">
        <v>56</v>
      </c>
      <c r="D58" s="19" t="s">
        <v>130</v>
      </c>
      <c r="E58" s="18" t="s">
        <v>129</v>
      </c>
      <c r="F58" s="23">
        <v>1.5717592592592591E-3</v>
      </c>
      <c r="G58" s="18" t="s">
        <v>129</v>
      </c>
      <c r="H58" s="18">
        <v>124</v>
      </c>
      <c r="I58" s="18" t="s">
        <v>129</v>
      </c>
      <c r="J58" s="18">
        <v>418</v>
      </c>
      <c r="K58" s="18" t="s">
        <v>129</v>
      </c>
      <c r="L58" s="18">
        <v>35.5</v>
      </c>
    </row>
    <row r="59" spans="1:12" ht="17.5" x14ac:dyDescent="0.35">
      <c r="A59" s="18" t="s">
        <v>131</v>
      </c>
      <c r="B59" s="18">
        <v>9.9</v>
      </c>
      <c r="C59" s="19">
        <v>57</v>
      </c>
      <c r="D59" s="19" t="s">
        <v>132</v>
      </c>
      <c r="E59" s="18" t="s">
        <v>131</v>
      </c>
      <c r="F59" s="23">
        <v>1.5636574074074075E-3</v>
      </c>
      <c r="G59" s="18" t="s">
        <v>131</v>
      </c>
      <c r="H59" s="18"/>
      <c r="I59" s="18" t="s">
        <v>131</v>
      </c>
      <c r="J59" s="18">
        <v>421</v>
      </c>
      <c r="K59" s="18" t="s">
        <v>131</v>
      </c>
      <c r="L59" s="18">
        <v>36</v>
      </c>
    </row>
    <row r="60" spans="1:12" ht="17.5" x14ac:dyDescent="0.35">
      <c r="A60" s="18" t="s">
        <v>133</v>
      </c>
      <c r="B60" s="18">
        <v>9.8699999999999992</v>
      </c>
      <c r="C60" s="19">
        <v>58</v>
      </c>
      <c r="D60" s="19" t="s">
        <v>134</v>
      </c>
      <c r="E60" s="18" t="s">
        <v>133</v>
      </c>
      <c r="F60" s="23">
        <v>1.5555555555555557E-3</v>
      </c>
      <c r="G60" s="18" t="s">
        <v>133</v>
      </c>
      <c r="H60" s="18">
        <v>125</v>
      </c>
      <c r="I60" s="18" t="s">
        <v>133</v>
      </c>
      <c r="J60" s="18">
        <v>424</v>
      </c>
      <c r="K60" s="18" t="s">
        <v>133</v>
      </c>
      <c r="L60" s="18">
        <v>36.5</v>
      </c>
    </row>
    <row r="61" spans="1:12" ht="17.5" x14ac:dyDescent="0.35">
      <c r="A61" s="18" t="s">
        <v>135</v>
      </c>
      <c r="B61" s="18">
        <v>9.84</v>
      </c>
      <c r="C61" s="19">
        <v>59</v>
      </c>
      <c r="D61" s="19" t="s">
        <v>136</v>
      </c>
      <c r="E61" s="18" t="s">
        <v>135</v>
      </c>
      <c r="F61" s="23">
        <v>1.5474537037037039E-3</v>
      </c>
      <c r="G61" s="18" t="s">
        <v>135</v>
      </c>
      <c r="H61" s="18">
        <v>126</v>
      </c>
      <c r="I61" s="18" t="s">
        <v>135</v>
      </c>
      <c r="J61" s="18">
        <v>427</v>
      </c>
      <c r="K61" s="18" t="s">
        <v>135</v>
      </c>
      <c r="L61" s="18">
        <v>37</v>
      </c>
    </row>
    <row r="62" spans="1:12" ht="17.5" x14ac:dyDescent="0.35">
      <c r="A62" s="18" t="s">
        <v>137</v>
      </c>
      <c r="B62" s="18">
        <v>9.8000000000000007</v>
      </c>
      <c r="C62" s="19">
        <v>60</v>
      </c>
      <c r="D62" s="19" t="s">
        <v>138</v>
      </c>
      <c r="E62" s="18" t="s">
        <v>137</v>
      </c>
      <c r="F62" s="23">
        <v>1.5393518518518519E-3</v>
      </c>
      <c r="G62" s="18" t="s">
        <v>137</v>
      </c>
      <c r="H62" s="18"/>
      <c r="I62" s="18" t="s">
        <v>137</v>
      </c>
      <c r="J62" s="18">
        <v>430</v>
      </c>
      <c r="K62" s="18" t="s">
        <v>137</v>
      </c>
      <c r="L62" s="18">
        <v>37.5</v>
      </c>
    </row>
    <row r="63" spans="1:12" ht="17.5" x14ac:dyDescent="0.35">
      <c r="A63" s="18" t="s">
        <v>139</v>
      </c>
      <c r="B63" s="18">
        <v>9.77</v>
      </c>
      <c r="C63" s="19">
        <v>61</v>
      </c>
      <c r="D63" s="19" t="s">
        <v>140</v>
      </c>
      <c r="E63" s="18" t="s">
        <v>139</v>
      </c>
      <c r="F63" s="23">
        <v>1.5324074074074075E-3</v>
      </c>
      <c r="G63" s="18" t="s">
        <v>139</v>
      </c>
      <c r="H63" s="18">
        <v>127</v>
      </c>
      <c r="I63" s="18" t="s">
        <v>139</v>
      </c>
      <c r="J63" s="18">
        <v>432</v>
      </c>
      <c r="K63" s="18" t="s">
        <v>139</v>
      </c>
      <c r="L63" s="18">
        <v>38</v>
      </c>
    </row>
    <row r="64" spans="1:12" ht="17.5" x14ac:dyDescent="0.35">
      <c r="A64" s="18" t="s">
        <v>141</v>
      </c>
      <c r="B64" s="18">
        <v>9.74</v>
      </c>
      <c r="C64" s="19">
        <v>62</v>
      </c>
      <c r="D64" s="19" t="s">
        <v>142</v>
      </c>
      <c r="E64" s="18" t="s">
        <v>141</v>
      </c>
      <c r="F64" s="23">
        <v>1.5254629629629631E-3</v>
      </c>
      <c r="G64" s="18" t="s">
        <v>141</v>
      </c>
      <c r="H64" s="18">
        <v>128</v>
      </c>
      <c r="I64" s="18" t="s">
        <v>141</v>
      </c>
      <c r="J64" s="18">
        <v>434</v>
      </c>
      <c r="K64" s="18" t="s">
        <v>141</v>
      </c>
      <c r="L64" s="18">
        <v>38.5</v>
      </c>
    </row>
    <row r="65" spans="1:12" ht="17.5" x14ac:dyDescent="0.35">
      <c r="A65" s="18" t="s">
        <v>143</v>
      </c>
      <c r="B65" s="18">
        <v>9.6999999999999993</v>
      </c>
      <c r="C65" s="19">
        <v>63</v>
      </c>
      <c r="D65" s="19" t="s">
        <v>144</v>
      </c>
      <c r="E65" s="18" t="s">
        <v>143</v>
      </c>
      <c r="F65" s="23">
        <v>1.5185185185185182E-3</v>
      </c>
      <c r="G65" s="18" t="s">
        <v>143</v>
      </c>
      <c r="H65" s="18"/>
      <c r="I65" s="18" t="s">
        <v>143</v>
      </c>
      <c r="J65" s="18">
        <v>436</v>
      </c>
      <c r="K65" s="18" t="s">
        <v>143</v>
      </c>
      <c r="L65" s="18">
        <v>39</v>
      </c>
    </row>
    <row r="66" spans="1:12" ht="17.5" x14ac:dyDescent="0.35">
      <c r="A66" s="18" t="s">
        <v>145</v>
      </c>
      <c r="B66" s="18">
        <v>9.67</v>
      </c>
      <c r="C66" s="19">
        <v>64</v>
      </c>
      <c r="D66" s="19" t="s">
        <v>146</v>
      </c>
      <c r="E66" s="18" t="s">
        <v>145</v>
      </c>
      <c r="F66" s="23">
        <v>1.511574074074074E-3</v>
      </c>
      <c r="G66" s="18" t="s">
        <v>145</v>
      </c>
      <c r="H66" s="18">
        <v>129</v>
      </c>
      <c r="I66" s="18" t="s">
        <v>145</v>
      </c>
      <c r="J66" s="18">
        <v>438</v>
      </c>
      <c r="K66" s="18" t="s">
        <v>145</v>
      </c>
      <c r="L66" s="18">
        <v>39.5</v>
      </c>
    </row>
    <row r="67" spans="1:12" ht="17.5" x14ac:dyDescent="0.35">
      <c r="A67" s="18" t="s">
        <v>147</v>
      </c>
      <c r="B67" s="18">
        <v>9.64</v>
      </c>
      <c r="C67" s="19">
        <v>65</v>
      </c>
      <c r="D67" s="19" t="s">
        <v>148</v>
      </c>
      <c r="E67" s="18" t="s">
        <v>147</v>
      </c>
      <c r="F67" s="23">
        <v>1.5046296296296294E-3</v>
      </c>
      <c r="G67" s="18" t="s">
        <v>147</v>
      </c>
      <c r="H67" s="18">
        <v>130</v>
      </c>
      <c r="I67" s="18" t="s">
        <v>147</v>
      </c>
      <c r="J67" s="18">
        <v>440</v>
      </c>
      <c r="K67" s="18" t="s">
        <v>147</v>
      </c>
      <c r="L67" s="18">
        <v>40</v>
      </c>
    </row>
    <row r="68" spans="1:12" ht="17.5" x14ac:dyDescent="0.35">
      <c r="A68" s="18" t="s">
        <v>149</v>
      </c>
      <c r="B68" s="18">
        <v>9.6</v>
      </c>
      <c r="C68" s="19">
        <v>66</v>
      </c>
      <c r="D68" s="19" t="s">
        <v>150</v>
      </c>
      <c r="E68" s="18" t="s">
        <v>149</v>
      </c>
      <c r="F68" s="23">
        <v>1.4953703703703702E-3</v>
      </c>
      <c r="G68" s="18" t="s">
        <v>149</v>
      </c>
      <c r="H68" s="18"/>
      <c r="I68" s="18" t="s">
        <v>149</v>
      </c>
      <c r="J68" s="18">
        <v>443</v>
      </c>
      <c r="K68" s="18" t="s">
        <v>149</v>
      </c>
      <c r="L68" s="18">
        <v>40.5</v>
      </c>
    </row>
    <row r="69" spans="1:12" ht="17.5" x14ac:dyDescent="0.35">
      <c r="A69" s="18" t="s">
        <v>151</v>
      </c>
      <c r="B69" s="18">
        <v>9.57</v>
      </c>
      <c r="C69" s="19">
        <v>67</v>
      </c>
      <c r="D69" s="19" t="s">
        <v>152</v>
      </c>
      <c r="E69" s="18" t="s">
        <v>151</v>
      </c>
      <c r="F69" s="23">
        <v>1.486111111111111E-3</v>
      </c>
      <c r="G69" s="18" t="s">
        <v>151</v>
      </c>
      <c r="H69" s="18">
        <v>131</v>
      </c>
      <c r="I69" s="18" t="s">
        <v>151</v>
      </c>
      <c r="J69" s="18">
        <v>446</v>
      </c>
      <c r="K69" s="18" t="s">
        <v>151</v>
      </c>
      <c r="L69" s="18">
        <v>41</v>
      </c>
    </row>
    <row r="70" spans="1:12" ht="17.5" x14ac:dyDescent="0.35">
      <c r="A70" s="18" t="s">
        <v>153</v>
      </c>
      <c r="B70" s="18">
        <v>9.5399999999999991</v>
      </c>
      <c r="C70" s="19">
        <v>68</v>
      </c>
      <c r="D70" s="19" t="s">
        <v>154</v>
      </c>
      <c r="E70" s="18" t="s">
        <v>153</v>
      </c>
      <c r="F70" s="23">
        <v>1.4768518518518516E-3</v>
      </c>
      <c r="G70" s="18" t="s">
        <v>153</v>
      </c>
      <c r="H70" s="18">
        <v>132</v>
      </c>
      <c r="I70" s="18" t="s">
        <v>153</v>
      </c>
      <c r="J70" s="18">
        <v>449</v>
      </c>
      <c r="K70" s="18" t="s">
        <v>153</v>
      </c>
      <c r="L70" s="18">
        <v>41.5</v>
      </c>
    </row>
    <row r="71" spans="1:12" ht="17.5" x14ac:dyDescent="0.35">
      <c r="A71" s="18" t="s">
        <v>155</v>
      </c>
      <c r="B71" s="18">
        <v>9.5</v>
      </c>
      <c r="C71" s="19">
        <v>69</v>
      </c>
      <c r="D71" s="19" t="s">
        <v>156</v>
      </c>
      <c r="E71" s="18" t="s">
        <v>155</v>
      </c>
      <c r="F71" s="23">
        <v>1.4675925925925926E-3</v>
      </c>
      <c r="G71" s="18" t="s">
        <v>155</v>
      </c>
      <c r="H71" s="18"/>
      <c r="I71" s="18" t="s">
        <v>155</v>
      </c>
      <c r="J71" s="18">
        <v>452</v>
      </c>
      <c r="K71" s="18" t="s">
        <v>155</v>
      </c>
      <c r="L71" s="18">
        <v>42</v>
      </c>
    </row>
    <row r="72" spans="1:12" ht="17.5" x14ac:dyDescent="0.35">
      <c r="A72" s="18" t="s">
        <v>157</v>
      </c>
      <c r="B72" s="18">
        <v>9.4700000000000006</v>
      </c>
      <c r="C72" s="19">
        <v>70</v>
      </c>
      <c r="D72" s="19" t="s">
        <v>158</v>
      </c>
      <c r="E72" s="18" t="s">
        <v>157</v>
      </c>
      <c r="F72" s="23">
        <v>1.4583333333333334E-3</v>
      </c>
      <c r="G72" s="18" t="s">
        <v>157</v>
      </c>
      <c r="H72" s="18">
        <v>133</v>
      </c>
      <c r="I72" s="18" t="s">
        <v>157</v>
      </c>
      <c r="J72" s="18">
        <v>455</v>
      </c>
      <c r="K72" s="18" t="s">
        <v>157</v>
      </c>
      <c r="L72" s="18">
        <v>42.5</v>
      </c>
    </row>
    <row r="73" spans="1:12" ht="17.5" x14ac:dyDescent="0.35">
      <c r="A73" s="18" t="s">
        <v>159</v>
      </c>
      <c r="B73" s="18">
        <v>9.44</v>
      </c>
      <c r="C73" s="19">
        <v>71</v>
      </c>
      <c r="D73" s="19" t="s">
        <v>160</v>
      </c>
      <c r="E73" s="18" t="s">
        <v>159</v>
      </c>
      <c r="F73" s="23">
        <v>1.4502314814814814E-3</v>
      </c>
      <c r="G73" s="18" t="s">
        <v>159</v>
      </c>
      <c r="H73" s="18">
        <v>134</v>
      </c>
      <c r="I73" s="18" t="s">
        <v>159</v>
      </c>
      <c r="J73" s="18">
        <v>458</v>
      </c>
      <c r="K73" s="18" t="s">
        <v>159</v>
      </c>
      <c r="L73" s="18">
        <v>43</v>
      </c>
    </row>
    <row r="74" spans="1:12" ht="17.5" x14ac:dyDescent="0.35">
      <c r="A74" s="18" t="s">
        <v>161</v>
      </c>
      <c r="B74" s="18">
        <v>9.4</v>
      </c>
      <c r="C74" s="19">
        <v>72</v>
      </c>
      <c r="D74" s="19" t="s">
        <v>162</v>
      </c>
      <c r="E74" s="18" t="s">
        <v>161</v>
      </c>
      <c r="F74" s="23">
        <v>1.4421296296296298E-3</v>
      </c>
      <c r="G74" s="18" t="s">
        <v>161</v>
      </c>
      <c r="H74" s="18"/>
      <c r="I74" s="18" t="s">
        <v>161</v>
      </c>
      <c r="J74" s="18">
        <v>461</v>
      </c>
      <c r="K74" s="18" t="s">
        <v>161</v>
      </c>
      <c r="L74" s="18">
        <v>43.5</v>
      </c>
    </row>
    <row r="75" spans="1:12" ht="17.5" x14ac:dyDescent="0.35">
      <c r="A75" s="18" t="s">
        <v>163</v>
      </c>
      <c r="B75" s="18">
        <v>9.3699999999999992</v>
      </c>
      <c r="C75" s="19">
        <v>73</v>
      </c>
      <c r="D75" s="19" t="s">
        <v>164</v>
      </c>
      <c r="E75" s="18" t="s">
        <v>163</v>
      </c>
      <c r="F75" s="23">
        <v>1.4340277777777778E-3</v>
      </c>
      <c r="G75" s="18" t="s">
        <v>163</v>
      </c>
      <c r="H75" s="18">
        <v>135</v>
      </c>
      <c r="I75" s="18" t="s">
        <v>163</v>
      </c>
      <c r="J75" s="18">
        <v>464</v>
      </c>
      <c r="K75" s="18" t="s">
        <v>163</v>
      </c>
      <c r="L75" s="18">
        <v>44</v>
      </c>
    </row>
    <row r="76" spans="1:12" ht="17.5" x14ac:dyDescent="0.35">
      <c r="A76" s="18" t="s">
        <v>165</v>
      </c>
      <c r="B76" s="18">
        <v>9.34</v>
      </c>
      <c r="C76" s="19">
        <v>74</v>
      </c>
      <c r="D76" s="19" t="s">
        <v>166</v>
      </c>
      <c r="E76" s="18" t="s">
        <v>165</v>
      </c>
      <c r="F76" s="23">
        <v>1.425925925925926E-3</v>
      </c>
      <c r="G76" s="18" t="s">
        <v>165</v>
      </c>
      <c r="H76" s="18">
        <v>136</v>
      </c>
      <c r="I76" s="18" t="s">
        <v>165</v>
      </c>
      <c r="J76" s="18">
        <v>467</v>
      </c>
      <c r="K76" s="18" t="s">
        <v>165</v>
      </c>
      <c r="L76" s="18">
        <v>44.5</v>
      </c>
    </row>
    <row r="77" spans="1:12" ht="17.5" x14ac:dyDescent="0.35">
      <c r="A77" s="18" t="s">
        <v>167</v>
      </c>
      <c r="B77" s="18">
        <v>9.3000000000000007</v>
      </c>
      <c r="C77" s="19">
        <v>75</v>
      </c>
      <c r="D77" s="19" t="s">
        <v>168</v>
      </c>
      <c r="E77" s="18" t="s">
        <v>167</v>
      </c>
      <c r="F77" s="23">
        <v>1.417824074074074E-3</v>
      </c>
      <c r="G77" s="18" t="s">
        <v>167</v>
      </c>
      <c r="H77" s="18"/>
      <c r="I77" s="18" t="s">
        <v>167</v>
      </c>
      <c r="J77" s="18">
        <v>470</v>
      </c>
      <c r="K77" s="18" t="s">
        <v>167</v>
      </c>
      <c r="L77" s="18">
        <v>45</v>
      </c>
    </row>
    <row r="78" spans="1:12" ht="17.5" x14ac:dyDescent="0.35">
      <c r="A78" s="18" t="s">
        <v>169</v>
      </c>
      <c r="B78" s="18">
        <v>9.27</v>
      </c>
      <c r="C78" s="19">
        <v>76</v>
      </c>
      <c r="D78" s="19" t="s">
        <v>170</v>
      </c>
      <c r="E78" s="18" t="s">
        <v>169</v>
      </c>
      <c r="F78" s="23">
        <v>1.4097222222222221E-3</v>
      </c>
      <c r="G78" s="18" t="s">
        <v>169</v>
      </c>
      <c r="H78" s="18">
        <v>137</v>
      </c>
      <c r="I78" s="18" t="s">
        <v>169</v>
      </c>
      <c r="J78" s="18">
        <v>472</v>
      </c>
      <c r="K78" s="18" t="s">
        <v>169</v>
      </c>
      <c r="L78" s="18">
        <v>45.5</v>
      </c>
    </row>
    <row r="79" spans="1:12" ht="17.5" x14ac:dyDescent="0.35">
      <c r="A79" s="18" t="s">
        <v>171</v>
      </c>
      <c r="B79" s="18">
        <v>9.24</v>
      </c>
      <c r="C79" s="19">
        <v>77</v>
      </c>
      <c r="D79" s="19" t="s">
        <v>172</v>
      </c>
      <c r="E79" s="18" t="s">
        <v>171</v>
      </c>
      <c r="F79" s="23">
        <v>1.4016203703703706E-3</v>
      </c>
      <c r="G79" s="18" t="s">
        <v>171</v>
      </c>
      <c r="H79" s="18">
        <v>138</v>
      </c>
      <c r="I79" s="18" t="s">
        <v>171</v>
      </c>
      <c r="J79" s="18">
        <v>474</v>
      </c>
      <c r="K79" s="18" t="s">
        <v>171</v>
      </c>
      <c r="L79" s="18">
        <v>46</v>
      </c>
    </row>
    <row r="80" spans="1:12" ht="17.5" x14ac:dyDescent="0.35">
      <c r="A80" s="18" t="s">
        <v>173</v>
      </c>
      <c r="B80" s="18">
        <v>9.1999999999999993</v>
      </c>
      <c r="C80" s="19">
        <v>78</v>
      </c>
      <c r="D80" s="19" t="s">
        <v>174</v>
      </c>
      <c r="E80" s="18" t="s">
        <v>173</v>
      </c>
      <c r="F80" s="23">
        <v>1.3935185185185188E-3</v>
      </c>
      <c r="G80" s="18" t="s">
        <v>173</v>
      </c>
      <c r="H80" s="18"/>
      <c r="I80" s="18" t="s">
        <v>173</v>
      </c>
      <c r="J80" s="18">
        <v>476</v>
      </c>
      <c r="K80" s="18" t="s">
        <v>173</v>
      </c>
      <c r="L80" s="18">
        <v>46.5</v>
      </c>
    </row>
    <row r="81" spans="1:12" ht="17.5" x14ac:dyDescent="0.35">
      <c r="A81" s="18" t="s">
        <v>175</v>
      </c>
      <c r="B81" s="18">
        <v>9.17</v>
      </c>
      <c r="C81" s="19">
        <v>79</v>
      </c>
      <c r="D81" s="19" t="s">
        <v>176</v>
      </c>
      <c r="E81" s="18" t="s">
        <v>175</v>
      </c>
      <c r="F81" s="23">
        <v>1.3854166666666667E-3</v>
      </c>
      <c r="G81" s="18" t="s">
        <v>175</v>
      </c>
      <c r="H81" s="18">
        <v>139</v>
      </c>
      <c r="I81" s="18" t="s">
        <v>175</v>
      </c>
      <c r="J81" s="18">
        <v>478</v>
      </c>
      <c r="K81" s="18" t="s">
        <v>175</v>
      </c>
      <c r="L81" s="18">
        <v>47</v>
      </c>
    </row>
    <row r="82" spans="1:12" ht="17.5" x14ac:dyDescent="0.35">
      <c r="A82" s="18" t="s">
        <v>177</v>
      </c>
      <c r="B82" s="18">
        <v>9.14</v>
      </c>
      <c r="C82" s="19">
        <v>80</v>
      </c>
      <c r="D82" s="19" t="s">
        <v>178</v>
      </c>
      <c r="E82" s="18" t="s">
        <v>177</v>
      </c>
      <c r="F82" s="23">
        <v>1.3773148148148147E-3</v>
      </c>
      <c r="G82" s="18" t="s">
        <v>177</v>
      </c>
      <c r="H82" s="18">
        <v>140</v>
      </c>
      <c r="I82" s="18" t="s">
        <v>177</v>
      </c>
      <c r="J82" s="18">
        <v>480</v>
      </c>
      <c r="K82" s="18" t="s">
        <v>177</v>
      </c>
      <c r="L82" s="18">
        <v>47.5</v>
      </c>
    </row>
    <row r="83" spans="1:12" ht="17.5" x14ac:dyDescent="0.35">
      <c r="A83" s="18" t="s">
        <v>179</v>
      </c>
      <c r="B83" s="18">
        <v>9.11</v>
      </c>
      <c r="C83" s="19">
        <v>81</v>
      </c>
      <c r="D83" s="19" t="s">
        <v>180</v>
      </c>
      <c r="E83" s="18" t="s">
        <v>179</v>
      </c>
      <c r="F83" s="23">
        <v>1.3715277777777779E-3</v>
      </c>
      <c r="G83" s="18" t="s">
        <v>179</v>
      </c>
      <c r="H83" s="18"/>
      <c r="I83" s="18" t="s">
        <v>179</v>
      </c>
      <c r="J83" s="18">
        <v>482</v>
      </c>
      <c r="K83" s="18" t="s">
        <v>179</v>
      </c>
      <c r="L83" s="18">
        <v>48</v>
      </c>
    </row>
    <row r="84" spans="1:12" ht="17.5" x14ac:dyDescent="0.35">
      <c r="A84" s="18" t="s">
        <v>181</v>
      </c>
      <c r="B84" s="18">
        <v>9.08</v>
      </c>
      <c r="C84" s="19">
        <v>82</v>
      </c>
      <c r="D84" s="19" t="s">
        <v>182</v>
      </c>
      <c r="E84" s="18" t="s">
        <v>181</v>
      </c>
      <c r="F84" s="23">
        <v>1.3657407407407409E-3</v>
      </c>
      <c r="G84" s="18" t="s">
        <v>181</v>
      </c>
      <c r="H84" s="18">
        <v>141</v>
      </c>
      <c r="I84" s="18" t="s">
        <v>181</v>
      </c>
      <c r="J84" s="18">
        <v>484</v>
      </c>
      <c r="K84" s="18" t="s">
        <v>181</v>
      </c>
      <c r="L84" s="18">
        <v>48.5</v>
      </c>
    </row>
    <row r="85" spans="1:12" ht="17.5" x14ac:dyDescent="0.35">
      <c r="A85" s="18" t="s">
        <v>183</v>
      </c>
      <c r="B85" s="18">
        <v>9.06</v>
      </c>
      <c r="C85" s="19">
        <v>83</v>
      </c>
      <c r="D85" s="19" t="s">
        <v>184</v>
      </c>
      <c r="E85" s="18" t="s">
        <v>183</v>
      </c>
      <c r="F85" s="23">
        <v>1.3599537037037037E-3</v>
      </c>
      <c r="G85" s="18" t="s">
        <v>183</v>
      </c>
      <c r="H85" s="18"/>
      <c r="I85" s="18" t="s">
        <v>183</v>
      </c>
      <c r="J85" s="18">
        <v>486</v>
      </c>
      <c r="K85" s="18" t="s">
        <v>183</v>
      </c>
      <c r="L85" s="18">
        <v>49</v>
      </c>
    </row>
    <row r="86" spans="1:12" ht="17.5" x14ac:dyDescent="0.35">
      <c r="A86" s="18" t="s">
        <v>185</v>
      </c>
      <c r="B86" s="18">
        <v>9.0399999999999991</v>
      </c>
      <c r="C86" s="19">
        <v>84</v>
      </c>
      <c r="D86" s="19" t="s">
        <v>186</v>
      </c>
      <c r="E86" s="18" t="s">
        <v>185</v>
      </c>
      <c r="F86" s="23">
        <v>1.3541666666666667E-3</v>
      </c>
      <c r="G86" s="18" t="s">
        <v>185</v>
      </c>
      <c r="H86" s="18">
        <v>142</v>
      </c>
      <c r="I86" s="18" t="s">
        <v>185</v>
      </c>
      <c r="J86" s="18">
        <v>488</v>
      </c>
      <c r="K86" s="18" t="s">
        <v>185</v>
      </c>
      <c r="L86" s="18">
        <v>49.5</v>
      </c>
    </row>
    <row r="87" spans="1:12" ht="17.5" x14ac:dyDescent="0.35">
      <c r="A87" s="18" t="s">
        <v>187</v>
      </c>
      <c r="B87" s="18">
        <v>9.01</v>
      </c>
      <c r="C87" s="19">
        <v>85</v>
      </c>
      <c r="D87" s="19" t="s">
        <v>188</v>
      </c>
      <c r="E87" s="18" t="s">
        <v>187</v>
      </c>
      <c r="F87" s="23">
        <v>1.3483796296296297E-3</v>
      </c>
      <c r="G87" s="18" t="s">
        <v>187</v>
      </c>
      <c r="H87" s="18"/>
      <c r="I87" s="18" t="s">
        <v>187</v>
      </c>
      <c r="J87" s="18">
        <v>490</v>
      </c>
      <c r="K87" s="18" t="s">
        <v>187</v>
      </c>
      <c r="L87" s="18">
        <v>50</v>
      </c>
    </row>
    <row r="88" spans="1:12" ht="17.5" x14ac:dyDescent="0.35">
      <c r="A88" s="18" t="s">
        <v>189</v>
      </c>
      <c r="B88" s="18">
        <v>8.98</v>
      </c>
      <c r="C88" s="19">
        <v>86</v>
      </c>
      <c r="D88" s="19" t="s">
        <v>190</v>
      </c>
      <c r="E88" s="18" t="s">
        <v>189</v>
      </c>
      <c r="F88" s="23">
        <v>1.3437500000000001E-3</v>
      </c>
      <c r="G88" s="18" t="s">
        <v>189</v>
      </c>
      <c r="H88" s="18">
        <v>143</v>
      </c>
      <c r="I88" s="18" t="s">
        <v>189</v>
      </c>
      <c r="J88" s="18">
        <v>492</v>
      </c>
      <c r="K88" s="18" t="s">
        <v>189</v>
      </c>
      <c r="L88" s="18">
        <v>50.5</v>
      </c>
    </row>
    <row r="89" spans="1:12" ht="17.5" x14ac:dyDescent="0.35">
      <c r="A89" s="18" t="s">
        <v>191</v>
      </c>
      <c r="B89" s="18">
        <v>8.9600000000000009</v>
      </c>
      <c r="C89" s="19">
        <v>87</v>
      </c>
      <c r="D89" s="19" t="s">
        <v>192</v>
      </c>
      <c r="E89" s="18" t="s">
        <v>191</v>
      </c>
      <c r="F89" s="23">
        <v>1.3391203703703705E-3</v>
      </c>
      <c r="G89" s="18" t="s">
        <v>191</v>
      </c>
      <c r="H89" s="18"/>
      <c r="I89" s="18" t="s">
        <v>191</v>
      </c>
      <c r="J89" s="18">
        <v>494</v>
      </c>
      <c r="K89" s="18" t="s">
        <v>191</v>
      </c>
      <c r="L89" s="18">
        <v>51</v>
      </c>
    </row>
    <row r="90" spans="1:12" ht="17.5" x14ac:dyDescent="0.35">
      <c r="A90" s="18" t="s">
        <v>193</v>
      </c>
      <c r="B90" s="18">
        <v>8.94</v>
      </c>
      <c r="C90" s="19">
        <v>88</v>
      </c>
      <c r="D90" s="19" t="s">
        <v>194</v>
      </c>
      <c r="E90" s="18" t="s">
        <v>193</v>
      </c>
      <c r="F90" s="23">
        <v>1.3344907407407409E-3</v>
      </c>
      <c r="G90" s="18" t="s">
        <v>193</v>
      </c>
      <c r="H90" s="18">
        <v>144</v>
      </c>
      <c r="I90" s="18" t="s">
        <v>193</v>
      </c>
      <c r="J90" s="18">
        <v>496</v>
      </c>
      <c r="K90" s="18" t="s">
        <v>193</v>
      </c>
      <c r="L90" s="18">
        <v>51.5</v>
      </c>
    </row>
    <row r="91" spans="1:12" ht="17.5" x14ac:dyDescent="0.35">
      <c r="A91" s="18" t="s">
        <v>195</v>
      </c>
      <c r="B91" s="18">
        <v>8.91</v>
      </c>
      <c r="C91" s="19">
        <v>89</v>
      </c>
      <c r="D91" s="19" t="s">
        <v>196</v>
      </c>
      <c r="E91" s="18" t="s">
        <v>195</v>
      </c>
      <c r="F91" s="23">
        <v>1.3298611111111113E-3</v>
      </c>
      <c r="G91" s="18" t="s">
        <v>195</v>
      </c>
      <c r="H91" s="18"/>
      <c r="I91" s="18" t="s">
        <v>195</v>
      </c>
      <c r="J91" s="18">
        <v>498</v>
      </c>
      <c r="K91" s="18" t="s">
        <v>195</v>
      </c>
      <c r="L91" s="18">
        <v>52</v>
      </c>
    </row>
    <row r="92" spans="1:12" ht="17.5" x14ac:dyDescent="0.35">
      <c r="A92" s="18" t="s">
        <v>197</v>
      </c>
      <c r="B92" s="18">
        <v>8.8800000000000008</v>
      </c>
      <c r="C92" s="19">
        <v>90</v>
      </c>
      <c r="D92" s="19" t="s">
        <v>198</v>
      </c>
      <c r="E92" s="18" t="s">
        <v>197</v>
      </c>
      <c r="F92" s="23">
        <v>1.3252314814814813E-3</v>
      </c>
      <c r="G92" s="18" t="s">
        <v>197</v>
      </c>
      <c r="H92" s="18">
        <v>145</v>
      </c>
      <c r="I92" s="18" t="s">
        <v>197</v>
      </c>
      <c r="J92" s="18">
        <v>500</v>
      </c>
      <c r="K92" s="18" t="s">
        <v>197</v>
      </c>
      <c r="L92" s="18">
        <v>52.5</v>
      </c>
    </row>
    <row r="93" spans="1:12" ht="17.5" x14ac:dyDescent="0.35">
      <c r="A93" s="18" t="s">
        <v>199</v>
      </c>
      <c r="B93" s="18">
        <v>8.86</v>
      </c>
      <c r="C93" s="19">
        <v>91</v>
      </c>
      <c r="D93" s="19" t="s">
        <v>200</v>
      </c>
      <c r="E93" s="18" t="s">
        <v>199</v>
      </c>
      <c r="F93" s="23">
        <v>1.3206018518518521E-3</v>
      </c>
      <c r="G93" s="18" t="s">
        <v>199</v>
      </c>
      <c r="H93" s="18"/>
      <c r="I93" s="18" t="s">
        <v>199</v>
      </c>
      <c r="J93" s="18">
        <v>502</v>
      </c>
      <c r="K93" s="18" t="s">
        <v>199</v>
      </c>
      <c r="L93" s="18">
        <v>53</v>
      </c>
    </row>
    <row r="94" spans="1:12" ht="17.5" x14ac:dyDescent="0.35">
      <c r="A94" s="18" t="s">
        <v>201</v>
      </c>
      <c r="B94" s="18">
        <v>8.84</v>
      </c>
      <c r="C94" s="19">
        <v>92</v>
      </c>
      <c r="D94" s="19" t="s">
        <v>202</v>
      </c>
      <c r="E94" s="18" t="s">
        <v>201</v>
      </c>
      <c r="F94" s="23">
        <v>1.3159722222222221E-3</v>
      </c>
      <c r="G94" s="18" t="s">
        <v>201</v>
      </c>
      <c r="H94" s="18">
        <v>146</v>
      </c>
      <c r="I94" s="18" t="s">
        <v>201</v>
      </c>
      <c r="J94" s="18">
        <v>504</v>
      </c>
      <c r="K94" s="18" t="s">
        <v>201</v>
      </c>
      <c r="L94" s="18">
        <v>53.5</v>
      </c>
    </row>
    <row r="95" spans="1:12" ht="17.5" x14ac:dyDescent="0.35">
      <c r="A95" s="18" t="s">
        <v>203</v>
      </c>
      <c r="B95" s="18">
        <v>8.81</v>
      </c>
      <c r="C95" s="19">
        <v>93</v>
      </c>
      <c r="D95" s="19" t="s">
        <v>204</v>
      </c>
      <c r="E95" s="18" t="s">
        <v>203</v>
      </c>
      <c r="F95" s="23">
        <v>1.3113425925925925E-3</v>
      </c>
      <c r="G95" s="18" t="s">
        <v>203</v>
      </c>
      <c r="H95" s="18"/>
      <c r="I95" s="18" t="s">
        <v>203</v>
      </c>
      <c r="J95" s="18">
        <v>506</v>
      </c>
      <c r="K95" s="18" t="s">
        <v>203</v>
      </c>
      <c r="L95" s="18">
        <v>54</v>
      </c>
    </row>
    <row r="96" spans="1:12" ht="17.5" x14ac:dyDescent="0.35">
      <c r="A96" s="18" t="s">
        <v>205</v>
      </c>
      <c r="B96" s="18">
        <v>8.7799999999999994</v>
      </c>
      <c r="C96" s="19">
        <v>94</v>
      </c>
      <c r="D96" s="19" t="s">
        <v>206</v>
      </c>
      <c r="E96" s="18" t="s">
        <v>205</v>
      </c>
      <c r="F96" s="23">
        <v>1.3067129629629629E-3</v>
      </c>
      <c r="G96" s="18" t="s">
        <v>205</v>
      </c>
      <c r="H96" s="18">
        <v>147</v>
      </c>
      <c r="I96" s="18" t="s">
        <v>205</v>
      </c>
      <c r="J96" s="18">
        <v>508</v>
      </c>
      <c r="K96" s="18" t="s">
        <v>205</v>
      </c>
      <c r="L96" s="18">
        <v>54.5</v>
      </c>
    </row>
    <row r="97" spans="1:12" ht="17.5" x14ac:dyDescent="0.35">
      <c r="A97" s="18" t="s">
        <v>207</v>
      </c>
      <c r="B97" s="18">
        <v>8.76</v>
      </c>
      <c r="C97" s="19">
        <v>95</v>
      </c>
      <c r="D97" s="19" t="s">
        <v>208</v>
      </c>
      <c r="E97" s="18" t="s">
        <v>207</v>
      </c>
      <c r="F97" s="23">
        <v>1.3020833333333333E-3</v>
      </c>
      <c r="G97" s="18" t="s">
        <v>207</v>
      </c>
      <c r="H97" s="18"/>
      <c r="I97" s="18" t="s">
        <v>207</v>
      </c>
      <c r="J97" s="18">
        <v>510</v>
      </c>
      <c r="K97" s="18" t="s">
        <v>207</v>
      </c>
      <c r="L97" s="18">
        <v>55</v>
      </c>
    </row>
    <row r="98" spans="1:12" ht="17.5" x14ac:dyDescent="0.35">
      <c r="A98" s="18" t="s">
        <v>209</v>
      </c>
      <c r="B98" s="18">
        <v>8.74</v>
      </c>
      <c r="C98" s="19">
        <v>96</v>
      </c>
      <c r="D98" s="19" t="s">
        <v>210</v>
      </c>
      <c r="E98" s="18" t="s">
        <v>209</v>
      </c>
      <c r="F98" s="23">
        <v>1.2974537037037037E-3</v>
      </c>
      <c r="G98" s="18" t="s">
        <v>209</v>
      </c>
      <c r="H98" s="18">
        <v>148</v>
      </c>
      <c r="I98" s="18" t="s">
        <v>209</v>
      </c>
      <c r="J98" s="18">
        <v>512</v>
      </c>
      <c r="K98" s="18" t="s">
        <v>209</v>
      </c>
      <c r="L98" s="18">
        <v>55.5</v>
      </c>
    </row>
    <row r="99" spans="1:12" ht="17.5" x14ac:dyDescent="0.35">
      <c r="A99" s="18" t="s">
        <v>211</v>
      </c>
      <c r="B99" s="18">
        <v>8.7100000000000009</v>
      </c>
      <c r="C99" s="19">
        <v>97</v>
      </c>
      <c r="D99" s="19" t="s">
        <v>212</v>
      </c>
      <c r="E99" s="18" t="s">
        <v>211</v>
      </c>
      <c r="F99" s="23">
        <v>1.2928240740740741E-3</v>
      </c>
      <c r="G99" s="18" t="s">
        <v>211</v>
      </c>
      <c r="H99" s="18"/>
      <c r="I99" s="18" t="s">
        <v>211</v>
      </c>
      <c r="J99" s="18">
        <v>514</v>
      </c>
      <c r="K99" s="18" t="s">
        <v>211</v>
      </c>
      <c r="L99" s="18">
        <v>56</v>
      </c>
    </row>
    <row r="100" spans="1:12" ht="17.5" x14ac:dyDescent="0.35">
      <c r="A100" s="18" t="s">
        <v>213</v>
      </c>
      <c r="B100" s="18">
        <v>8.68</v>
      </c>
      <c r="C100" s="19">
        <v>98</v>
      </c>
      <c r="D100" s="19" t="s">
        <v>214</v>
      </c>
      <c r="E100" s="18" t="s">
        <v>213</v>
      </c>
      <c r="F100" s="23">
        <v>1.2881944444444445E-3</v>
      </c>
      <c r="G100" s="18" t="s">
        <v>213</v>
      </c>
      <c r="H100" s="18">
        <v>149</v>
      </c>
      <c r="I100" s="18" t="s">
        <v>213</v>
      </c>
      <c r="J100" s="18">
        <v>516</v>
      </c>
      <c r="K100" s="18" t="s">
        <v>213</v>
      </c>
      <c r="L100" s="18">
        <v>56.5</v>
      </c>
    </row>
    <row r="101" spans="1:12" ht="17.5" x14ac:dyDescent="0.35">
      <c r="A101" s="18" t="s">
        <v>215</v>
      </c>
      <c r="B101" s="18">
        <v>8.66</v>
      </c>
      <c r="C101" s="19">
        <v>99</v>
      </c>
      <c r="D101" s="19" t="s">
        <v>216</v>
      </c>
      <c r="E101" s="18" t="s">
        <v>215</v>
      </c>
      <c r="F101" s="23">
        <v>1.2835648148148146E-3</v>
      </c>
      <c r="G101" s="18" t="s">
        <v>215</v>
      </c>
      <c r="H101" s="18"/>
      <c r="I101" s="18" t="s">
        <v>215</v>
      </c>
      <c r="J101" s="18">
        <v>518</v>
      </c>
      <c r="K101" s="18" t="s">
        <v>215</v>
      </c>
      <c r="L101" s="18">
        <v>57</v>
      </c>
    </row>
    <row r="102" spans="1:12" ht="17.5" x14ac:dyDescent="0.35">
      <c r="A102" s="18" t="s">
        <v>217</v>
      </c>
      <c r="B102" s="18">
        <v>8.64</v>
      </c>
      <c r="C102" s="19">
        <v>100</v>
      </c>
      <c r="D102" s="19" t="s">
        <v>218</v>
      </c>
      <c r="E102" s="18" t="s">
        <v>217</v>
      </c>
      <c r="F102" s="23">
        <v>1.2789351851851853E-3</v>
      </c>
      <c r="G102" s="18" t="s">
        <v>217</v>
      </c>
      <c r="H102" s="18">
        <v>150</v>
      </c>
      <c r="I102" s="18" t="s">
        <v>217</v>
      </c>
      <c r="J102" s="18">
        <v>520</v>
      </c>
      <c r="K102" s="18" t="s">
        <v>217</v>
      </c>
      <c r="L102" s="18">
        <v>57.5</v>
      </c>
    </row>
    <row r="103" spans="1:12" ht="17.5" x14ac:dyDescent="0.35">
      <c r="A103" s="18" t="s">
        <v>219</v>
      </c>
      <c r="B103" s="18">
        <v>8.6199999999999992</v>
      </c>
      <c r="C103" s="19">
        <v>101</v>
      </c>
      <c r="D103" s="19" t="s">
        <v>220</v>
      </c>
      <c r="E103" s="18" t="s">
        <v>219</v>
      </c>
      <c r="F103" s="23">
        <v>1.2743055555555557E-3</v>
      </c>
      <c r="G103" s="18" t="s">
        <v>219</v>
      </c>
      <c r="H103" s="18">
        <v>151</v>
      </c>
      <c r="I103" s="18" t="s">
        <v>219</v>
      </c>
      <c r="J103" s="18">
        <v>522</v>
      </c>
      <c r="K103" s="18" t="s">
        <v>219</v>
      </c>
      <c r="L103" s="18">
        <v>58</v>
      </c>
    </row>
    <row r="104" spans="1:12" ht="17.5" x14ac:dyDescent="0.35">
      <c r="A104" s="18" t="s">
        <v>221</v>
      </c>
      <c r="B104" s="18">
        <v>8.6</v>
      </c>
      <c r="C104" s="19">
        <v>102</v>
      </c>
      <c r="D104" s="19" t="s">
        <v>222</v>
      </c>
      <c r="E104" s="18" t="s">
        <v>221</v>
      </c>
      <c r="F104" s="23">
        <v>1.269675925925926E-3</v>
      </c>
      <c r="G104" s="18" t="s">
        <v>221</v>
      </c>
      <c r="H104" s="18">
        <v>152</v>
      </c>
      <c r="I104" s="18" t="s">
        <v>221</v>
      </c>
      <c r="J104" s="18">
        <v>524</v>
      </c>
      <c r="K104" s="18" t="s">
        <v>221</v>
      </c>
      <c r="L104" s="18">
        <v>58.5</v>
      </c>
    </row>
    <row r="105" spans="1:12" ht="17.5" x14ac:dyDescent="0.35">
      <c r="A105" s="18" t="s">
        <v>223</v>
      </c>
      <c r="B105" s="18">
        <v>8.58</v>
      </c>
      <c r="C105" s="19">
        <v>103</v>
      </c>
      <c r="D105" s="19" t="s">
        <v>224</v>
      </c>
      <c r="E105" s="18" t="s">
        <v>223</v>
      </c>
      <c r="F105" s="23">
        <v>1.2650462962962964E-3</v>
      </c>
      <c r="G105" s="18" t="s">
        <v>223</v>
      </c>
      <c r="H105" s="18"/>
      <c r="I105" s="18" t="s">
        <v>223</v>
      </c>
      <c r="J105" s="18">
        <v>526</v>
      </c>
      <c r="K105" s="18" t="s">
        <v>223</v>
      </c>
      <c r="L105" s="18">
        <v>59</v>
      </c>
    </row>
    <row r="106" spans="1:12" ht="17.5" x14ac:dyDescent="0.35">
      <c r="A106" s="18" t="s">
        <v>225</v>
      </c>
      <c r="B106" s="18">
        <v>8.56</v>
      </c>
      <c r="C106" s="19">
        <v>104</v>
      </c>
      <c r="D106" s="19" t="s">
        <v>226</v>
      </c>
      <c r="E106" s="18" t="s">
        <v>225</v>
      </c>
      <c r="F106" s="23">
        <v>1.2604166666666666E-3</v>
      </c>
      <c r="G106" s="18" t="s">
        <v>225</v>
      </c>
      <c r="H106" s="18">
        <v>153</v>
      </c>
      <c r="I106" s="18" t="s">
        <v>225</v>
      </c>
      <c r="J106" s="18">
        <v>528</v>
      </c>
      <c r="K106" s="18" t="s">
        <v>225</v>
      </c>
      <c r="L106" s="18">
        <v>59.5</v>
      </c>
    </row>
    <row r="107" spans="1:12" ht="17.5" x14ac:dyDescent="0.35">
      <c r="A107" s="18" t="s">
        <v>227</v>
      </c>
      <c r="B107" s="18">
        <v>8.5399999999999991</v>
      </c>
      <c r="C107" s="19">
        <v>105</v>
      </c>
      <c r="D107" s="19" t="s">
        <v>228</v>
      </c>
      <c r="E107" s="18" t="s">
        <v>227</v>
      </c>
      <c r="F107" s="23">
        <v>1.255787037037037E-3</v>
      </c>
      <c r="G107" s="18" t="s">
        <v>227</v>
      </c>
      <c r="H107" s="18">
        <v>154</v>
      </c>
      <c r="I107" s="18" t="s">
        <v>227</v>
      </c>
      <c r="J107" s="18">
        <v>530</v>
      </c>
      <c r="K107" s="18" t="s">
        <v>227</v>
      </c>
      <c r="L107" s="18">
        <v>60</v>
      </c>
    </row>
    <row r="108" spans="1:12" ht="17.5" x14ac:dyDescent="0.35">
      <c r="A108" s="18" t="s">
        <v>229</v>
      </c>
      <c r="B108" s="18">
        <v>8.52</v>
      </c>
      <c r="C108" s="19">
        <v>106</v>
      </c>
      <c r="D108" s="19" t="s">
        <v>230</v>
      </c>
      <c r="E108" s="18" t="s">
        <v>229</v>
      </c>
      <c r="F108" s="23">
        <v>1.2511574074074074E-3</v>
      </c>
      <c r="G108" s="18" t="s">
        <v>229</v>
      </c>
      <c r="H108" s="18">
        <v>155</v>
      </c>
      <c r="I108" s="18" t="s">
        <v>229</v>
      </c>
      <c r="J108" s="18">
        <v>532</v>
      </c>
      <c r="K108" s="18" t="s">
        <v>229</v>
      </c>
      <c r="L108" s="18">
        <v>60.5</v>
      </c>
    </row>
    <row r="109" spans="1:12" ht="17.5" x14ac:dyDescent="0.35">
      <c r="A109" s="18" t="s">
        <v>231</v>
      </c>
      <c r="B109" s="18">
        <v>8.5</v>
      </c>
      <c r="C109" s="19">
        <v>107</v>
      </c>
      <c r="D109" s="19" t="s">
        <v>232</v>
      </c>
      <c r="E109" s="18" t="s">
        <v>231</v>
      </c>
      <c r="F109" s="23">
        <v>1.2465277777777776E-3</v>
      </c>
      <c r="G109" s="18" t="s">
        <v>231</v>
      </c>
      <c r="H109" s="18"/>
      <c r="I109" s="18" t="s">
        <v>231</v>
      </c>
      <c r="J109" s="18">
        <v>534</v>
      </c>
      <c r="K109" s="18" t="s">
        <v>231</v>
      </c>
      <c r="L109" s="18">
        <v>61</v>
      </c>
    </row>
    <row r="110" spans="1:12" ht="17.5" x14ac:dyDescent="0.35">
      <c r="A110" s="18" t="s">
        <v>233</v>
      </c>
      <c r="B110" s="18">
        <v>8.48</v>
      </c>
      <c r="C110" s="19">
        <v>108</v>
      </c>
      <c r="D110" s="19" t="s">
        <v>234</v>
      </c>
      <c r="E110" s="18" t="s">
        <v>233</v>
      </c>
      <c r="F110" s="23">
        <v>1.241898148148148E-3</v>
      </c>
      <c r="G110" s="18" t="s">
        <v>233</v>
      </c>
      <c r="H110" s="18">
        <v>156</v>
      </c>
      <c r="I110" s="18" t="s">
        <v>233</v>
      </c>
      <c r="J110" s="18">
        <v>536</v>
      </c>
      <c r="K110" s="18" t="s">
        <v>233</v>
      </c>
      <c r="L110" s="18">
        <v>61.5</v>
      </c>
    </row>
    <row r="111" spans="1:12" ht="17.5" x14ac:dyDescent="0.35">
      <c r="A111" s="18" t="s">
        <v>235</v>
      </c>
      <c r="B111" s="18">
        <v>8.4600000000000009</v>
      </c>
      <c r="C111" s="19">
        <v>109</v>
      </c>
      <c r="D111" s="19" t="s">
        <v>236</v>
      </c>
      <c r="E111" s="18" t="s">
        <v>235</v>
      </c>
      <c r="F111" s="23">
        <v>1.2372685185185186E-3</v>
      </c>
      <c r="G111" s="18" t="s">
        <v>235</v>
      </c>
      <c r="H111" s="18">
        <v>157</v>
      </c>
      <c r="I111" s="18" t="s">
        <v>235</v>
      </c>
      <c r="J111" s="18">
        <v>538</v>
      </c>
      <c r="K111" s="18" t="s">
        <v>235</v>
      </c>
      <c r="L111" s="18">
        <v>62</v>
      </c>
    </row>
    <row r="112" spans="1:12" ht="17.5" x14ac:dyDescent="0.35">
      <c r="A112" s="18" t="s">
        <v>237</v>
      </c>
      <c r="B112" s="18">
        <v>8.44</v>
      </c>
      <c r="C112" s="19">
        <v>110</v>
      </c>
      <c r="D112" s="19" t="s">
        <v>238</v>
      </c>
      <c r="E112" s="18" t="s">
        <v>237</v>
      </c>
      <c r="F112" s="23">
        <v>1.2326388888888888E-3</v>
      </c>
      <c r="G112" s="18" t="s">
        <v>237</v>
      </c>
      <c r="H112" s="18">
        <v>158</v>
      </c>
      <c r="I112" s="18" t="s">
        <v>237</v>
      </c>
      <c r="J112" s="18">
        <v>540</v>
      </c>
      <c r="K112" s="18" t="s">
        <v>237</v>
      </c>
      <c r="L112" s="18">
        <v>62.5</v>
      </c>
    </row>
    <row r="113" spans="1:12" ht="17.5" x14ac:dyDescent="0.35">
      <c r="A113" s="18" t="s">
        <v>239</v>
      </c>
      <c r="B113" s="18">
        <v>8.42</v>
      </c>
      <c r="C113" s="19">
        <v>111</v>
      </c>
      <c r="D113" s="19" t="s">
        <v>240</v>
      </c>
      <c r="E113" s="18" t="s">
        <v>239</v>
      </c>
      <c r="F113" s="23">
        <v>1.2291666666666668E-3</v>
      </c>
      <c r="G113" s="18" t="s">
        <v>239</v>
      </c>
      <c r="H113" s="18"/>
      <c r="I113" s="18" t="s">
        <v>239</v>
      </c>
      <c r="J113" s="18">
        <v>542</v>
      </c>
      <c r="K113" s="18" t="s">
        <v>239</v>
      </c>
      <c r="L113" s="18">
        <v>63</v>
      </c>
    </row>
    <row r="114" spans="1:12" ht="17.5" x14ac:dyDescent="0.35">
      <c r="A114" s="18" t="s">
        <v>241</v>
      </c>
      <c r="B114" s="18">
        <v>8.4</v>
      </c>
      <c r="C114" s="19">
        <v>112</v>
      </c>
      <c r="D114" s="19" t="s">
        <v>242</v>
      </c>
      <c r="E114" s="18" t="s">
        <v>241</v>
      </c>
      <c r="F114" s="23">
        <v>1.2256944444444444E-3</v>
      </c>
      <c r="G114" s="18" t="s">
        <v>241</v>
      </c>
      <c r="H114" s="18">
        <v>159</v>
      </c>
      <c r="I114" s="18" t="s">
        <v>241</v>
      </c>
      <c r="J114" s="18">
        <v>544</v>
      </c>
      <c r="K114" s="18" t="s">
        <v>241</v>
      </c>
      <c r="L114" s="18">
        <v>63.5</v>
      </c>
    </row>
    <row r="115" spans="1:12" ht="17.5" x14ac:dyDescent="0.35">
      <c r="A115" s="18" t="s">
        <v>243</v>
      </c>
      <c r="B115" s="18">
        <v>8.3800000000000008</v>
      </c>
      <c r="C115" s="19">
        <v>113</v>
      </c>
      <c r="D115" s="19" t="s">
        <v>244</v>
      </c>
      <c r="E115" s="18" t="s">
        <v>243</v>
      </c>
      <c r="F115" s="23">
        <v>1.2222222222222222E-3</v>
      </c>
      <c r="G115" s="18" t="s">
        <v>243</v>
      </c>
      <c r="H115" s="18">
        <v>160</v>
      </c>
      <c r="I115" s="18" t="s">
        <v>243</v>
      </c>
      <c r="J115" s="18">
        <v>546</v>
      </c>
      <c r="K115" s="18" t="s">
        <v>243</v>
      </c>
      <c r="L115" s="18">
        <v>64</v>
      </c>
    </row>
    <row r="116" spans="1:12" ht="17.5" x14ac:dyDescent="0.35">
      <c r="A116" s="18" t="s">
        <v>245</v>
      </c>
      <c r="B116" s="18">
        <v>8.36</v>
      </c>
      <c r="C116" s="19">
        <v>114</v>
      </c>
      <c r="D116" s="19" t="s">
        <v>246</v>
      </c>
      <c r="E116" s="18" t="s">
        <v>245</v>
      </c>
      <c r="F116" s="23">
        <v>1.21875E-3</v>
      </c>
      <c r="G116" s="18" t="s">
        <v>245</v>
      </c>
      <c r="H116" s="18">
        <v>161</v>
      </c>
      <c r="I116" s="18" t="s">
        <v>245</v>
      </c>
      <c r="J116" s="18">
        <v>548</v>
      </c>
      <c r="K116" s="18" t="s">
        <v>245</v>
      </c>
      <c r="L116" s="18">
        <v>64.5</v>
      </c>
    </row>
    <row r="117" spans="1:12" ht="17.5" x14ac:dyDescent="0.35">
      <c r="A117" s="18" t="s">
        <v>247</v>
      </c>
      <c r="B117" s="18">
        <v>8.34</v>
      </c>
      <c r="C117" s="19">
        <v>115</v>
      </c>
      <c r="D117" s="19" t="s">
        <v>248</v>
      </c>
      <c r="E117" s="18" t="s">
        <v>247</v>
      </c>
      <c r="F117" s="23">
        <v>1.2152777777777778E-3</v>
      </c>
      <c r="G117" s="18" t="s">
        <v>247</v>
      </c>
      <c r="H117" s="18"/>
      <c r="I117" s="18" t="s">
        <v>247</v>
      </c>
      <c r="J117" s="18">
        <v>550</v>
      </c>
      <c r="K117" s="18" t="s">
        <v>247</v>
      </c>
      <c r="L117" s="18">
        <v>65</v>
      </c>
    </row>
    <row r="118" spans="1:12" ht="17.5" x14ac:dyDescent="0.35">
      <c r="A118" s="18" t="s">
        <v>249</v>
      </c>
      <c r="B118" s="18">
        <v>8.32</v>
      </c>
      <c r="C118" s="19">
        <v>116</v>
      </c>
      <c r="D118" s="19" t="s">
        <v>250</v>
      </c>
      <c r="E118" s="18" t="s">
        <v>249</v>
      </c>
      <c r="F118" s="23">
        <v>1.2118055555555556E-3</v>
      </c>
      <c r="G118" s="18" t="s">
        <v>249</v>
      </c>
      <c r="H118" s="18">
        <v>162</v>
      </c>
      <c r="I118" s="18" t="s">
        <v>249</v>
      </c>
      <c r="J118" s="18">
        <v>551</v>
      </c>
      <c r="K118" s="18" t="s">
        <v>249</v>
      </c>
      <c r="L118" s="18">
        <v>65.5</v>
      </c>
    </row>
    <row r="119" spans="1:12" ht="17.5" x14ac:dyDescent="0.35">
      <c r="A119" s="18" t="s">
        <v>251</v>
      </c>
      <c r="B119" s="18">
        <v>8.3000000000000007</v>
      </c>
      <c r="C119" s="19">
        <v>117</v>
      </c>
      <c r="D119" s="19" t="s">
        <v>252</v>
      </c>
      <c r="E119" s="18" t="s">
        <v>251</v>
      </c>
      <c r="F119" s="23">
        <v>1.2083333333333334E-3</v>
      </c>
      <c r="G119" s="18" t="s">
        <v>251</v>
      </c>
      <c r="H119" s="18">
        <v>163</v>
      </c>
      <c r="I119" s="18" t="s">
        <v>251</v>
      </c>
      <c r="J119" s="18">
        <v>552</v>
      </c>
      <c r="K119" s="18" t="s">
        <v>251</v>
      </c>
      <c r="L119" s="18">
        <v>66</v>
      </c>
    </row>
    <row r="120" spans="1:12" ht="17.5" x14ac:dyDescent="0.35">
      <c r="A120" s="18" t="s">
        <v>253</v>
      </c>
      <c r="B120" s="18">
        <v>8.2799999999999994</v>
      </c>
      <c r="C120" s="19">
        <v>118</v>
      </c>
      <c r="D120" s="19" t="s">
        <v>254</v>
      </c>
      <c r="E120" s="18" t="s">
        <v>253</v>
      </c>
      <c r="F120" s="23">
        <v>1.204861111111111E-3</v>
      </c>
      <c r="G120" s="18" t="s">
        <v>253</v>
      </c>
      <c r="H120" s="18">
        <v>164</v>
      </c>
      <c r="I120" s="18" t="s">
        <v>253</v>
      </c>
      <c r="J120" s="18">
        <v>553</v>
      </c>
      <c r="K120" s="18" t="s">
        <v>253</v>
      </c>
      <c r="L120" s="18">
        <v>66.5</v>
      </c>
    </row>
    <row r="121" spans="1:12" ht="17.5" x14ac:dyDescent="0.35">
      <c r="A121" s="18" t="s">
        <v>255</v>
      </c>
      <c r="B121" s="18">
        <v>8.26</v>
      </c>
      <c r="C121" s="19">
        <v>119</v>
      </c>
      <c r="D121" s="19" t="s">
        <v>256</v>
      </c>
      <c r="E121" s="18" t="s">
        <v>255</v>
      </c>
      <c r="F121" s="23">
        <v>1.2013888888888888E-3</v>
      </c>
      <c r="G121" s="18" t="s">
        <v>255</v>
      </c>
      <c r="H121" s="18"/>
      <c r="I121" s="18" t="s">
        <v>255</v>
      </c>
      <c r="J121" s="18">
        <v>554</v>
      </c>
      <c r="K121" s="18" t="s">
        <v>255</v>
      </c>
      <c r="L121" s="18">
        <v>67</v>
      </c>
    </row>
    <row r="122" spans="1:12" ht="17.5" x14ac:dyDescent="0.35">
      <c r="A122" s="18" t="s">
        <v>257</v>
      </c>
      <c r="B122" s="18">
        <v>8.24</v>
      </c>
      <c r="C122" s="19">
        <v>120</v>
      </c>
      <c r="D122" s="19" t="s">
        <v>258</v>
      </c>
      <c r="E122" s="18" t="s">
        <v>257</v>
      </c>
      <c r="F122" s="23">
        <v>1.1979166666666668E-3</v>
      </c>
      <c r="G122" s="18" t="s">
        <v>257</v>
      </c>
      <c r="H122" s="18">
        <v>165</v>
      </c>
      <c r="I122" s="18" t="s">
        <v>257</v>
      </c>
      <c r="J122" s="18">
        <v>555</v>
      </c>
      <c r="K122" s="18" t="s">
        <v>257</v>
      </c>
      <c r="L122" s="18">
        <v>67.5</v>
      </c>
    </row>
    <row r="123" spans="1:12" ht="17.5" x14ac:dyDescent="0.35">
      <c r="A123" s="18" t="s">
        <v>259</v>
      </c>
      <c r="B123" s="18">
        <v>8.2200000000000006</v>
      </c>
      <c r="C123" s="19">
        <v>121</v>
      </c>
      <c r="D123" s="19" t="s">
        <v>260</v>
      </c>
      <c r="E123" s="18" t="s">
        <v>259</v>
      </c>
      <c r="F123" s="23">
        <v>1.1944444444444446E-3</v>
      </c>
      <c r="G123" s="18" t="s">
        <v>259</v>
      </c>
      <c r="H123" s="18"/>
      <c r="I123" s="18" t="s">
        <v>259</v>
      </c>
      <c r="J123" s="18">
        <v>557</v>
      </c>
      <c r="K123" s="18" t="s">
        <v>259</v>
      </c>
      <c r="L123" s="18">
        <v>68</v>
      </c>
    </row>
    <row r="124" spans="1:12" ht="17.5" x14ac:dyDescent="0.35">
      <c r="A124" s="18" t="s">
        <v>261</v>
      </c>
      <c r="B124" s="18">
        <v>8.1999999999999993</v>
      </c>
      <c r="C124" s="19">
        <v>122</v>
      </c>
      <c r="D124" s="19" t="s">
        <v>262</v>
      </c>
      <c r="E124" s="18" t="s">
        <v>261</v>
      </c>
      <c r="F124" s="23">
        <v>1.1909722222222222E-3</v>
      </c>
      <c r="G124" s="18" t="s">
        <v>261</v>
      </c>
      <c r="H124" s="18"/>
      <c r="I124" s="18" t="s">
        <v>261</v>
      </c>
      <c r="J124" s="18">
        <v>559</v>
      </c>
      <c r="K124" s="18" t="s">
        <v>261</v>
      </c>
      <c r="L124" s="18">
        <v>68.5</v>
      </c>
    </row>
    <row r="125" spans="1:12" ht="17.5" x14ac:dyDescent="0.35">
      <c r="A125" s="18" t="s">
        <v>263</v>
      </c>
      <c r="B125" s="18">
        <v>8.18</v>
      </c>
      <c r="C125" s="19">
        <v>123</v>
      </c>
      <c r="D125" s="19" t="s">
        <v>264</v>
      </c>
      <c r="E125" s="18" t="s">
        <v>263</v>
      </c>
      <c r="F125" s="23">
        <v>1.1875E-3</v>
      </c>
      <c r="G125" s="18" t="s">
        <v>263</v>
      </c>
      <c r="H125" s="18">
        <v>166</v>
      </c>
      <c r="I125" s="18" t="s">
        <v>263</v>
      </c>
      <c r="J125" s="18">
        <v>561</v>
      </c>
      <c r="K125" s="18" t="s">
        <v>263</v>
      </c>
      <c r="L125" s="18">
        <v>69</v>
      </c>
    </row>
    <row r="126" spans="1:12" ht="17.5" x14ac:dyDescent="0.35">
      <c r="A126" s="18" t="s">
        <v>265</v>
      </c>
      <c r="B126" s="18">
        <v>8.16</v>
      </c>
      <c r="C126" s="19">
        <v>124</v>
      </c>
      <c r="D126" s="19" t="s">
        <v>266</v>
      </c>
      <c r="E126" s="18" t="s">
        <v>265</v>
      </c>
      <c r="F126" s="23">
        <v>1.1840277777777778E-3</v>
      </c>
      <c r="G126" s="18" t="s">
        <v>265</v>
      </c>
      <c r="H126" s="18"/>
      <c r="I126" s="18" t="s">
        <v>265</v>
      </c>
      <c r="J126" s="18">
        <v>563</v>
      </c>
      <c r="K126" s="18" t="s">
        <v>265</v>
      </c>
      <c r="L126" s="18">
        <v>69.5</v>
      </c>
    </row>
    <row r="127" spans="1:12" ht="17.5" x14ac:dyDescent="0.35">
      <c r="A127" s="18" t="s">
        <v>267</v>
      </c>
      <c r="B127" s="18">
        <v>8.14</v>
      </c>
      <c r="C127" s="19">
        <v>125</v>
      </c>
      <c r="D127" s="19" t="s">
        <v>268</v>
      </c>
      <c r="E127" s="18" t="s">
        <v>267</v>
      </c>
      <c r="F127" s="23">
        <v>1.1805555555555556E-3</v>
      </c>
      <c r="G127" s="18" t="s">
        <v>267</v>
      </c>
      <c r="H127" s="18"/>
      <c r="I127" s="18" t="s">
        <v>267</v>
      </c>
      <c r="J127" s="18">
        <v>565</v>
      </c>
      <c r="K127" s="18" t="s">
        <v>267</v>
      </c>
      <c r="L127" s="18">
        <v>7</v>
      </c>
    </row>
    <row r="128" spans="1:12" ht="17.5" x14ac:dyDescent="0.35">
      <c r="A128" s="18" t="s">
        <v>269</v>
      </c>
      <c r="B128" s="18">
        <v>8.1199999999999992</v>
      </c>
      <c r="C128" s="19">
        <v>126</v>
      </c>
      <c r="D128" s="19" t="s">
        <v>270</v>
      </c>
      <c r="E128" s="18" t="s">
        <v>269</v>
      </c>
      <c r="F128" s="23">
        <v>1.1770833333333334E-3</v>
      </c>
      <c r="G128" s="18" t="s">
        <v>269</v>
      </c>
      <c r="H128" s="18">
        <v>167</v>
      </c>
      <c r="I128" s="18" t="s">
        <v>269</v>
      </c>
      <c r="J128" s="18">
        <v>566</v>
      </c>
      <c r="K128" s="18" t="s">
        <v>269</v>
      </c>
      <c r="L128" s="18">
        <v>70</v>
      </c>
    </row>
    <row r="129" spans="1:12" ht="17.5" x14ac:dyDescent="0.35">
      <c r="A129" s="18" t="s">
        <v>271</v>
      </c>
      <c r="B129" s="18">
        <v>8.1</v>
      </c>
      <c r="C129" s="19">
        <v>127</v>
      </c>
      <c r="D129" s="19" t="s">
        <v>272</v>
      </c>
      <c r="E129" s="18" t="s">
        <v>271</v>
      </c>
      <c r="F129" s="23">
        <v>1.1736111111111112E-3</v>
      </c>
      <c r="G129" s="18" t="s">
        <v>271</v>
      </c>
      <c r="H129" s="18"/>
      <c r="I129" s="18" t="s">
        <v>271</v>
      </c>
      <c r="J129" s="18">
        <v>567</v>
      </c>
      <c r="K129" s="18" t="s">
        <v>271</v>
      </c>
      <c r="L129" s="18">
        <v>70.5</v>
      </c>
    </row>
    <row r="130" spans="1:12" ht="17.5" x14ac:dyDescent="0.35">
      <c r="A130" s="18" t="s">
        <v>273</v>
      </c>
      <c r="B130" s="18">
        <v>8.08</v>
      </c>
      <c r="C130" s="19">
        <v>128</v>
      </c>
      <c r="D130" s="19" t="s">
        <v>274</v>
      </c>
      <c r="E130" s="18" t="s">
        <v>273</v>
      </c>
      <c r="F130" s="23">
        <v>1.170138888888889E-3</v>
      </c>
      <c r="G130" s="18" t="s">
        <v>273</v>
      </c>
      <c r="H130" s="18"/>
      <c r="I130" s="18" t="s">
        <v>273</v>
      </c>
      <c r="J130" s="18">
        <v>568</v>
      </c>
      <c r="K130" s="18" t="s">
        <v>273</v>
      </c>
      <c r="L130" s="18">
        <v>71</v>
      </c>
    </row>
    <row r="131" spans="1:12" ht="17.5" x14ac:dyDescent="0.35">
      <c r="A131" s="18" t="s">
        <v>275</v>
      </c>
      <c r="B131" s="18">
        <v>8.06</v>
      </c>
      <c r="C131" s="19">
        <v>129</v>
      </c>
      <c r="D131" s="19" t="s">
        <v>276</v>
      </c>
      <c r="E131" s="18" t="s">
        <v>275</v>
      </c>
      <c r="F131" s="23">
        <v>1.1666666666666668E-3</v>
      </c>
      <c r="G131" s="18" t="s">
        <v>275</v>
      </c>
      <c r="H131" s="18">
        <v>168</v>
      </c>
      <c r="I131" s="18" t="s">
        <v>275</v>
      </c>
      <c r="J131" s="18">
        <v>569</v>
      </c>
      <c r="K131" s="18" t="s">
        <v>275</v>
      </c>
      <c r="L131" s="18">
        <v>71.5</v>
      </c>
    </row>
    <row r="132" spans="1:12" ht="17.5" x14ac:dyDescent="0.35">
      <c r="A132" s="18" t="s">
        <v>277</v>
      </c>
      <c r="B132" s="18">
        <v>8.0399999999999991</v>
      </c>
      <c r="C132" s="19">
        <v>130</v>
      </c>
      <c r="D132" s="19" t="s">
        <v>278</v>
      </c>
      <c r="E132" s="18" t="s">
        <v>277</v>
      </c>
      <c r="F132" s="23">
        <v>1.1631944444444443E-3</v>
      </c>
      <c r="G132" s="18" t="s">
        <v>277</v>
      </c>
      <c r="H132" s="18"/>
      <c r="I132" s="18" t="s">
        <v>277</v>
      </c>
      <c r="J132" s="18">
        <v>570</v>
      </c>
      <c r="K132" s="18" t="s">
        <v>277</v>
      </c>
      <c r="L132" s="18">
        <v>72</v>
      </c>
    </row>
    <row r="133" spans="1:12" ht="17.5" x14ac:dyDescent="0.35">
      <c r="A133" s="18" t="s">
        <v>279</v>
      </c>
      <c r="B133" s="18">
        <v>8.0299999999999994</v>
      </c>
      <c r="C133" s="19">
        <v>131</v>
      </c>
      <c r="D133" s="19" t="s">
        <v>280</v>
      </c>
      <c r="E133" s="18" t="s">
        <v>279</v>
      </c>
      <c r="F133" s="23">
        <v>1.1608796296296295E-3</v>
      </c>
      <c r="G133" s="18" t="s">
        <v>279</v>
      </c>
      <c r="H133" s="18"/>
      <c r="I133" s="18" t="s">
        <v>279</v>
      </c>
      <c r="J133" s="18">
        <v>571</v>
      </c>
      <c r="K133" s="18" t="s">
        <v>279</v>
      </c>
      <c r="L133" s="18">
        <v>72.5</v>
      </c>
    </row>
    <row r="134" spans="1:12" ht="17.5" x14ac:dyDescent="0.35">
      <c r="A134" s="18" t="s">
        <v>281</v>
      </c>
      <c r="B134" s="18">
        <v>8.02</v>
      </c>
      <c r="C134" s="19">
        <v>132</v>
      </c>
      <c r="D134" s="19" t="s">
        <v>282</v>
      </c>
      <c r="E134" s="18" t="s">
        <v>281</v>
      </c>
      <c r="F134" s="23">
        <v>1.158564814814815E-3</v>
      </c>
      <c r="G134" s="18" t="s">
        <v>281</v>
      </c>
      <c r="H134" s="18">
        <v>169</v>
      </c>
      <c r="I134" s="18" t="s">
        <v>281</v>
      </c>
      <c r="J134" s="18">
        <v>572</v>
      </c>
      <c r="K134" s="18" t="s">
        <v>281</v>
      </c>
      <c r="L134" s="18">
        <v>73</v>
      </c>
    </row>
    <row r="135" spans="1:12" ht="17.5" x14ac:dyDescent="0.35">
      <c r="A135" s="18" t="s">
        <v>283</v>
      </c>
      <c r="B135" s="18">
        <v>8.01</v>
      </c>
      <c r="C135" s="19">
        <v>133</v>
      </c>
      <c r="D135" s="19" t="s">
        <v>284</v>
      </c>
      <c r="E135" s="18" t="s">
        <v>283</v>
      </c>
      <c r="F135" s="23">
        <v>1.1562499999999999E-3</v>
      </c>
      <c r="G135" s="18" t="s">
        <v>283</v>
      </c>
      <c r="H135" s="18"/>
      <c r="I135" s="18" t="s">
        <v>283</v>
      </c>
      <c r="J135" s="18">
        <v>573</v>
      </c>
      <c r="K135" s="18" t="s">
        <v>283</v>
      </c>
      <c r="L135" s="18">
        <v>73.5</v>
      </c>
    </row>
    <row r="136" spans="1:12" ht="17.5" x14ac:dyDescent="0.35">
      <c r="A136" s="18" t="s">
        <v>285</v>
      </c>
      <c r="B136" s="18">
        <v>8</v>
      </c>
      <c r="C136" s="19">
        <v>134</v>
      </c>
      <c r="D136" s="19" t="s">
        <v>286</v>
      </c>
      <c r="E136" s="18" t="s">
        <v>285</v>
      </c>
      <c r="F136" s="23">
        <v>1.1539351851851851E-3</v>
      </c>
      <c r="G136" s="18" t="s">
        <v>285</v>
      </c>
      <c r="H136" s="18"/>
      <c r="I136" s="18" t="s">
        <v>285</v>
      </c>
      <c r="J136" s="18">
        <v>574</v>
      </c>
      <c r="K136" s="18" t="s">
        <v>285</v>
      </c>
      <c r="L136" s="18">
        <v>74</v>
      </c>
    </row>
    <row r="137" spans="1:12" ht="17.5" x14ac:dyDescent="0.35">
      <c r="A137" s="18" t="s">
        <v>287</v>
      </c>
      <c r="B137" s="18">
        <v>7.99</v>
      </c>
      <c r="C137" s="19">
        <v>135</v>
      </c>
      <c r="D137" s="19" t="s">
        <v>288</v>
      </c>
      <c r="E137" s="18" t="s">
        <v>287</v>
      </c>
      <c r="F137" s="23">
        <v>1.1516203703703703E-3</v>
      </c>
      <c r="G137" s="18" t="s">
        <v>287</v>
      </c>
      <c r="H137" s="18">
        <v>170</v>
      </c>
      <c r="I137" s="18" t="s">
        <v>287</v>
      </c>
      <c r="J137" s="18">
        <v>575</v>
      </c>
      <c r="K137" s="18" t="s">
        <v>287</v>
      </c>
      <c r="L137" s="18">
        <v>74.5</v>
      </c>
    </row>
    <row r="138" spans="1:12" ht="17.5" x14ac:dyDescent="0.35">
      <c r="A138" s="18" t="s">
        <v>289</v>
      </c>
      <c r="B138" s="18">
        <v>7.98</v>
      </c>
      <c r="C138" s="19">
        <v>136</v>
      </c>
      <c r="D138" s="19" t="s">
        <v>290</v>
      </c>
      <c r="E138" s="18" t="s">
        <v>289</v>
      </c>
      <c r="F138" s="23">
        <v>1.1493055555555555E-3</v>
      </c>
      <c r="G138" s="18" t="s">
        <v>289</v>
      </c>
      <c r="H138" s="18"/>
      <c r="I138" s="18" t="s">
        <v>289</v>
      </c>
      <c r="J138" s="18">
        <v>576</v>
      </c>
      <c r="K138" s="18" t="s">
        <v>289</v>
      </c>
      <c r="L138" s="18">
        <v>75</v>
      </c>
    </row>
    <row r="139" spans="1:12" ht="17.5" x14ac:dyDescent="0.35">
      <c r="A139" s="18" t="s">
        <v>291</v>
      </c>
      <c r="B139" s="18">
        <v>7.97</v>
      </c>
      <c r="C139" s="19">
        <v>137</v>
      </c>
      <c r="D139" s="19" t="s">
        <v>292</v>
      </c>
      <c r="E139" s="18" t="s">
        <v>291</v>
      </c>
      <c r="F139" s="23">
        <v>1.1469907407407407E-3</v>
      </c>
      <c r="G139" s="18" t="s">
        <v>291</v>
      </c>
      <c r="H139" s="18"/>
      <c r="I139" s="18" t="s">
        <v>291</v>
      </c>
      <c r="J139" s="18">
        <v>577</v>
      </c>
      <c r="K139" s="18" t="s">
        <v>291</v>
      </c>
      <c r="L139" s="18">
        <v>75.5</v>
      </c>
    </row>
    <row r="140" spans="1:12" ht="17.5" x14ac:dyDescent="0.35">
      <c r="A140" s="18" t="s">
        <v>293</v>
      </c>
      <c r="B140" s="18">
        <v>7.96</v>
      </c>
      <c r="C140" s="19">
        <v>138</v>
      </c>
      <c r="D140" s="19" t="s">
        <v>294</v>
      </c>
      <c r="E140" s="18" t="s">
        <v>293</v>
      </c>
      <c r="F140" s="23">
        <v>1.1446759259259259E-3</v>
      </c>
      <c r="G140" s="18" t="s">
        <v>293</v>
      </c>
      <c r="H140" s="18">
        <v>171</v>
      </c>
      <c r="I140" s="18" t="s">
        <v>293</v>
      </c>
      <c r="J140" s="18">
        <v>578</v>
      </c>
      <c r="K140" s="18" t="s">
        <v>293</v>
      </c>
      <c r="L140" s="18">
        <v>76</v>
      </c>
    </row>
    <row r="141" spans="1:12" ht="17.5" x14ac:dyDescent="0.35">
      <c r="A141" s="18" t="s">
        <v>295</v>
      </c>
      <c r="B141" s="18">
        <v>7.95</v>
      </c>
      <c r="C141" s="19">
        <v>139</v>
      </c>
      <c r="D141" s="19" t="s">
        <v>296</v>
      </c>
      <c r="E141" s="18" t="s">
        <v>295</v>
      </c>
      <c r="F141" s="23">
        <v>1.1423611111111111E-3</v>
      </c>
      <c r="G141" s="18" t="s">
        <v>295</v>
      </c>
      <c r="H141" s="18"/>
      <c r="I141" s="18" t="s">
        <v>295</v>
      </c>
      <c r="J141" s="18">
        <v>579</v>
      </c>
      <c r="K141" s="18" t="s">
        <v>295</v>
      </c>
      <c r="L141" s="18">
        <v>76.5</v>
      </c>
    </row>
    <row r="142" spans="1:12" ht="17.5" x14ac:dyDescent="0.35">
      <c r="A142" s="18" t="s">
        <v>297</v>
      </c>
      <c r="B142" s="18">
        <v>7.94</v>
      </c>
      <c r="C142" s="19">
        <v>140</v>
      </c>
      <c r="D142" s="19" t="s">
        <v>298</v>
      </c>
      <c r="E142" s="18" t="s">
        <v>297</v>
      </c>
      <c r="F142" s="23">
        <v>1.1400462962962963E-3</v>
      </c>
      <c r="G142" s="18" t="s">
        <v>297</v>
      </c>
      <c r="H142" s="18"/>
      <c r="I142" s="18" t="s">
        <v>297</v>
      </c>
      <c r="J142" s="18">
        <v>580</v>
      </c>
      <c r="K142" s="18" t="s">
        <v>297</v>
      </c>
      <c r="L142" s="18">
        <v>77</v>
      </c>
    </row>
    <row r="143" spans="1:12" ht="17.5" x14ac:dyDescent="0.35">
      <c r="A143" s="18" t="s">
        <v>299</v>
      </c>
      <c r="B143" s="18">
        <v>7.93</v>
      </c>
      <c r="C143" s="19">
        <v>141</v>
      </c>
      <c r="D143" s="19" t="s">
        <v>300</v>
      </c>
      <c r="E143" s="18" t="s">
        <v>299</v>
      </c>
      <c r="F143" s="23">
        <v>1.1377314814814813E-3</v>
      </c>
      <c r="G143" s="18" t="s">
        <v>299</v>
      </c>
      <c r="H143" s="18"/>
      <c r="I143" s="18" t="s">
        <v>299</v>
      </c>
      <c r="J143" s="18">
        <v>581</v>
      </c>
      <c r="K143" s="18" t="s">
        <v>299</v>
      </c>
      <c r="L143" s="18">
        <v>77.5</v>
      </c>
    </row>
    <row r="144" spans="1:12" ht="17.5" x14ac:dyDescent="0.35">
      <c r="A144" s="18" t="s">
        <v>301</v>
      </c>
      <c r="B144" s="18">
        <v>7.92</v>
      </c>
      <c r="C144" s="19">
        <v>142</v>
      </c>
      <c r="D144" s="19" t="s">
        <v>302</v>
      </c>
      <c r="E144" s="18" t="s">
        <v>301</v>
      </c>
      <c r="F144" s="23">
        <v>1.1354166666666667E-3</v>
      </c>
      <c r="G144" s="18" t="s">
        <v>301</v>
      </c>
      <c r="H144" s="18">
        <v>172</v>
      </c>
      <c r="I144" s="18" t="s">
        <v>301</v>
      </c>
      <c r="J144" s="18">
        <v>582</v>
      </c>
      <c r="K144" s="18" t="s">
        <v>301</v>
      </c>
      <c r="L144" s="18">
        <v>78</v>
      </c>
    </row>
    <row r="145" spans="1:12" ht="17.5" x14ac:dyDescent="0.35">
      <c r="A145" s="18" t="s">
        <v>303</v>
      </c>
      <c r="B145" s="18">
        <v>7.91</v>
      </c>
      <c r="C145" s="19">
        <v>143</v>
      </c>
      <c r="D145" s="19" t="s">
        <v>304</v>
      </c>
      <c r="E145" s="18" t="s">
        <v>303</v>
      </c>
      <c r="F145" s="23">
        <v>1.1331018518518519E-3</v>
      </c>
      <c r="G145" s="18" t="s">
        <v>303</v>
      </c>
      <c r="H145" s="18"/>
      <c r="I145" s="18" t="s">
        <v>303</v>
      </c>
      <c r="J145" s="18">
        <v>583</v>
      </c>
      <c r="K145" s="18" t="s">
        <v>303</v>
      </c>
      <c r="L145" s="18">
        <v>78.5</v>
      </c>
    </row>
    <row r="146" spans="1:12" ht="17.5" x14ac:dyDescent="0.35">
      <c r="A146" s="18" t="s">
        <v>305</v>
      </c>
      <c r="B146" s="18">
        <v>7.9</v>
      </c>
      <c r="C146" s="19">
        <v>144</v>
      </c>
      <c r="D146" s="19" t="s">
        <v>306</v>
      </c>
      <c r="E146" s="18" t="s">
        <v>305</v>
      </c>
      <c r="F146" s="23">
        <v>1.1307870370370371E-3</v>
      </c>
      <c r="G146" s="18" t="s">
        <v>305</v>
      </c>
      <c r="H146" s="18"/>
      <c r="I146" s="18" t="s">
        <v>305</v>
      </c>
      <c r="J146" s="18">
        <v>584</v>
      </c>
      <c r="K146" s="18" t="s">
        <v>305</v>
      </c>
      <c r="L146" s="18">
        <v>79</v>
      </c>
    </row>
    <row r="147" spans="1:12" ht="17.5" x14ac:dyDescent="0.35">
      <c r="A147" s="18" t="s">
        <v>307</v>
      </c>
      <c r="B147" s="18">
        <v>7.89</v>
      </c>
      <c r="C147" s="19">
        <v>145</v>
      </c>
      <c r="D147" s="19" t="s">
        <v>308</v>
      </c>
      <c r="E147" s="18" t="s">
        <v>307</v>
      </c>
      <c r="F147" s="23">
        <v>1.1284722222222223E-3</v>
      </c>
      <c r="G147" s="18" t="s">
        <v>307</v>
      </c>
      <c r="H147" s="18"/>
      <c r="I147" s="18" t="s">
        <v>307</v>
      </c>
      <c r="J147" s="18">
        <v>585</v>
      </c>
      <c r="K147" s="18" t="s">
        <v>307</v>
      </c>
      <c r="L147" s="18">
        <v>79.5</v>
      </c>
    </row>
    <row r="148" spans="1:12" ht="17.5" x14ac:dyDescent="0.35">
      <c r="A148" s="18" t="s">
        <v>309</v>
      </c>
      <c r="B148" s="18">
        <v>7.88</v>
      </c>
      <c r="C148" s="19">
        <v>146</v>
      </c>
      <c r="D148" s="19" t="s">
        <v>310</v>
      </c>
      <c r="E148" s="18" t="s">
        <v>309</v>
      </c>
      <c r="F148" s="23">
        <v>1.1261574074074073E-3</v>
      </c>
      <c r="G148" s="18" t="s">
        <v>309</v>
      </c>
      <c r="H148" s="18">
        <v>173</v>
      </c>
      <c r="I148" s="18" t="s">
        <v>309</v>
      </c>
      <c r="J148" s="18">
        <v>586</v>
      </c>
      <c r="K148" s="18" t="s">
        <v>309</v>
      </c>
      <c r="L148" s="18">
        <v>8</v>
      </c>
    </row>
    <row r="149" spans="1:12" ht="17.5" x14ac:dyDescent="0.35">
      <c r="A149" s="18" t="s">
        <v>311</v>
      </c>
      <c r="B149" s="18">
        <v>7.87</v>
      </c>
      <c r="C149" s="19">
        <v>147</v>
      </c>
      <c r="D149" s="19" t="s">
        <v>312</v>
      </c>
      <c r="E149" s="18" t="s">
        <v>311</v>
      </c>
      <c r="F149" s="23">
        <v>1.1238425925925927E-3</v>
      </c>
      <c r="G149" s="18" t="s">
        <v>311</v>
      </c>
      <c r="H149" s="18"/>
      <c r="I149" s="18" t="s">
        <v>311</v>
      </c>
      <c r="J149" s="18">
        <v>587</v>
      </c>
      <c r="K149" s="18" t="s">
        <v>311</v>
      </c>
      <c r="L149" s="18">
        <v>80</v>
      </c>
    </row>
    <row r="150" spans="1:12" ht="17.5" x14ac:dyDescent="0.35">
      <c r="A150" s="18" t="s">
        <v>313</v>
      </c>
      <c r="B150" s="18">
        <v>7.86</v>
      </c>
      <c r="C150" s="19">
        <v>148</v>
      </c>
      <c r="D150" s="19" t="s">
        <v>314</v>
      </c>
      <c r="E150" s="18" t="s">
        <v>313</v>
      </c>
      <c r="F150" s="23">
        <v>1.1215277777777777E-3</v>
      </c>
      <c r="G150" s="18" t="s">
        <v>313</v>
      </c>
      <c r="H150" s="18"/>
      <c r="I150" s="18" t="s">
        <v>313</v>
      </c>
      <c r="J150" s="18">
        <v>588</v>
      </c>
      <c r="K150" s="18" t="s">
        <v>313</v>
      </c>
      <c r="L150" s="18">
        <v>80.5</v>
      </c>
    </row>
    <row r="151" spans="1:12" ht="17.5" x14ac:dyDescent="0.35">
      <c r="A151" s="18" t="s">
        <v>315</v>
      </c>
      <c r="B151" s="18">
        <v>7.85</v>
      </c>
      <c r="C151" s="19">
        <v>149</v>
      </c>
      <c r="D151" s="19" t="s">
        <v>316</v>
      </c>
      <c r="E151" s="18" t="s">
        <v>315</v>
      </c>
      <c r="F151" s="23">
        <v>1.1192129629629631E-3</v>
      </c>
      <c r="G151" s="18" t="s">
        <v>315</v>
      </c>
      <c r="H151" s="18"/>
      <c r="I151" s="18" t="s">
        <v>315</v>
      </c>
      <c r="J151" s="18">
        <v>589</v>
      </c>
      <c r="K151" s="18" t="s">
        <v>315</v>
      </c>
      <c r="L151" s="18">
        <v>81</v>
      </c>
    </row>
    <row r="152" spans="1:12" ht="17.5" x14ac:dyDescent="0.35">
      <c r="A152" s="18" t="s">
        <v>317</v>
      </c>
      <c r="B152" s="18">
        <v>7.84</v>
      </c>
      <c r="C152" s="19">
        <v>150</v>
      </c>
      <c r="D152" s="19" t="s">
        <v>318</v>
      </c>
      <c r="E152" s="18" t="s">
        <v>317</v>
      </c>
      <c r="F152" s="23">
        <v>1.1168981481481483E-3</v>
      </c>
      <c r="G152" s="18" t="s">
        <v>317</v>
      </c>
      <c r="H152" s="18">
        <v>174</v>
      </c>
      <c r="I152" s="18" t="s">
        <v>317</v>
      </c>
      <c r="J152" s="18">
        <v>590</v>
      </c>
      <c r="K152" s="18" t="s">
        <v>317</v>
      </c>
      <c r="L152" s="18">
        <v>81.400000000000006</v>
      </c>
    </row>
    <row r="153" spans="1:12" ht="17.5" x14ac:dyDescent="0.35">
      <c r="A153" s="18" t="s">
        <v>319</v>
      </c>
      <c r="B153" s="18">
        <v>7.83</v>
      </c>
      <c r="C153" s="19">
        <v>151</v>
      </c>
      <c r="D153" s="19" t="s">
        <v>320</v>
      </c>
      <c r="E153" s="18" t="s">
        <v>319</v>
      </c>
      <c r="F153" s="23">
        <v>1.1157407407407407E-3</v>
      </c>
      <c r="G153" s="18" t="s">
        <v>319</v>
      </c>
      <c r="H153" s="18"/>
      <c r="I153" s="18" t="s">
        <v>319</v>
      </c>
      <c r="J153" s="18">
        <v>591</v>
      </c>
      <c r="K153" s="18" t="s">
        <v>319</v>
      </c>
      <c r="L153" s="18">
        <v>81.8</v>
      </c>
    </row>
    <row r="154" spans="1:12" ht="17.5" x14ac:dyDescent="0.35">
      <c r="A154" s="18" t="s">
        <v>321</v>
      </c>
      <c r="B154" s="18">
        <v>7.82</v>
      </c>
      <c r="C154" s="19">
        <v>152</v>
      </c>
      <c r="D154" s="19" t="s">
        <v>322</v>
      </c>
      <c r="E154" s="18" t="s">
        <v>321</v>
      </c>
      <c r="F154" s="23">
        <v>1.1145833333333333E-3</v>
      </c>
      <c r="G154" s="18" t="s">
        <v>321</v>
      </c>
      <c r="H154" s="18"/>
      <c r="I154" s="18" t="s">
        <v>321</v>
      </c>
      <c r="J154" s="18">
        <v>592</v>
      </c>
      <c r="K154" s="18" t="s">
        <v>321</v>
      </c>
      <c r="L154" s="18">
        <v>82.2</v>
      </c>
    </row>
    <row r="155" spans="1:12" ht="17.5" x14ac:dyDescent="0.35">
      <c r="A155" s="18" t="s">
        <v>323</v>
      </c>
      <c r="B155" s="18">
        <v>7.81</v>
      </c>
      <c r="C155" s="19">
        <v>153</v>
      </c>
      <c r="D155" s="19" t="s">
        <v>324</v>
      </c>
      <c r="E155" s="18" t="s">
        <v>323</v>
      </c>
      <c r="F155" s="23">
        <v>1.1134259259259259E-3</v>
      </c>
      <c r="G155" s="18" t="s">
        <v>323</v>
      </c>
      <c r="H155" s="18">
        <v>175</v>
      </c>
      <c r="I155" s="18" t="s">
        <v>323</v>
      </c>
      <c r="J155" s="18">
        <v>593</v>
      </c>
      <c r="K155" s="18" t="s">
        <v>323</v>
      </c>
      <c r="L155" s="18">
        <v>82.6</v>
      </c>
    </row>
    <row r="156" spans="1:12" ht="17.5" x14ac:dyDescent="0.35">
      <c r="A156" s="18" t="s">
        <v>325</v>
      </c>
      <c r="B156" s="18">
        <v>7.8</v>
      </c>
      <c r="C156" s="19">
        <v>154</v>
      </c>
      <c r="D156" s="19" t="s">
        <v>326</v>
      </c>
      <c r="E156" s="18" t="s">
        <v>325</v>
      </c>
      <c r="F156" s="23">
        <v>1.1122685185185185E-3</v>
      </c>
      <c r="G156" s="18" t="s">
        <v>325</v>
      </c>
      <c r="H156" s="18"/>
      <c r="I156" s="18" t="s">
        <v>325</v>
      </c>
      <c r="J156" s="18">
        <v>594</v>
      </c>
      <c r="K156" s="18" t="s">
        <v>325</v>
      </c>
      <c r="L156" s="18">
        <v>83</v>
      </c>
    </row>
    <row r="157" spans="1:12" ht="17.5" x14ac:dyDescent="0.35">
      <c r="A157" s="18" t="s">
        <v>327</v>
      </c>
      <c r="B157" s="18">
        <v>7.79</v>
      </c>
      <c r="C157" s="19">
        <v>155</v>
      </c>
      <c r="D157" s="19" t="s">
        <v>328</v>
      </c>
      <c r="E157" s="18" t="s">
        <v>327</v>
      </c>
      <c r="F157" s="23">
        <v>1.1111111111111111E-3</v>
      </c>
      <c r="G157" s="18" t="s">
        <v>327</v>
      </c>
      <c r="H157" s="18"/>
      <c r="I157" s="18" t="s">
        <v>327</v>
      </c>
      <c r="J157" s="18">
        <v>595</v>
      </c>
      <c r="K157" s="18" t="s">
        <v>327</v>
      </c>
      <c r="L157" s="18">
        <v>83.4</v>
      </c>
    </row>
    <row r="158" spans="1:12" ht="17.5" x14ac:dyDescent="0.35">
      <c r="A158" s="18" t="s">
        <v>329</v>
      </c>
      <c r="B158" s="18">
        <v>7.78</v>
      </c>
      <c r="C158" s="19">
        <v>156</v>
      </c>
      <c r="D158" s="19" t="s">
        <v>330</v>
      </c>
      <c r="E158" s="18" t="s">
        <v>329</v>
      </c>
      <c r="F158" s="23">
        <v>1.1099537037037035E-3</v>
      </c>
      <c r="G158" s="18" t="s">
        <v>329</v>
      </c>
      <c r="H158" s="18">
        <v>176</v>
      </c>
      <c r="I158" s="18" t="s">
        <v>329</v>
      </c>
      <c r="J158" s="18">
        <v>596</v>
      </c>
      <c r="K158" s="18" t="s">
        <v>329</v>
      </c>
      <c r="L158" s="18">
        <v>83.8</v>
      </c>
    </row>
    <row r="159" spans="1:12" ht="17.5" x14ac:dyDescent="0.35">
      <c r="A159" s="18" t="s">
        <v>331</v>
      </c>
      <c r="B159" s="18">
        <v>7.77</v>
      </c>
      <c r="C159" s="19">
        <v>157</v>
      </c>
      <c r="D159" s="19" t="s">
        <v>332</v>
      </c>
      <c r="E159" s="18" t="s">
        <v>331</v>
      </c>
      <c r="F159" s="23">
        <v>1.1087962962962963E-3</v>
      </c>
      <c r="G159" s="18" t="s">
        <v>331</v>
      </c>
      <c r="H159" s="18"/>
      <c r="I159" s="18" t="s">
        <v>331</v>
      </c>
      <c r="J159" s="18">
        <v>597</v>
      </c>
      <c r="K159" s="18" t="s">
        <v>331</v>
      </c>
      <c r="L159" s="18">
        <v>84.2</v>
      </c>
    </row>
    <row r="160" spans="1:12" ht="17.5" x14ac:dyDescent="0.35">
      <c r="A160" s="18" t="s">
        <v>333</v>
      </c>
      <c r="B160" s="18">
        <v>7.76</v>
      </c>
      <c r="C160" s="19">
        <v>158</v>
      </c>
      <c r="D160" s="19" t="s">
        <v>334</v>
      </c>
      <c r="E160" s="18" t="s">
        <v>333</v>
      </c>
      <c r="F160" s="23">
        <v>1.1076388888888891E-3</v>
      </c>
      <c r="G160" s="18" t="s">
        <v>333</v>
      </c>
      <c r="H160" s="18"/>
      <c r="I160" s="18" t="s">
        <v>333</v>
      </c>
      <c r="J160" s="18">
        <v>598</v>
      </c>
      <c r="K160" s="18" t="s">
        <v>333</v>
      </c>
      <c r="L160" s="18">
        <v>84.6</v>
      </c>
    </row>
    <row r="161" spans="1:12" ht="17.5" x14ac:dyDescent="0.35">
      <c r="A161" s="18" t="s">
        <v>335</v>
      </c>
      <c r="B161" s="18">
        <v>7.75</v>
      </c>
      <c r="C161" s="19">
        <v>159</v>
      </c>
      <c r="D161" s="19" t="s">
        <v>336</v>
      </c>
      <c r="E161" s="18" t="s">
        <v>335</v>
      </c>
      <c r="F161" s="23">
        <v>1.1064814814814815E-3</v>
      </c>
      <c r="G161" s="18" t="s">
        <v>335</v>
      </c>
      <c r="H161" s="18">
        <v>177</v>
      </c>
      <c r="I161" s="18" t="s">
        <v>335</v>
      </c>
      <c r="J161" s="18">
        <v>599</v>
      </c>
      <c r="K161" s="18" t="s">
        <v>335</v>
      </c>
      <c r="L161" s="18">
        <v>85</v>
      </c>
    </row>
    <row r="162" spans="1:12" ht="17.5" x14ac:dyDescent="0.35">
      <c r="A162" s="18" t="s">
        <v>337</v>
      </c>
      <c r="B162" s="18">
        <v>7.74</v>
      </c>
      <c r="C162" s="19">
        <v>160</v>
      </c>
      <c r="D162" s="19" t="s">
        <v>338</v>
      </c>
      <c r="E162" s="18" t="s">
        <v>337</v>
      </c>
      <c r="F162" s="23">
        <v>1.1053240740740741E-3</v>
      </c>
      <c r="G162" s="18" t="s">
        <v>337</v>
      </c>
      <c r="H162" s="18"/>
      <c r="I162" s="18" t="s">
        <v>337</v>
      </c>
      <c r="J162" s="18">
        <v>600</v>
      </c>
      <c r="K162" s="18" t="s">
        <v>337</v>
      </c>
      <c r="L162" s="18">
        <v>85.3</v>
      </c>
    </row>
    <row r="163" spans="1:12" ht="17.5" x14ac:dyDescent="0.35">
      <c r="A163" s="18" t="s">
        <v>339</v>
      </c>
      <c r="B163" s="18">
        <v>7.73</v>
      </c>
      <c r="C163" s="19">
        <v>161</v>
      </c>
      <c r="D163" s="19" t="s">
        <v>340</v>
      </c>
      <c r="E163" s="18" t="s">
        <v>339</v>
      </c>
      <c r="F163" s="23">
        <v>1.1041666666666667E-3</v>
      </c>
      <c r="G163" s="18" t="s">
        <v>339</v>
      </c>
      <c r="H163" s="18"/>
      <c r="I163" s="18" t="s">
        <v>339</v>
      </c>
      <c r="J163" s="18">
        <v>601</v>
      </c>
      <c r="K163" s="18" t="s">
        <v>339</v>
      </c>
      <c r="L163" s="18">
        <v>85.6</v>
      </c>
    </row>
    <row r="164" spans="1:12" ht="17.5" x14ac:dyDescent="0.35">
      <c r="A164" s="18" t="s">
        <v>341</v>
      </c>
      <c r="B164" s="18">
        <v>7.72</v>
      </c>
      <c r="C164" s="19">
        <v>162</v>
      </c>
      <c r="D164" s="19" t="s">
        <v>342</v>
      </c>
      <c r="E164" s="18" t="s">
        <v>341</v>
      </c>
      <c r="F164" s="23">
        <v>1.1030092592592593E-3</v>
      </c>
      <c r="G164" s="18" t="s">
        <v>341</v>
      </c>
      <c r="H164" s="18">
        <v>178</v>
      </c>
      <c r="I164" s="18" t="s">
        <v>341</v>
      </c>
      <c r="J164" s="18">
        <v>602</v>
      </c>
      <c r="K164" s="18" t="s">
        <v>341</v>
      </c>
      <c r="L164" s="18">
        <v>85.9</v>
      </c>
    </row>
    <row r="165" spans="1:12" ht="17.5" x14ac:dyDescent="0.35">
      <c r="A165" s="18" t="s">
        <v>343</v>
      </c>
      <c r="B165" s="18">
        <v>7.71</v>
      </c>
      <c r="C165" s="19">
        <v>163</v>
      </c>
      <c r="D165" s="19" t="s">
        <v>344</v>
      </c>
      <c r="E165" s="18" t="s">
        <v>343</v>
      </c>
      <c r="F165" s="23">
        <v>1.1018518518518519E-3</v>
      </c>
      <c r="G165" s="18" t="s">
        <v>343</v>
      </c>
      <c r="H165" s="18"/>
      <c r="I165" s="18" t="s">
        <v>343</v>
      </c>
      <c r="J165" s="18">
        <v>603</v>
      </c>
      <c r="K165" s="18" t="s">
        <v>343</v>
      </c>
      <c r="L165" s="18">
        <v>86.2</v>
      </c>
    </row>
    <row r="166" spans="1:12" ht="17.5" x14ac:dyDescent="0.35">
      <c r="A166" s="18" t="s">
        <v>345</v>
      </c>
      <c r="B166" s="18">
        <v>7.7</v>
      </c>
      <c r="C166" s="19">
        <v>164</v>
      </c>
      <c r="D166" s="19" t="s">
        <v>346</v>
      </c>
      <c r="E166" s="18" t="s">
        <v>345</v>
      </c>
      <c r="F166" s="23">
        <v>1.1006944444444443E-3</v>
      </c>
      <c r="G166" s="18" t="s">
        <v>345</v>
      </c>
      <c r="H166" s="18"/>
      <c r="I166" s="18" t="s">
        <v>345</v>
      </c>
      <c r="J166" s="18">
        <v>604</v>
      </c>
      <c r="K166" s="18" t="s">
        <v>345</v>
      </c>
      <c r="L166" s="18">
        <v>86.5</v>
      </c>
    </row>
    <row r="167" spans="1:12" ht="17.5" x14ac:dyDescent="0.35">
      <c r="A167" s="18" t="s">
        <v>347</v>
      </c>
      <c r="B167" s="18">
        <v>7.69</v>
      </c>
      <c r="C167" s="19">
        <v>165</v>
      </c>
      <c r="D167" s="19" t="s">
        <v>348</v>
      </c>
      <c r="E167" s="18" t="s">
        <v>347</v>
      </c>
      <c r="F167" s="23">
        <v>1.0995370370370371E-3</v>
      </c>
      <c r="G167" s="18" t="s">
        <v>347</v>
      </c>
      <c r="H167" s="18">
        <v>179</v>
      </c>
      <c r="I167" s="18" t="s">
        <v>347</v>
      </c>
      <c r="J167" s="18">
        <v>605</v>
      </c>
      <c r="K167" s="18" t="s">
        <v>347</v>
      </c>
      <c r="L167" s="18">
        <v>86.8</v>
      </c>
    </row>
    <row r="168" spans="1:12" ht="17.5" x14ac:dyDescent="0.35">
      <c r="A168" s="18" t="s">
        <v>349</v>
      </c>
      <c r="B168" s="18">
        <v>7.68</v>
      </c>
      <c r="C168" s="19">
        <v>166</v>
      </c>
      <c r="D168" s="19" t="s">
        <v>350</v>
      </c>
      <c r="E168" s="18" t="s">
        <v>349</v>
      </c>
      <c r="F168" s="23">
        <v>1.0983796296296295E-3</v>
      </c>
      <c r="G168" s="18" t="s">
        <v>349</v>
      </c>
      <c r="H168" s="18"/>
      <c r="I168" s="18" t="s">
        <v>349</v>
      </c>
      <c r="J168" s="18">
        <v>606</v>
      </c>
      <c r="K168" s="18" t="s">
        <v>349</v>
      </c>
      <c r="L168" s="18">
        <v>87.1</v>
      </c>
    </row>
    <row r="169" spans="1:12" ht="17.5" x14ac:dyDescent="0.35">
      <c r="A169" s="18" t="s">
        <v>351</v>
      </c>
      <c r="B169" s="18">
        <v>7.67</v>
      </c>
      <c r="C169" s="19">
        <v>167</v>
      </c>
      <c r="D169" s="19" t="s">
        <v>352</v>
      </c>
      <c r="E169" s="18" t="s">
        <v>351</v>
      </c>
      <c r="F169" s="23">
        <v>1.0972222222222223E-3</v>
      </c>
      <c r="G169" s="18" t="s">
        <v>351</v>
      </c>
      <c r="H169" s="18"/>
      <c r="I169" s="18" t="s">
        <v>351</v>
      </c>
      <c r="J169" s="18">
        <v>607</v>
      </c>
      <c r="K169" s="18" t="s">
        <v>351</v>
      </c>
      <c r="L169" s="18">
        <v>87.4</v>
      </c>
    </row>
    <row r="170" spans="1:12" ht="17.5" x14ac:dyDescent="0.35">
      <c r="A170" s="18" t="s">
        <v>353</v>
      </c>
      <c r="B170" s="18">
        <v>7.66</v>
      </c>
      <c r="C170" s="19">
        <v>168</v>
      </c>
      <c r="D170" s="19" t="s">
        <v>354</v>
      </c>
      <c r="E170" s="18" t="s">
        <v>353</v>
      </c>
      <c r="F170" s="23">
        <v>1.0960648148148149E-3</v>
      </c>
      <c r="G170" s="18" t="s">
        <v>353</v>
      </c>
      <c r="H170" s="18">
        <v>180</v>
      </c>
      <c r="I170" s="18" t="s">
        <v>353</v>
      </c>
      <c r="J170" s="18">
        <v>608</v>
      </c>
      <c r="K170" s="18" t="s">
        <v>353</v>
      </c>
      <c r="L170" s="18">
        <v>87.7</v>
      </c>
    </row>
    <row r="171" spans="1:12" ht="17.5" x14ac:dyDescent="0.35">
      <c r="A171" s="18" t="s">
        <v>355</v>
      </c>
      <c r="B171" s="18">
        <v>7.65</v>
      </c>
      <c r="C171" s="19">
        <v>169</v>
      </c>
      <c r="D171" s="19" t="s">
        <v>356</v>
      </c>
      <c r="E171" s="18" t="s">
        <v>355</v>
      </c>
      <c r="F171" s="23">
        <v>1.0949074074074075E-3</v>
      </c>
      <c r="G171" s="18" t="s">
        <v>355</v>
      </c>
      <c r="H171" s="18"/>
      <c r="I171" s="18" t="s">
        <v>355</v>
      </c>
      <c r="J171" s="18">
        <v>609</v>
      </c>
      <c r="K171" s="18" t="s">
        <v>355</v>
      </c>
      <c r="L171" s="18">
        <v>88</v>
      </c>
    </row>
    <row r="172" spans="1:12" ht="17.5" x14ac:dyDescent="0.35">
      <c r="A172" s="18" t="s">
        <v>357</v>
      </c>
      <c r="B172" s="18">
        <v>7.64</v>
      </c>
      <c r="C172" s="19">
        <v>170</v>
      </c>
      <c r="D172" s="19" t="s">
        <v>358</v>
      </c>
      <c r="E172" s="18" t="s">
        <v>357</v>
      </c>
      <c r="F172" s="23">
        <v>1.0937499999999999E-3</v>
      </c>
      <c r="G172" s="18" t="s">
        <v>357</v>
      </c>
      <c r="H172" s="18"/>
      <c r="I172" s="18" t="s">
        <v>357</v>
      </c>
      <c r="J172" s="18">
        <v>610</v>
      </c>
      <c r="K172" s="18" t="s">
        <v>357</v>
      </c>
      <c r="L172" s="18">
        <v>88.3</v>
      </c>
    </row>
    <row r="173" spans="1:12" ht="17.5" x14ac:dyDescent="0.35">
      <c r="A173" s="18" t="s">
        <v>359</v>
      </c>
      <c r="B173" s="18">
        <v>7.63</v>
      </c>
      <c r="C173" s="19">
        <v>171</v>
      </c>
      <c r="D173" s="19" t="s">
        <v>360</v>
      </c>
      <c r="E173" s="18" t="s">
        <v>359</v>
      </c>
      <c r="F173" s="23">
        <v>1.0925925925925925E-3</v>
      </c>
      <c r="G173" s="18" t="s">
        <v>359</v>
      </c>
      <c r="H173" s="18">
        <v>181</v>
      </c>
      <c r="I173" s="18" t="s">
        <v>359</v>
      </c>
      <c r="J173" s="18">
        <v>611</v>
      </c>
      <c r="K173" s="18" t="s">
        <v>359</v>
      </c>
      <c r="L173" s="18">
        <v>88.6</v>
      </c>
    </row>
    <row r="174" spans="1:12" ht="17.5" x14ac:dyDescent="0.35">
      <c r="A174" s="18" t="s">
        <v>361</v>
      </c>
      <c r="B174" s="18">
        <v>7.62</v>
      </c>
      <c r="C174" s="19">
        <v>172</v>
      </c>
      <c r="D174" s="19" t="s">
        <v>362</v>
      </c>
      <c r="E174" s="18" t="s">
        <v>361</v>
      </c>
      <c r="F174" s="23">
        <v>1.0914351851851853E-3</v>
      </c>
      <c r="G174" s="18" t="s">
        <v>361</v>
      </c>
      <c r="H174" s="18"/>
      <c r="I174" s="18" t="s">
        <v>361</v>
      </c>
      <c r="J174" s="18">
        <v>612</v>
      </c>
      <c r="K174" s="18" t="s">
        <v>361</v>
      </c>
      <c r="L174" s="18">
        <v>88.9</v>
      </c>
    </row>
    <row r="175" spans="1:12" ht="17.5" x14ac:dyDescent="0.35">
      <c r="A175" s="18" t="s">
        <v>363</v>
      </c>
      <c r="B175" s="18">
        <v>7.61</v>
      </c>
      <c r="C175" s="19">
        <v>173</v>
      </c>
      <c r="D175" s="19" t="s">
        <v>364</v>
      </c>
      <c r="E175" s="18" t="s">
        <v>363</v>
      </c>
      <c r="F175" s="23">
        <v>1.0902777777777779E-3</v>
      </c>
      <c r="G175" s="18" t="s">
        <v>363</v>
      </c>
      <c r="H175" s="18"/>
      <c r="I175" s="18" t="s">
        <v>363</v>
      </c>
      <c r="J175" s="18">
        <v>613</v>
      </c>
      <c r="K175" s="18" t="s">
        <v>363</v>
      </c>
      <c r="L175" s="18">
        <v>89.2</v>
      </c>
    </row>
    <row r="176" spans="1:12" ht="17.5" x14ac:dyDescent="0.35">
      <c r="A176" s="18" t="s">
        <v>365</v>
      </c>
      <c r="B176" s="18">
        <v>7.6</v>
      </c>
      <c r="C176" s="19">
        <v>174</v>
      </c>
      <c r="D176" s="19" t="s">
        <v>366</v>
      </c>
      <c r="E176" s="18" t="s">
        <v>365</v>
      </c>
      <c r="F176" s="23">
        <v>1.0891203703703703E-3</v>
      </c>
      <c r="G176" s="18" t="s">
        <v>365</v>
      </c>
      <c r="H176" s="18">
        <v>182</v>
      </c>
      <c r="I176" s="18" t="s">
        <v>365</v>
      </c>
      <c r="J176" s="18">
        <v>614</v>
      </c>
      <c r="K176" s="18" t="s">
        <v>365</v>
      </c>
      <c r="L176" s="18">
        <v>89.5</v>
      </c>
    </row>
    <row r="177" spans="1:12" ht="17.5" x14ac:dyDescent="0.35">
      <c r="A177" s="18" t="s">
        <v>367</v>
      </c>
      <c r="B177" s="18">
        <v>7.59</v>
      </c>
      <c r="C177" s="19">
        <v>175</v>
      </c>
      <c r="D177" s="19" t="s">
        <v>368</v>
      </c>
      <c r="E177" s="18" t="s">
        <v>367</v>
      </c>
      <c r="F177" s="23">
        <v>1.0879629629629629E-3</v>
      </c>
      <c r="G177" s="18" t="s">
        <v>367</v>
      </c>
      <c r="H177" s="18"/>
      <c r="I177" s="18" t="s">
        <v>367</v>
      </c>
      <c r="J177" s="18">
        <v>615</v>
      </c>
      <c r="K177" s="18" t="s">
        <v>367</v>
      </c>
      <c r="L177" s="18">
        <v>89.8</v>
      </c>
    </row>
    <row r="178" spans="1:12" ht="17.5" x14ac:dyDescent="0.35">
      <c r="A178" s="18" t="s">
        <v>369</v>
      </c>
      <c r="B178" s="18">
        <v>7.58</v>
      </c>
      <c r="C178" s="19">
        <v>176</v>
      </c>
      <c r="D178" s="19" t="s">
        <v>370</v>
      </c>
      <c r="E178" s="18" t="s">
        <v>369</v>
      </c>
      <c r="F178" s="23">
        <v>1.0868055555555555E-3</v>
      </c>
      <c r="G178" s="18" t="s">
        <v>369</v>
      </c>
      <c r="H178" s="18"/>
      <c r="I178" s="18" t="s">
        <v>369</v>
      </c>
      <c r="J178" s="18">
        <v>616</v>
      </c>
      <c r="K178" s="18" t="s">
        <v>369</v>
      </c>
      <c r="L178" s="18">
        <v>9</v>
      </c>
    </row>
    <row r="179" spans="1:12" ht="17.5" x14ac:dyDescent="0.35">
      <c r="A179" s="18" t="s">
        <v>371</v>
      </c>
      <c r="B179" s="18">
        <v>7.57</v>
      </c>
      <c r="C179" s="19">
        <v>177</v>
      </c>
      <c r="D179" s="19" t="s">
        <v>372</v>
      </c>
      <c r="E179" s="18" t="s">
        <v>371</v>
      </c>
      <c r="F179" s="23">
        <v>1.0856481481481481E-3</v>
      </c>
      <c r="G179" s="18" t="s">
        <v>371</v>
      </c>
      <c r="H179" s="18">
        <v>183</v>
      </c>
      <c r="I179" s="18" t="s">
        <v>371</v>
      </c>
      <c r="J179" s="18">
        <v>617</v>
      </c>
      <c r="K179" s="18" t="s">
        <v>371</v>
      </c>
      <c r="L179" s="18">
        <v>90.1</v>
      </c>
    </row>
    <row r="180" spans="1:12" ht="17.5" x14ac:dyDescent="0.35">
      <c r="A180" s="18" t="s">
        <v>373</v>
      </c>
      <c r="B180" s="18">
        <v>7.56</v>
      </c>
      <c r="C180" s="19">
        <v>178</v>
      </c>
      <c r="D180" s="19" t="s">
        <v>374</v>
      </c>
      <c r="E180" s="18" t="s">
        <v>373</v>
      </c>
      <c r="F180" s="23">
        <v>1.0844907407407407E-3</v>
      </c>
      <c r="G180" s="18" t="s">
        <v>373</v>
      </c>
      <c r="H180" s="18"/>
      <c r="I180" s="18" t="s">
        <v>373</v>
      </c>
      <c r="J180" s="18">
        <v>618</v>
      </c>
      <c r="K180" s="18" t="s">
        <v>373</v>
      </c>
      <c r="L180" s="18">
        <v>90.4</v>
      </c>
    </row>
    <row r="181" spans="1:12" ht="17.5" x14ac:dyDescent="0.35">
      <c r="A181" s="18" t="s">
        <v>375</v>
      </c>
      <c r="B181" s="18">
        <v>7.55</v>
      </c>
      <c r="C181" s="19">
        <v>179</v>
      </c>
      <c r="D181" s="19" t="s">
        <v>376</v>
      </c>
      <c r="E181" s="18" t="s">
        <v>375</v>
      </c>
      <c r="F181" s="23">
        <v>1.0833333333333335E-3</v>
      </c>
      <c r="G181" s="18" t="s">
        <v>375</v>
      </c>
      <c r="H181" s="18"/>
      <c r="I181" s="18" t="s">
        <v>375</v>
      </c>
      <c r="J181" s="18">
        <v>619</v>
      </c>
      <c r="K181" s="18" t="s">
        <v>375</v>
      </c>
      <c r="L181" s="18">
        <v>90.7</v>
      </c>
    </row>
    <row r="182" spans="1:12" ht="17.5" x14ac:dyDescent="0.35">
      <c r="A182" s="18" t="s">
        <v>377</v>
      </c>
      <c r="B182" s="18">
        <v>7.54</v>
      </c>
      <c r="C182" s="19">
        <v>180</v>
      </c>
      <c r="D182" s="19" t="s">
        <v>378</v>
      </c>
      <c r="E182" s="18" t="s">
        <v>377</v>
      </c>
      <c r="F182" s="23">
        <v>1.0821759259259259E-3</v>
      </c>
      <c r="G182" s="18" t="s">
        <v>377</v>
      </c>
      <c r="H182" s="18">
        <v>184</v>
      </c>
      <c r="I182" s="18" t="s">
        <v>377</v>
      </c>
      <c r="J182" s="18">
        <v>620</v>
      </c>
      <c r="K182" s="18" t="s">
        <v>377</v>
      </c>
      <c r="L182" s="18">
        <v>91</v>
      </c>
    </row>
    <row r="183" spans="1:12" ht="17.5" x14ac:dyDescent="0.35">
      <c r="A183" s="20">
        <v>0</v>
      </c>
      <c r="B183" s="19">
        <v>0</v>
      </c>
      <c r="C183" s="19">
        <v>0</v>
      </c>
      <c r="D183" s="21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19">
        <v>0</v>
      </c>
      <c r="K183" s="20">
        <v>0</v>
      </c>
      <c r="L183" s="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22"/>
  <sheetViews>
    <sheetView tabSelected="1" workbookViewId="0">
      <selection activeCell="E19" sqref="E19"/>
    </sheetView>
  </sheetViews>
  <sheetFormatPr defaultRowHeight="15.5" x14ac:dyDescent="0.35"/>
  <cols>
    <col min="1" max="1" width="6.81640625" style="14" bestFit="1" customWidth="1"/>
    <col min="2" max="2" width="21.81640625" style="15" customWidth="1"/>
    <col min="3" max="3" width="7.08984375" style="16" bestFit="1" customWidth="1"/>
    <col min="4" max="4" width="5.54296875" style="17" bestFit="1" customWidth="1"/>
    <col min="5" max="5" width="14.6328125" style="17" customWidth="1"/>
    <col min="8" max="8" width="9.90625" bestFit="1" customWidth="1"/>
    <col min="9" max="9" width="11.90625" bestFit="1" customWidth="1"/>
  </cols>
  <sheetData>
    <row r="1" spans="1:17" ht="14.5" x14ac:dyDescent="0.35">
      <c r="A1"/>
      <c r="B1"/>
      <c r="C1"/>
      <c r="D1"/>
      <c r="E1"/>
    </row>
    <row r="2" spans="1:17" ht="14.5" x14ac:dyDescent="0.35">
      <c r="A2"/>
      <c r="B2"/>
      <c r="C2"/>
      <c r="D2"/>
      <c r="E2"/>
    </row>
    <row r="3" spans="1:17" ht="14.5" x14ac:dyDescent="0.35">
      <c r="A3"/>
      <c r="B3"/>
      <c r="C3"/>
      <c r="D3"/>
      <c r="E3"/>
    </row>
    <row r="4" spans="1:17" ht="14.5" x14ac:dyDescent="0.35">
      <c r="A4"/>
      <c r="B4"/>
      <c r="C4"/>
      <c r="D4"/>
      <c r="E4"/>
    </row>
    <row r="5" spans="1:17" ht="16" thickBot="1" x14ac:dyDescent="0.4">
      <c r="A5" s="4" t="s">
        <v>9</v>
      </c>
      <c r="B5" s="5" t="s">
        <v>10</v>
      </c>
      <c r="C5" s="6" t="s">
        <v>11</v>
      </c>
      <c r="D5" s="7" t="s">
        <v>12</v>
      </c>
      <c r="E5" s="8" t="s">
        <v>13</v>
      </c>
      <c r="F5" s="20" t="s">
        <v>379</v>
      </c>
      <c r="G5" s="7" t="s">
        <v>12</v>
      </c>
      <c r="H5" s="8" t="s">
        <v>13</v>
      </c>
      <c r="I5" s="20">
        <v>600</v>
      </c>
      <c r="J5" s="7" t="s">
        <v>12</v>
      </c>
      <c r="K5" s="8" t="s">
        <v>13</v>
      </c>
      <c r="L5" s="20" t="s">
        <v>380</v>
      </c>
      <c r="M5" s="7" t="s">
        <v>12</v>
      </c>
      <c r="N5" s="8" t="s">
        <v>13</v>
      </c>
      <c r="O5" s="20" t="s">
        <v>381</v>
      </c>
      <c r="P5" s="7" t="s">
        <v>12</v>
      </c>
      <c r="Q5" s="8" t="s">
        <v>13</v>
      </c>
    </row>
    <row r="6" spans="1:17" ht="18" thickBot="1" x14ac:dyDescent="0.4">
      <c r="A6" s="11">
        <v>1</v>
      </c>
      <c r="B6" s="12" t="s">
        <v>392</v>
      </c>
      <c r="C6" s="13">
        <v>7.6</v>
      </c>
      <c r="D6" s="9" t="str">
        <f>INDEX(очки!A:A,MATCH(C6,очки!B:B,))</f>
        <v>174</v>
      </c>
      <c r="E6" s="10" t="e">
        <f>INDEX(разряды!B:B,MATCH(C6-1%%,разряды!A:A,1)+1)</f>
        <v>#N/A</v>
      </c>
      <c r="F6" s="27" t="s">
        <v>408</v>
      </c>
      <c r="G6" s="7" t="e">
        <f>INDEX(очки!A:A,MATCH(F6,очки!J:J,))</f>
        <v>#N/A</v>
      </c>
      <c r="H6" s="8">
        <f>INDEX(разряды!F:F,MATCH(F6-1%%,разряды!E:E,1)+1)</f>
        <v>0</v>
      </c>
      <c r="I6" s="23">
        <v>1.3645833333333331E-3</v>
      </c>
      <c r="J6" s="7" t="e">
        <f>INDEX(очки!A:A,MATCH(I6,очки!F:F,))</f>
        <v>#N/A</v>
      </c>
      <c r="K6" s="8" t="e">
        <f>INDEX(разряды!D:D,MATCH(C7-1%%,разряды!C:C,1)+1)</f>
        <v>#N/A</v>
      </c>
      <c r="L6" s="20">
        <v>133</v>
      </c>
      <c r="M6" s="7" t="str">
        <f>INDEX(очки!A:A,MATCH(L6,очки!H:H,))</f>
        <v>70</v>
      </c>
      <c r="N6" s="40">
        <f>INDEX(разряды!B:B,MATCH(L6-1%%,разряды!G:G,1)+1)</f>
        <v>0</v>
      </c>
      <c r="O6" s="31">
        <v>58</v>
      </c>
      <c r="P6" s="41" t="str">
        <f>INDEX(очки!A:A,MATCH(O6,очки!L:L,))</f>
        <v>101</v>
      </c>
      <c r="Q6" s="40">
        <f>INDEX(разряды!J:J,MATCH(O6-1%%,разряды!I:I,1)+1)</f>
        <v>0</v>
      </c>
    </row>
    <row r="7" spans="1:17" ht="18" thickBot="1" x14ac:dyDescent="0.4">
      <c r="A7" s="11">
        <v>2</v>
      </c>
      <c r="B7" s="12" t="s">
        <v>395</v>
      </c>
      <c r="C7" s="13">
        <v>8</v>
      </c>
      <c r="D7" s="9" t="str">
        <f>INDEX(очки!A:A,MATCH(C7,очки!B:B,))</f>
        <v>134</v>
      </c>
      <c r="E7" s="10" t="str">
        <f>INDEX(разряды!B:B,MATCH(C7-1%%,разряды!A:A,1)+1)</f>
        <v xml:space="preserve">I </v>
      </c>
      <c r="F7" s="27" t="s">
        <v>400</v>
      </c>
      <c r="G7" s="7" t="e">
        <f>INDEX(очки!A:A,MATCH(F7,очки!J:J,))</f>
        <v>#N/A</v>
      </c>
      <c r="H7" s="8">
        <f>INDEX(разряды!F:F,MATCH(F7-1%%,разряды!E:E,1)+1)</f>
        <v>0</v>
      </c>
      <c r="I7" s="23">
        <v>1.3877314814814813E-3</v>
      </c>
      <c r="J7" s="7" t="e">
        <f>INDEX(очки!A:A,MATCH(I7,очки!F:F,))</f>
        <v>#N/A</v>
      </c>
      <c r="K7" s="8" t="e">
        <f>INDEX(разряды!D:D,MATCH(C8-1%%,разряды!C:C,1)+1)</f>
        <v>#N/A</v>
      </c>
      <c r="L7" s="20">
        <v>145</v>
      </c>
      <c r="M7" s="7" t="str">
        <f>INDEX(очки!A:A,MATCH(L7,очки!H:H,))</f>
        <v>90</v>
      </c>
      <c r="N7" s="40">
        <f>INDEX(разряды!B:B,MATCH(L7-1%%,разряды!G:G,1)+1)</f>
        <v>0</v>
      </c>
      <c r="O7" s="31">
        <v>48</v>
      </c>
      <c r="P7" s="41" t="str">
        <f>INDEX(очки!A:A,MATCH(O7,очки!L:L,))</f>
        <v>81</v>
      </c>
      <c r="Q7" s="40">
        <f>INDEX(разряды!J:J,MATCH(O7-1%%,разряды!I:I,1)+1)</f>
        <v>0</v>
      </c>
    </row>
    <row r="8" spans="1:17" ht="18" thickBot="1" x14ac:dyDescent="0.4">
      <c r="A8" s="11">
        <v>3</v>
      </c>
      <c r="B8" s="12" t="s">
        <v>393</v>
      </c>
      <c r="C8" s="13">
        <v>8.4</v>
      </c>
      <c r="D8" s="9" t="str">
        <f>INDEX(очки!A:A,MATCH(C8,очки!B:B,))</f>
        <v>112</v>
      </c>
      <c r="E8" s="10" t="str">
        <f>INDEX(разряды!B:B,MATCH(C8-1%%,разряды!A:A,1)+1)</f>
        <v xml:space="preserve">II </v>
      </c>
      <c r="F8" s="28" t="s">
        <v>401</v>
      </c>
      <c r="G8" s="7" t="e">
        <f>INDEX(очки!A:A,MATCH(F8,очки!J:J,))</f>
        <v>#N/A</v>
      </c>
      <c r="H8" s="8">
        <f>INDEX(разряды!F:F,MATCH(F8-1%%,разряды!E:E,1)+1)</f>
        <v>0</v>
      </c>
      <c r="I8" s="23">
        <v>1.451388888888889E-3</v>
      </c>
      <c r="J8" s="7" t="e">
        <f>INDEX(очки!A:A,MATCH(I8,очки!F:F,))</f>
        <v>#N/A</v>
      </c>
      <c r="K8" s="8" t="e">
        <f>INDEX(разряды!D:D,MATCH(C9-1%%,разряды!C:C,1)+1)</f>
        <v>#N/A</v>
      </c>
      <c r="L8" s="20">
        <v>120</v>
      </c>
      <c r="M8" s="7" t="str">
        <f>INDEX(очки!A:A,MATCH(L8,очки!H:H,))</f>
        <v>50</v>
      </c>
      <c r="N8" s="40">
        <f>INDEX(разряды!B:B,MATCH(L8-1%%,разряды!G:G,1)+1)</f>
        <v>0</v>
      </c>
      <c r="O8" s="31">
        <v>39</v>
      </c>
      <c r="P8" s="41" t="str">
        <f>INDEX(очки!A:A,MATCH(O8,очки!L:L,))</f>
        <v>63</v>
      </c>
      <c r="Q8" s="40" t="e">
        <f>INDEX(разряды!J:J,MATCH(O8-1%%,разряды!I:I,1)+1)</f>
        <v>#N/A</v>
      </c>
    </row>
    <row r="9" spans="1:17" ht="18" thickBot="1" x14ac:dyDescent="0.4">
      <c r="A9" s="11">
        <v>4</v>
      </c>
      <c r="B9" s="12" t="s">
        <v>394</v>
      </c>
      <c r="C9" s="13">
        <v>8.8000000000000007</v>
      </c>
      <c r="D9" s="9" t="e">
        <f>INDEX(очки!A:A,MATCH(C9,очки!B:B,))</f>
        <v>#N/A</v>
      </c>
      <c r="E9" s="10" t="str">
        <f>INDEX(разряды!B:B,MATCH(C9-1%%,разряды!A:A,1)+1)</f>
        <v xml:space="preserve">III </v>
      </c>
      <c r="F9" s="28" t="s">
        <v>402</v>
      </c>
      <c r="G9" s="7" t="e">
        <f>INDEX(очки!A:A,MATCH(F9,очки!J:J,))</f>
        <v>#N/A</v>
      </c>
      <c r="H9" s="8">
        <f>INDEX(разряды!F:F,MATCH(F9-1%%,разряды!E:E,1)+1)</f>
        <v>0</v>
      </c>
      <c r="I9" s="23">
        <v>1.4675925925925926E-3</v>
      </c>
      <c r="J9" s="7" t="str">
        <f>INDEX(очки!A:A,MATCH(I9,очки!F:F,))</f>
        <v>69</v>
      </c>
      <c r="K9" s="8" t="e">
        <f>INDEX(разряды!D:D,MATCH(C10-1%%,разряды!C:C,1)+1)</f>
        <v>#N/A</v>
      </c>
      <c r="L9" s="20">
        <v>154</v>
      </c>
      <c r="M9" s="7" t="str">
        <f>INDEX(очки!A:A,MATCH(L9,очки!H:H,))</f>
        <v>105</v>
      </c>
      <c r="N9" s="40">
        <f>INDEX(разряды!B:B,MATCH(L9-1%%,разряды!G:G,1)+1)</f>
        <v>0</v>
      </c>
      <c r="O9" s="31">
        <v>32</v>
      </c>
      <c r="P9" s="41" t="str">
        <f>INDEX(очки!A:A,MATCH(O9,очки!L:L,))</f>
        <v>49</v>
      </c>
      <c r="Q9" s="40" t="e">
        <f>INDEX(разряды!J:J,MATCH(O9-1%%,разряды!I:I,1)+1)</f>
        <v>#N/A</v>
      </c>
    </row>
    <row r="10" spans="1:17" ht="18" thickBot="1" x14ac:dyDescent="0.4">
      <c r="A10" s="11">
        <v>5</v>
      </c>
      <c r="B10" s="12" t="s">
        <v>396</v>
      </c>
      <c r="C10" s="13">
        <v>9.4</v>
      </c>
      <c r="D10" s="9" t="str">
        <f>INDEX(очки!A:A,MATCH(C10,очки!B:B,))</f>
        <v>72</v>
      </c>
      <c r="E10" s="10" t="str">
        <f>INDEX(разряды!B:B,MATCH(C10-1%%,разряды!A:A,1)+1)</f>
        <v>1юн</v>
      </c>
      <c r="F10" s="28" t="s">
        <v>403</v>
      </c>
      <c r="G10" s="7" t="e">
        <f>INDEX(очки!A:A,MATCH(F10,очки!J:J,))</f>
        <v>#N/A</v>
      </c>
      <c r="H10" s="8">
        <f>INDEX(разряды!F:F,MATCH(F10-1%%,разряды!E:E,1)+1)</f>
        <v>0</v>
      </c>
      <c r="I10" s="23">
        <v>1.4918981481481482E-3</v>
      </c>
      <c r="J10" s="7" t="e">
        <f>INDEX(очки!A:A,MATCH(I10,очки!F:F,))</f>
        <v>#N/A</v>
      </c>
      <c r="K10" s="8" t="e">
        <f>INDEX(разряды!D:D,MATCH(C11-1%%,разряды!C:C,1)+1)</f>
        <v>#N/A</v>
      </c>
      <c r="L10" s="20">
        <v>139</v>
      </c>
      <c r="M10" s="7" t="str">
        <f>INDEX(очки!A:A,MATCH(L10,очки!H:H,))</f>
        <v>79</v>
      </c>
      <c r="N10" s="40">
        <f>INDEX(разряды!B:B,MATCH(L10-1%%,разряды!G:G,1)+1)</f>
        <v>0</v>
      </c>
      <c r="O10" s="31">
        <v>25</v>
      </c>
      <c r="P10" s="41" t="str">
        <f>INDEX(очки!A:A,MATCH(O10,очки!L:L,))</f>
        <v>35</v>
      </c>
      <c r="Q10" s="40" t="e">
        <f>INDEX(разряды!J:J,MATCH(O10-1%%,разряды!I:I,1)+1)</f>
        <v>#N/A</v>
      </c>
    </row>
    <row r="11" spans="1:17" ht="18" thickBot="1" x14ac:dyDescent="0.4">
      <c r="A11" s="11">
        <v>6</v>
      </c>
      <c r="B11" s="12" t="s">
        <v>397</v>
      </c>
      <c r="C11" s="13">
        <v>9.9</v>
      </c>
      <c r="D11" s="9" t="str">
        <f>INDEX(очки!A:A,MATCH(C11,очки!B:B,))</f>
        <v>57</v>
      </c>
      <c r="E11" s="10" t="str">
        <f>INDEX(разряды!B:B,MATCH(C11-1%%,разряды!A:A,1)+1)</f>
        <v>2юн</v>
      </c>
      <c r="F11" s="28" t="s">
        <v>404</v>
      </c>
      <c r="G11" s="7" t="e">
        <f>INDEX(очки!A:A,MATCH(F11,очки!J:J,))</f>
        <v>#N/A</v>
      </c>
      <c r="H11" s="8">
        <f>INDEX(разряды!F:F,MATCH(F11-1%%,разряды!E:E,1)+1)</f>
        <v>0</v>
      </c>
      <c r="I11" s="23">
        <v>1.4016203703703706E-3</v>
      </c>
      <c r="J11" s="7" t="str">
        <f>INDEX(очки!A:A,MATCH(I11,очки!F:F,))</f>
        <v>77</v>
      </c>
      <c r="K11" s="8" t="e">
        <f>INDEX(разряды!D:D,MATCH(C12-1%%,разряды!C:C,1)+1)</f>
        <v>#N/A</v>
      </c>
      <c r="L11" s="20">
        <v>147</v>
      </c>
      <c r="M11" s="7" t="str">
        <f>INDEX(очки!A:A,MATCH(L11,очки!H:H,))</f>
        <v>94</v>
      </c>
      <c r="N11" s="40">
        <f>INDEX(разряды!B:B,MATCH(L11-1%%,разряды!G:G,1)+1)</f>
        <v>0</v>
      </c>
      <c r="O11" s="31">
        <v>18</v>
      </c>
      <c r="P11" s="41" t="str">
        <f>INDEX(очки!A:A,MATCH(O11,очки!L:L,))</f>
        <v>21</v>
      </c>
      <c r="Q11" s="40" t="e">
        <f>INDEX(разряды!J:J,MATCH(O11-1%%,разряды!I:I,1)+1)</f>
        <v>#N/A</v>
      </c>
    </row>
    <row r="12" spans="1:17" ht="18" thickBot="1" x14ac:dyDescent="0.4">
      <c r="A12" s="11">
        <v>7</v>
      </c>
      <c r="B12" s="12" t="s">
        <v>398</v>
      </c>
      <c r="C12" s="13">
        <v>10.5</v>
      </c>
      <c r="D12" s="9" t="e">
        <f>INDEX(очки!A:A,MATCH(C12,очки!B:B,))</f>
        <v>#N/A</v>
      </c>
      <c r="E12" s="10" t="str">
        <f>INDEX(разряды!B:B,MATCH(C12-1%%,разряды!A:A,1)+1)</f>
        <v>3юн</v>
      </c>
      <c r="F12" s="28" t="s">
        <v>405</v>
      </c>
      <c r="G12" s="7" t="e">
        <f>INDEX(очки!A:A,MATCH(F12,очки!J:J,))</f>
        <v>#N/A</v>
      </c>
      <c r="H12" s="8">
        <f>INDEX(разряды!F:F,MATCH(F12-1%%,разряды!E:E,1)+1)</f>
        <v>0</v>
      </c>
      <c r="I12" s="23">
        <v>1.3900462962962961E-3</v>
      </c>
      <c r="J12" s="7" t="e">
        <f>INDEX(очки!A:A,MATCH(I12,очки!F:F,))</f>
        <v>#N/A</v>
      </c>
      <c r="K12" s="8" t="e">
        <f>INDEX(разряды!D:D,MATCH(C13-1%%,разряды!C:C,1)+1)</f>
        <v>#N/A</v>
      </c>
      <c r="L12" s="20">
        <v>151</v>
      </c>
      <c r="M12" s="7" t="str">
        <f>INDEX(очки!A:A,MATCH(L12,очки!H:H,))</f>
        <v>101</v>
      </c>
      <c r="N12" s="40">
        <f>INDEX(разряды!B:B,MATCH(L12-1%%,разряды!G:G,1)+1)</f>
        <v>0</v>
      </c>
      <c r="O12" s="31">
        <v>11</v>
      </c>
      <c r="P12" s="41" t="str">
        <f>INDEX(очки!A:A,MATCH(O12,очки!L:L,))</f>
        <v>9</v>
      </c>
      <c r="Q12" s="40" t="e">
        <f>INDEX(разряды!J:J,MATCH(O12-1%%,разряды!I:I,1)+1)</f>
        <v>#N/A</v>
      </c>
    </row>
    <row r="13" spans="1:17" ht="18" thickBot="1" x14ac:dyDescent="0.4">
      <c r="A13" s="11">
        <v>8</v>
      </c>
      <c r="B13" s="12" t="s">
        <v>399</v>
      </c>
      <c r="C13" s="13">
        <v>10.9</v>
      </c>
      <c r="D13" s="9" t="e">
        <f>INDEX(очки!A:A,MATCH(C13,очки!B:B,))</f>
        <v>#N/A</v>
      </c>
      <c r="E13" s="10">
        <f>INDEX(разряды!B:B,MATCH(C13-1%%,разряды!A:A,1)+1)</f>
        <v>0</v>
      </c>
      <c r="F13" s="28" t="s">
        <v>406</v>
      </c>
      <c r="G13" s="7" t="e">
        <f>INDEX(очки!A:A,MATCH(F13,очки!J:J,))</f>
        <v>#N/A</v>
      </c>
      <c r="H13" s="8">
        <f>INDEX(разряды!F:F,MATCH(F13-1%%,разряды!E:E,1)+1)</f>
        <v>0</v>
      </c>
      <c r="I13" s="23">
        <v>1.3877314814814813E-3</v>
      </c>
      <c r="J13" s="7" t="e">
        <f>INDEX(очки!A:A,MATCH(I13,очки!F:F,))</f>
        <v>#N/A</v>
      </c>
      <c r="K13" s="8" t="e">
        <f>INDEX(разряды!D:D,MATCH(C14-1%%,разряды!C:C,1)+1)</f>
        <v>#N/A</v>
      </c>
      <c r="L13" s="20">
        <v>149</v>
      </c>
      <c r="M13" s="7" t="str">
        <f>INDEX(очки!A:A,MATCH(L13,очки!H:H,))</f>
        <v>98</v>
      </c>
      <c r="N13" s="40">
        <f>INDEX(разряды!B:B,MATCH(L13-1%%,разряды!G:G,1)+1)</f>
        <v>0</v>
      </c>
      <c r="O13" s="31" t="s">
        <v>61</v>
      </c>
      <c r="P13" s="41" t="e">
        <f>INDEX(очки!A:A,MATCH(O13,очки!L:L,))</f>
        <v>#N/A</v>
      </c>
      <c r="Q13" s="40" t="e">
        <f>INDEX(разряды!J:J,MATCH(O13-1%%,разряды!I:I,1)+1)</f>
        <v>#N/A</v>
      </c>
    </row>
    <row r="14" spans="1:17" ht="18" thickBot="1" x14ac:dyDescent="0.4">
      <c r="A14" s="11">
        <v>9</v>
      </c>
      <c r="B14" s="12" t="s">
        <v>399</v>
      </c>
      <c r="C14" s="13">
        <v>11.9</v>
      </c>
      <c r="D14" s="9" t="e">
        <f>INDEX(очки!A:A,MATCH(C14,очки!B:B,))</f>
        <v>#N/A</v>
      </c>
      <c r="E14" s="10">
        <f>INDEX(разряды!B:B,MATCH(C14-1%%,разряды!A:A,1)+1)</f>
        <v>0</v>
      </c>
      <c r="F14" s="29" t="s">
        <v>407</v>
      </c>
      <c r="G14" s="7" t="e">
        <f>INDEX(очки!A:A,MATCH(F14,очки!J:J,))</f>
        <v>#N/A</v>
      </c>
      <c r="H14" s="8">
        <f>INDEX(разряды!F:F,MATCH(F14-1%%,разряды!E:E,1)+1)</f>
        <v>0</v>
      </c>
      <c r="I14" s="23">
        <v>4.3054398148148099E-2</v>
      </c>
      <c r="J14" s="7" t="e">
        <f>INDEX(очки!A:A,MATCH(I14,очки!F:F,))</f>
        <v>#N/A</v>
      </c>
      <c r="K14" s="8" t="e">
        <f>INDEX(разряды!D:D,MATCH(C15-1%%,разряды!C:C,1)+1)</f>
        <v>#N/A</v>
      </c>
      <c r="L14" s="20">
        <v>149</v>
      </c>
      <c r="M14" s="7" t="str">
        <f>INDEX(очки!A:A,MATCH(L14,очки!H:H,))</f>
        <v>98</v>
      </c>
      <c r="N14" s="40">
        <f>INDEX(разряды!B:B,MATCH(L14-1%%,разряды!G:G,1)+1)</f>
        <v>0</v>
      </c>
      <c r="O14" s="31" t="s">
        <v>409</v>
      </c>
      <c r="P14" s="41" t="e">
        <f>INDEX(очки!A:A,MATCH(O14,очки!L:L,))</f>
        <v>#N/A</v>
      </c>
      <c r="Q14" s="40" t="e">
        <f>INDEX(разряды!J:J,MATCH(O14-1%%,разряды!I:I,1)+1)</f>
        <v>#N/A</v>
      </c>
    </row>
    <row r="16" spans="1:17" x14ac:dyDescent="0.35">
      <c r="C16" s="39" t="s">
        <v>391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5" ht="14.5" x14ac:dyDescent="0.35">
      <c r="A17"/>
      <c r="B17"/>
      <c r="C17"/>
      <c r="D17"/>
      <c r="E17"/>
    </row>
    <row r="18" spans="1:5" ht="14.5" x14ac:dyDescent="0.35">
      <c r="A18"/>
      <c r="B18"/>
      <c r="C18"/>
      <c r="D18"/>
      <c r="E18"/>
    </row>
    <row r="19" spans="1:5" ht="14.5" x14ac:dyDescent="0.35">
      <c r="A19"/>
      <c r="B19"/>
      <c r="C19"/>
      <c r="D19"/>
      <c r="E19"/>
    </row>
    <row r="20" spans="1:5" ht="14.5" x14ac:dyDescent="0.35">
      <c r="A20"/>
      <c r="B20"/>
      <c r="C20"/>
      <c r="D20"/>
      <c r="E20"/>
    </row>
    <row r="21" spans="1:5" ht="14.5" x14ac:dyDescent="0.35">
      <c r="A21"/>
      <c r="B21"/>
      <c r="C21"/>
      <c r="D21"/>
      <c r="E21"/>
    </row>
    <row r="22" spans="1:5" ht="14.5" x14ac:dyDescent="0.35">
      <c r="A22"/>
      <c r="B22"/>
      <c r="C22"/>
      <c r="D22"/>
      <c r="E22"/>
    </row>
  </sheetData>
  <mergeCells count="1">
    <mergeCell ref="C16:Q16"/>
  </mergeCells>
  <conditionalFormatting sqref="F6:F14">
    <cfRule type="containsBlanks" priority="22">
      <formula>LEN(TRIM(F6))=0</formula>
    </cfRule>
  </conditionalFormatting>
  <conditionalFormatting sqref="F6:F14">
    <cfRule type="containsBlanks" dxfId="1" priority="21">
      <formula>LEN(TRIM(F6))=0</formula>
    </cfRule>
  </conditionalFormatting>
  <conditionalFormatting sqref="O6:O14">
    <cfRule type="containsBlanks" priority="20">
      <formula>LEN(TRIM(O6))=0</formula>
    </cfRule>
  </conditionalFormatting>
  <conditionalFormatting sqref="O6:O14">
    <cfRule type="containsBlanks" dxfId="0" priority="19">
      <formula>LEN(TRIM(O6))=0</formula>
    </cfRule>
  </conditionalFormatting>
  <pageMargins left="0.7" right="0.7" top="0.75" bottom="0.75" header="0.3" footer="0.3"/>
  <pageSetup paperSize="2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разряды</vt:lpstr>
      <vt:lpstr>очки</vt:lpstr>
      <vt:lpstr>таб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хан</dc:creator>
  <cp:lastModifiedBy>владимир хан</cp:lastModifiedBy>
  <dcterms:created xsi:type="dcterms:W3CDTF">2017-08-07T03:37:03Z</dcterms:created>
  <dcterms:modified xsi:type="dcterms:W3CDTF">2017-08-08T17:07:22Z</dcterms:modified>
</cp:coreProperties>
</file>