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Черных\Desktop\"/>
    </mc:Choice>
  </mc:AlternateContent>
  <bookViews>
    <workbookView xWindow="240" yWindow="135" windowWidth="19425" windowHeight="7440"/>
  </bookViews>
  <sheets>
    <sheet name="По сезонам" sheetId="2" r:id="rId1"/>
  </sheets>
  <calcPr calcId="162913"/>
</workbook>
</file>

<file path=xl/calcChain.xml><?xml version="1.0" encoding="utf-8"?>
<calcChain xmlns="http://schemas.openxmlformats.org/spreadsheetml/2006/main">
  <c r="F4" i="2" l="1"/>
  <c r="F5" i="2" s="1"/>
  <c r="F3" i="2"/>
  <c r="F7" i="2" l="1"/>
  <c r="F6" i="2"/>
</calcChain>
</file>

<file path=xl/sharedStrings.xml><?xml version="1.0" encoding="utf-8"?>
<sst xmlns="http://schemas.openxmlformats.org/spreadsheetml/2006/main" count="10" uniqueCount="9">
  <si>
    <t>Год</t>
  </si>
  <si>
    <t>Т средн.</t>
  </si>
  <si>
    <t>Средняя температура по сезонам</t>
  </si>
  <si>
    <t>Зима</t>
  </si>
  <si>
    <t>Ср. знач.</t>
  </si>
  <si>
    <t>Ст. отклон.</t>
  </si>
  <si>
    <t>Дов. Инт.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</si>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</sst>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'По сезонам'!$C$3</c:f>
              <c:strCache>
                <c:ptCount val="1"/>
                <c:pt idx="0">
                  <c:v>Т средн.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'По сезонам'!$B$4:$B$104</c:f>
              <c:numCache>
                <c:formatCode>General</c:formatCode>
                <c:ptCount val="101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  <c:pt idx="98">
                  <c:v>2013</c:v>
                </c:pt>
                <c:pt idx="99">
                  <c:v>2014</c:v>
                </c:pt>
                <c:pt idx="100">
                  <c:v>2015</c:v>
                </c:pt>
              </c:numCache>
            </c:numRef>
          </c:cat>
          <c:val>
            <c:numRef>
              <c:f>'По сезонам'!$C$4:$C$104</c:f>
              <c:numCache>
                <c:formatCode>0.0</c:formatCode>
                <c:ptCount val="101"/>
                <c:pt idx="0">
                  <c:v>-19.025555555555556</c:v>
                </c:pt>
                <c:pt idx="1">
                  <c:v>-16.250274725274721</c:v>
                </c:pt>
                <c:pt idx="2">
                  <c:v>-16.434444444444448</c:v>
                </c:pt>
                <c:pt idx="3">
                  <c:v>-16.152222222222218</c:v>
                </c:pt>
                <c:pt idx="4">
                  <c:v>-17.466666666666676</c:v>
                </c:pt>
                <c:pt idx="5">
                  <c:v>-18.969299450549446</c:v>
                </c:pt>
                <c:pt idx="6">
                  <c:v>-15.808559027777788</c:v>
                </c:pt>
                <c:pt idx="7">
                  <c:v>-18.314440104166671</c:v>
                </c:pt>
                <c:pt idx="8">
                  <c:v>-15.759800347222219</c:v>
                </c:pt>
                <c:pt idx="9">
                  <c:v>-16.802966711023348</c:v>
                </c:pt>
                <c:pt idx="10">
                  <c:v>-16.408819308810763</c:v>
                </c:pt>
                <c:pt idx="11">
                  <c:v>-17.951237097846139</c:v>
                </c:pt>
                <c:pt idx="12">
                  <c:v>-19.017493913438592</c:v>
                </c:pt>
                <c:pt idx="13">
                  <c:v>-15.767017454629418</c:v>
                </c:pt>
                <c:pt idx="14">
                  <c:v>-20.88249435318841</c:v>
                </c:pt>
                <c:pt idx="15">
                  <c:v>-16.701111111111118</c:v>
                </c:pt>
                <c:pt idx="16">
                  <c:v>-20.562222222222232</c:v>
                </c:pt>
                <c:pt idx="17">
                  <c:v>-12.635989010989011</c:v>
                </c:pt>
                <c:pt idx="18">
                  <c:v>-20.826666666666672</c:v>
                </c:pt>
                <c:pt idx="19">
                  <c:v>-13.065555555555553</c:v>
                </c:pt>
                <c:pt idx="20">
                  <c:v>-17.913333333333334</c:v>
                </c:pt>
                <c:pt idx="21">
                  <c:v>-16.065934065934059</c:v>
                </c:pt>
                <c:pt idx="22">
                  <c:v>-19.397777777777765</c:v>
                </c:pt>
                <c:pt idx="23">
                  <c:v>-20.067777777777774</c:v>
                </c:pt>
                <c:pt idx="24">
                  <c:v>-12.426666666666668</c:v>
                </c:pt>
                <c:pt idx="25">
                  <c:v>-18.941758241758237</c:v>
                </c:pt>
                <c:pt idx="26">
                  <c:v>-17.225555555555559</c:v>
                </c:pt>
                <c:pt idx="27">
                  <c:v>-16.862222222222229</c:v>
                </c:pt>
                <c:pt idx="28">
                  <c:v>-15.263333333333327</c:v>
                </c:pt>
                <c:pt idx="29">
                  <c:v>-14.428571428571431</c:v>
                </c:pt>
                <c:pt idx="30">
                  <c:v>-21.444444444444443</c:v>
                </c:pt>
                <c:pt idx="31">
                  <c:v>-15.487777777777779</c:v>
                </c:pt>
                <c:pt idx="32">
                  <c:v>-22.536666666666669</c:v>
                </c:pt>
                <c:pt idx="33">
                  <c:v>-13.715384615384611</c:v>
                </c:pt>
                <c:pt idx="34">
                  <c:v>-16.64222222222223</c:v>
                </c:pt>
                <c:pt idx="35">
                  <c:v>-14.982222222222223</c:v>
                </c:pt>
                <c:pt idx="36">
                  <c:v>-16.21222222222222</c:v>
                </c:pt>
                <c:pt idx="37">
                  <c:v>-17.635164835164844</c:v>
                </c:pt>
                <c:pt idx="38">
                  <c:v>-15.238888888888884</c:v>
                </c:pt>
                <c:pt idx="39">
                  <c:v>-20.241111111111106</c:v>
                </c:pt>
                <c:pt idx="40">
                  <c:v>-15.60444444444445</c:v>
                </c:pt>
                <c:pt idx="41">
                  <c:v>-19.332967032967034</c:v>
                </c:pt>
                <c:pt idx="42">
                  <c:v>-14.337777777777776</c:v>
                </c:pt>
                <c:pt idx="43">
                  <c:v>-14.250000000000005</c:v>
                </c:pt>
                <c:pt idx="44">
                  <c:v>-16.173333333333336</c:v>
                </c:pt>
                <c:pt idx="45">
                  <c:v>-15.338461538461546</c:v>
                </c:pt>
                <c:pt idx="46">
                  <c:v>-14.338888888888894</c:v>
                </c:pt>
                <c:pt idx="47">
                  <c:v>-11.055555555555555</c:v>
                </c:pt>
                <c:pt idx="48">
                  <c:v>-11.817777777777779</c:v>
                </c:pt>
                <c:pt idx="49">
                  <c:v>-13.534065934065936</c:v>
                </c:pt>
                <c:pt idx="50">
                  <c:v>-16.287777777777769</c:v>
                </c:pt>
                <c:pt idx="51">
                  <c:v>-21.48555555555556</c:v>
                </c:pt>
                <c:pt idx="52">
                  <c:v>-14.843333333333332</c:v>
                </c:pt>
                <c:pt idx="53">
                  <c:v>-18.46153846153846</c:v>
                </c:pt>
                <c:pt idx="54">
                  <c:v>-22.552222222222234</c:v>
                </c:pt>
                <c:pt idx="55">
                  <c:v>-14.727777777777778</c:v>
                </c:pt>
                <c:pt idx="56">
                  <c:v>-16.039999999999996</c:v>
                </c:pt>
                <c:pt idx="57">
                  <c:v>-15.24725274725275</c:v>
                </c:pt>
                <c:pt idx="58">
                  <c:v>-12.698888888888895</c:v>
                </c:pt>
                <c:pt idx="59">
                  <c:v>-19.015555555555558</c:v>
                </c:pt>
                <c:pt idx="60">
                  <c:v>-11.747777777777779</c:v>
                </c:pt>
                <c:pt idx="61">
                  <c:v>-15.740659340659343</c:v>
                </c:pt>
                <c:pt idx="62">
                  <c:v>-18.882222222222222</c:v>
                </c:pt>
                <c:pt idx="63">
                  <c:v>-12.905555555555555</c:v>
                </c:pt>
                <c:pt idx="64">
                  <c:v>-16.483333333333334</c:v>
                </c:pt>
                <c:pt idx="65">
                  <c:v>-14.415384615384616</c:v>
                </c:pt>
                <c:pt idx="66">
                  <c:v>-13.51444444444444</c:v>
                </c:pt>
                <c:pt idx="67">
                  <c:v>-12.897777777777778</c:v>
                </c:pt>
                <c:pt idx="68">
                  <c:v>-9.4877777777777794</c:v>
                </c:pt>
                <c:pt idx="69">
                  <c:v>-18.578021978021976</c:v>
                </c:pt>
                <c:pt idx="70">
                  <c:v>-16.542222222222225</c:v>
                </c:pt>
                <c:pt idx="71">
                  <c:v>-13.741111111111111</c:v>
                </c:pt>
                <c:pt idx="72">
                  <c:v>-13.954444444444443</c:v>
                </c:pt>
                <c:pt idx="73">
                  <c:v>-13.848351648351647</c:v>
                </c:pt>
                <c:pt idx="74">
                  <c:v>-11.126666666666674</c:v>
                </c:pt>
                <c:pt idx="75">
                  <c:v>-13.786666666666665</c:v>
                </c:pt>
                <c:pt idx="76">
                  <c:v>-13.321111111111112</c:v>
                </c:pt>
                <c:pt idx="77">
                  <c:v>-9.8395604395604401</c:v>
                </c:pt>
                <c:pt idx="78">
                  <c:v>-11.738888888888891</c:v>
                </c:pt>
                <c:pt idx="79">
                  <c:v>-14.139999999999997</c:v>
                </c:pt>
                <c:pt idx="80">
                  <c:v>-9.9555555555555575</c:v>
                </c:pt>
                <c:pt idx="81">
                  <c:v>-15.709890109890111</c:v>
                </c:pt>
                <c:pt idx="82">
                  <c:v>-12.46444444444445</c:v>
                </c:pt>
                <c:pt idx="83">
                  <c:v>-12.547777777777769</c:v>
                </c:pt>
                <c:pt idx="84">
                  <c:v>-11.324444444444445</c:v>
                </c:pt>
                <c:pt idx="85">
                  <c:v>-15.352747252747257</c:v>
                </c:pt>
                <c:pt idx="86">
                  <c:v>-17.507777777777772</c:v>
                </c:pt>
                <c:pt idx="87">
                  <c:v>-10.07111111111111</c:v>
                </c:pt>
                <c:pt idx="88">
                  <c:v>-10.712222222222222</c:v>
                </c:pt>
                <c:pt idx="89">
                  <c:v>-13.516483516483518</c:v>
                </c:pt>
                <c:pt idx="90">
                  <c:v>-16.047777777777785</c:v>
                </c:pt>
                <c:pt idx="91">
                  <c:v>-16.049999999999994</c:v>
                </c:pt>
                <c:pt idx="92">
                  <c:v>-9.9277777777777754</c:v>
                </c:pt>
                <c:pt idx="93">
                  <c:v>-14.848351648351649</c:v>
                </c:pt>
                <c:pt idx="94">
                  <c:v>-17.862222222222218</c:v>
                </c:pt>
                <c:pt idx="95">
                  <c:v>-22.509999999999991</c:v>
                </c:pt>
                <c:pt idx="96">
                  <c:v>-14.990000000000004</c:v>
                </c:pt>
                <c:pt idx="97">
                  <c:v>-19.442857142857147</c:v>
                </c:pt>
                <c:pt idx="98">
                  <c:v>-11.855555555555551</c:v>
                </c:pt>
                <c:pt idx="99">
                  <c:v>-13.195555555555559</c:v>
                </c:pt>
                <c:pt idx="100">
                  <c:v>-8.0833333333333339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8-41B5-A9DA-8309DA195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2086367"/>
        <c:axId val="1694490111"/>
      </c:lineChart>
      <c:catAx>
        <c:axId val="173208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94490111"/>
        <c:crosses val="autoZero"/>
        <c:auto val="1"/>
        <c:lblAlgn val="ctr"/>
        <c:lblOffset val="100"/>
        <c:noMultiLvlLbl val="0"/>
      </c:catAx>
      <c:valAx>
        <c:axId val="169449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2086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0</xdr:row>
      <xdr:rowOff>171450</xdr:rowOff>
    </xdr:from>
    <xdr:to>
      <xdr:col>15</xdr:col>
      <xdr:colOff>390525</xdr:colOff>
      <xdr:row>15</xdr:row>
      <xdr:rowOff>123825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358C79BD-E594-4112-B6FC-34511B8136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4"/>
  <sheetViews>
    <sheetView tabSelected="1" zoomScaleNormal="100" workbookViewId="0"/>
  </sheetViews>
  <sheetFormatPr defaultColWidth="9.140625" defaultRowHeight="15.75" x14ac:dyDescent="0.25"/>
  <cols>
    <col min="1" max="3" width="9.140625" style="2"/>
    <col min="5" max="5" width="12" style="2" bestFit="1" customWidth="1"/>
    <col min="6" max="16384" width="9.140625" style="2"/>
  </cols>
  <sheetData>
    <row r="1" spans="2:6" x14ac:dyDescent="0.25">
      <c r="B1" s="13" t="s">
        <v>2</v>
      </c>
      <c r="C1" s="13"/>
      <c r="E1" s="6"/>
    </row>
    <row r="2" spans="2:6" x14ac:dyDescent="0.25">
      <c r="B2" s="11" t="s">
        <v>0</v>
      </c>
      <c r="C2" s="10" t="s">
        <v>3</v>
      </c>
      <c r="E2" s="5"/>
      <c r="F2" s="5" t="s">
        <v>3</v>
      </c>
    </row>
    <row r="3" spans="2:6" x14ac:dyDescent="0.25">
      <c r="B3" s="12"/>
      <c r="C3" s="1" t="s">
        <v>1</v>
      </c>
      <c r="E3" s="4" t="s">
        <v>4</v>
      </c>
      <c r="F3" s="9">
        <f>AVERAGE(C4:C104)</f>
        <v>-15.597454546628065</v>
      </c>
    </row>
    <row r="4" spans="2:6" x14ac:dyDescent="0.25">
      <c r="B4" s="3">
        <v>1915</v>
      </c>
      <c r="C4" s="4">
        <v>-19.025555555555556</v>
      </c>
      <c r="E4" s="4" t="s">
        <v>5</v>
      </c>
      <c r="F4" s="8">
        <f>_xlfn.STDEV.S(C4:C104)</f>
        <v>3.1534328134948422</v>
      </c>
    </row>
    <row r="5" spans="2:6" x14ac:dyDescent="0.25">
      <c r="B5" s="3">
        <v>1916</v>
      </c>
      <c r="C5" s="4">
        <v>-16.250274725274721</v>
      </c>
      <c r="E5" s="4" t="s">
        <v>6</v>
      </c>
      <c r="F5" s="8">
        <f>_xlfn.CONFIDENCE.T(0.05, F4, 101)</f>
        <v>0.62252719570011816</v>
      </c>
    </row>
    <row r="6" spans="2:6" x14ac:dyDescent="0.25">
      <c r="B6" s="3">
        <v>1917</v>
      </c>
      <c r="C6" s="4">
        <v>-16.434444444444448</v>
      </c>
      <c r="E6" s="4" t="s">
        <v>7</v>
      </c>
      <c r="F6" s="9">
        <f>F3-F5</f>
        <v>-16.219981742328184</v>
      </c>
    </row>
    <row r="7" spans="2:6" x14ac:dyDescent="0.25">
      <c r="B7" s="3">
        <v>1918</v>
      </c>
      <c r="C7" s="4">
        <v>-16.152222222222218</v>
      </c>
      <c r="E7" s="4" t="s">
        <v>8</v>
      </c>
      <c r="F7" s="9">
        <f>F3+F5</f>
        <v>-14.974927350927945</v>
      </c>
    </row>
    <row r="8" spans="2:6" x14ac:dyDescent="0.25">
      <c r="B8" s="3">
        <v>1919</v>
      </c>
      <c r="C8" s="4">
        <v>-17.466666666666676</v>
      </c>
    </row>
    <row r="9" spans="2:6" x14ac:dyDescent="0.25">
      <c r="B9" s="3">
        <v>1920</v>
      </c>
      <c r="C9" s="4">
        <v>-18.969299450549446</v>
      </c>
      <c r="E9" s="7"/>
    </row>
    <row r="10" spans="2:6" x14ac:dyDescent="0.25">
      <c r="B10" s="3">
        <v>1921</v>
      </c>
      <c r="C10" s="4">
        <v>-15.808559027777788</v>
      </c>
      <c r="E10" s="7"/>
    </row>
    <row r="11" spans="2:6" x14ac:dyDescent="0.25">
      <c r="B11" s="3">
        <v>1922</v>
      </c>
      <c r="C11" s="4">
        <v>-18.314440104166671</v>
      </c>
      <c r="E11" s="7"/>
    </row>
    <row r="12" spans="2:6" x14ac:dyDescent="0.25">
      <c r="B12" s="3">
        <v>1923</v>
      </c>
      <c r="C12" s="4">
        <v>-15.759800347222219</v>
      </c>
      <c r="E12" s="7"/>
    </row>
    <row r="13" spans="2:6" x14ac:dyDescent="0.25">
      <c r="B13" s="3">
        <v>1924</v>
      </c>
      <c r="C13" s="4">
        <v>-16.802966711023348</v>
      </c>
      <c r="E13" s="7"/>
    </row>
    <row r="14" spans="2:6" x14ac:dyDescent="0.25">
      <c r="B14" s="3">
        <v>1925</v>
      </c>
      <c r="C14" s="4">
        <v>-16.408819308810763</v>
      </c>
      <c r="E14" s="7"/>
    </row>
    <row r="15" spans="2:6" x14ac:dyDescent="0.25">
      <c r="B15" s="3">
        <v>1926</v>
      </c>
      <c r="C15" s="4">
        <v>-17.951237097846139</v>
      </c>
      <c r="E15" s="7"/>
    </row>
    <row r="16" spans="2:6" x14ac:dyDescent="0.25">
      <c r="B16" s="3">
        <v>1927</v>
      </c>
      <c r="C16" s="4">
        <v>-19.017493913438592</v>
      </c>
      <c r="E16" s="7"/>
    </row>
    <row r="17" spans="2:5" x14ac:dyDescent="0.25">
      <c r="B17" s="3">
        <v>1928</v>
      </c>
      <c r="C17" s="4">
        <v>-15.767017454629418</v>
      </c>
      <c r="E17" s="7"/>
    </row>
    <row r="18" spans="2:5" x14ac:dyDescent="0.25">
      <c r="B18" s="3">
        <v>1929</v>
      </c>
      <c r="C18" s="4">
        <v>-20.88249435318841</v>
      </c>
      <c r="E18" s="7"/>
    </row>
    <row r="19" spans="2:5" x14ac:dyDescent="0.25">
      <c r="B19" s="3">
        <v>1930</v>
      </c>
      <c r="C19" s="4">
        <v>-16.701111111111118</v>
      </c>
      <c r="E19" s="7"/>
    </row>
    <row r="20" spans="2:5" x14ac:dyDescent="0.25">
      <c r="B20" s="3">
        <v>1931</v>
      </c>
      <c r="C20" s="4">
        <v>-20.562222222222232</v>
      </c>
      <c r="E20" s="7"/>
    </row>
    <row r="21" spans="2:5" x14ac:dyDescent="0.25">
      <c r="B21" s="3">
        <v>1932</v>
      </c>
      <c r="C21" s="4">
        <v>-12.635989010989011</v>
      </c>
      <c r="E21" s="7"/>
    </row>
    <row r="22" spans="2:5" x14ac:dyDescent="0.25">
      <c r="B22" s="3">
        <v>1933</v>
      </c>
      <c r="C22" s="4">
        <v>-20.826666666666672</v>
      </c>
      <c r="E22" s="7"/>
    </row>
    <row r="23" spans="2:5" x14ac:dyDescent="0.25">
      <c r="B23" s="3">
        <v>1934</v>
      </c>
      <c r="C23" s="4">
        <v>-13.065555555555553</v>
      </c>
      <c r="E23" s="7"/>
    </row>
    <row r="24" spans="2:5" x14ac:dyDescent="0.25">
      <c r="B24" s="3">
        <v>1935</v>
      </c>
      <c r="C24" s="4">
        <v>-17.913333333333334</v>
      </c>
      <c r="E24" s="7"/>
    </row>
    <row r="25" spans="2:5" x14ac:dyDescent="0.25">
      <c r="B25" s="3">
        <v>1936</v>
      </c>
      <c r="C25" s="4">
        <v>-16.065934065934059</v>
      </c>
      <c r="E25" s="7"/>
    </row>
    <row r="26" spans="2:5" x14ac:dyDescent="0.25">
      <c r="B26" s="3">
        <v>1937</v>
      </c>
      <c r="C26" s="4">
        <v>-19.397777777777765</v>
      </c>
      <c r="E26" s="7"/>
    </row>
    <row r="27" spans="2:5" x14ac:dyDescent="0.25">
      <c r="B27" s="3">
        <v>1938</v>
      </c>
      <c r="C27" s="4">
        <v>-20.067777777777774</v>
      </c>
      <c r="E27" s="7"/>
    </row>
    <row r="28" spans="2:5" x14ac:dyDescent="0.25">
      <c r="B28" s="3">
        <v>1939</v>
      </c>
      <c r="C28" s="4">
        <v>-12.426666666666668</v>
      </c>
      <c r="E28" s="7"/>
    </row>
    <row r="29" spans="2:5" x14ac:dyDescent="0.25">
      <c r="B29" s="3">
        <v>1940</v>
      </c>
      <c r="C29" s="4">
        <v>-18.941758241758237</v>
      </c>
      <c r="E29" s="7"/>
    </row>
    <row r="30" spans="2:5" x14ac:dyDescent="0.25">
      <c r="B30" s="3">
        <v>1941</v>
      </c>
      <c r="C30" s="4">
        <v>-17.225555555555559</v>
      </c>
      <c r="E30" s="7"/>
    </row>
    <row r="31" spans="2:5" x14ac:dyDescent="0.25">
      <c r="B31" s="3">
        <v>1942</v>
      </c>
      <c r="C31" s="4">
        <v>-16.862222222222229</v>
      </c>
      <c r="E31" s="7"/>
    </row>
    <row r="32" spans="2:5" x14ac:dyDescent="0.25">
      <c r="B32" s="3">
        <v>1943</v>
      </c>
      <c r="C32" s="4">
        <v>-15.263333333333327</v>
      </c>
      <c r="E32" s="7"/>
    </row>
    <row r="33" spans="2:5" x14ac:dyDescent="0.25">
      <c r="B33" s="3">
        <v>1944</v>
      </c>
      <c r="C33" s="4">
        <v>-14.428571428571431</v>
      </c>
      <c r="E33" s="7"/>
    </row>
    <row r="34" spans="2:5" x14ac:dyDescent="0.25">
      <c r="B34" s="3">
        <v>1945</v>
      </c>
      <c r="C34" s="4">
        <v>-21.444444444444443</v>
      </c>
      <c r="E34" s="7"/>
    </row>
    <row r="35" spans="2:5" x14ac:dyDescent="0.25">
      <c r="B35" s="3">
        <v>1946</v>
      </c>
      <c r="C35" s="4">
        <v>-15.487777777777779</v>
      </c>
      <c r="E35" s="7"/>
    </row>
    <row r="36" spans="2:5" x14ac:dyDescent="0.25">
      <c r="B36" s="3">
        <v>1947</v>
      </c>
      <c r="C36" s="4">
        <v>-22.536666666666669</v>
      </c>
      <c r="E36" s="7"/>
    </row>
    <row r="37" spans="2:5" x14ac:dyDescent="0.25">
      <c r="B37" s="3">
        <v>1948</v>
      </c>
      <c r="C37" s="4">
        <v>-13.715384615384611</v>
      </c>
      <c r="E37" s="7"/>
    </row>
    <row r="38" spans="2:5" x14ac:dyDescent="0.25">
      <c r="B38" s="3">
        <v>1949</v>
      </c>
      <c r="C38" s="4">
        <v>-16.64222222222223</v>
      </c>
      <c r="E38" s="7"/>
    </row>
    <row r="39" spans="2:5" x14ac:dyDescent="0.25">
      <c r="B39" s="3">
        <v>1950</v>
      </c>
      <c r="C39" s="4">
        <v>-14.982222222222223</v>
      </c>
      <c r="E39" s="7"/>
    </row>
    <row r="40" spans="2:5" x14ac:dyDescent="0.25">
      <c r="B40" s="3">
        <v>1951</v>
      </c>
      <c r="C40" s="4">
        <v>-16.21222222222222</v>
      </c>
      <c r="E40" s="7"/>
    </row>
    <row r="41" spans="2:5" x14ac:dyDescent="0.25">
      <c r="B41" s="3">
        <v>1952</v>
      </c>
      <c r="C41" s="4">
        <v>-17.635164835164844</v>
      </c>
      <c r="E41" s="7"/>
    </row>
    <row r="42" spans="2:5" x14ac:dyDescent="0.25">
      <c r="B42" s="3">
        <v>1953</v>
      </c>
      <c r="C42" s="4">
        <v>-15.238888888888884</v>
      </c>
      <c r="E42" s="7"/>
    </row>
    <row r="43" spans="2:5" x14ac:dyDescent="0.25">
      <c r="B43" s="3">
        <v>1954</v>
      </c>
      <c r="C43" s="4">
        <v>-20.241111111111106</v>
      </c>
      <c r="E43" s="7"/>
    </row>
    <row r="44" spans="2:5" x14ac:dyDescent="0.25">
      <c r="B44" s="3">
        <v>1955</v>
      </c>
      <c r="C44" s="4">
        <v>-15.60444444444445</v>
      </c>
      <c r="E44" s="7"/>
    </row>
    <row r="45" spans="2:5" x14ac:dyDescent="0.25">
      <c r="B45" s="3">
        <v>1956</v>
      </c>
      <c r="C45" s="4">
        <v>-19.332967032967034</v>
      </c>
      <c r="E45" s="7"/>
    </row>
    <row r="46" spans="2:5" x14ac:dyDescent="0.25">
      <c r="B46" s="3">
        <v>1957</v>
      </c>
      <c r="C46" s="4">
        <v>-14.337777777777776</v>
      </c>
      <c r="E46" s="7"/>
    </row>
    <row r="47" spans="2:5" x14ac:dyDescent="0.25">
      <c r="B47" s="3">
        <v>1958</v>
      </c>
      <c r="C47" s="4">
        <v>-14.250000000000005</v>
      </c>
      <c r="E47" s="7"/>
    </row>
    <row r="48" spans="2:5" x14ac:dyDescent="0.25">
      <c r="B48" s="3">
        <v>1959</v>
      </c>
      <c r="C48" s="4">
        <v>-16.173333333333336</v>
      </c>
      <c r="E48" s="7"/>
    </row>
    <row r="49" spans="2:5" x14ac:dyDescent="0.25">
      <c r="B49" s="3">
        <v>1960</v>
      </c>
      <c r="C49" s="4">
        <v>-15.338461538461546</v>
      </c>
      <c r="E49" s="7"/>
    </row>
    <row r="50" spans="2:5" x14ac:dyDescent="0.25">
      <c r="B50" s="3">
        <v>1961</v>
      </c>
      <c r="C50" s="4">
        <v>-14.338888888888894</v>
      </c>
      <c r="E50" s="7"/>
    </row>
    <row r="51" spans="2:5" x14ac:dyDescent="0.25">
      <c r="B51" s="3">
        <v>1962</v>
      </c>
      <c r="C51" s="4">
        <v>-11.055555555555555</v>
      </c>
      <c r="E51" s="7"/>
    </row>
    <row r="52" spans="2:5" x14ac:dyDescent="0.25">
      <c r="B52" s="3">
        <v>1963</v>
      </c>
      <c r="C52" s="4">
        <v>-11.817777777777779</v>
      </c>
      <c r="E52" s="7"/>
    </row>
    <row r="53" spans="2:5" x14ac:dyDescent="0.25">
      <c r="B53" s="3">
        <v>1964</v>
      </c>
      <c r="C53" s="4">
        <v>-13.534065934065936</v>
      </c>
      <c r="E53" s="7"/>
    </row>
    <row r="54" spans="2:5" x14ac:dyDescent="0.25">
      <c r="B54" s="3">
        <v>1965</v>
      </c>
      <c r="C54" s="4">
        <v>-16.287777777777769</v>
      </c>
      <c r="E54" s="7"/>
    </row>
    <row r="55" spans="2:5" x14ac:dyDescent="0.25">
      <c r="B55" s="3">
        <v>1966</v>
      </c>
      <c r="C55" s="4">
        <v>-21.48555555555556</v>
      </c>
      <c r="E55" s="7"/>
    </row>
    <row r="56" spans="2:5" x14ac:dyDescent="0.25">
      <c r="B56" s="3">
        <v>1967</v>
      </c>
      <c r="C56" s="4">
        <v>-14.843333333333332</v>
      </c>
      <c r="E56" s="7"/>
    </row>
    <row r="57" spans="2:5" x14ac:dyDescent="0.25">
      <c r="B57" s="3">
        <v>1968</v>
      </c>
      <c r="C57" s="4">
        <v>-18.46153846153846</v>
      </c>
      <c r="E57" s="7"/>
    </row>
    <row r="58" spans="2:5" x14ac:dyDescent="0.25">
      <c r="B58" s="3">
        <v>1969</v>
      </c>
      <c r="C58" s="4">
        <v>-22.552222222222234</v>
      </c>
      <c r="E58" s="7"/>
    </row>
    <row r="59" spans="2:5" x14ac:dyDescent="0.25">
      <c r="B59" s="3">
        <v>1970</v>
      </c>
      <c r="C59" s="4">
        <v>-14.727777777777778</v>
      </c>
      <c r="E59" s="7"/>
    </row>
    <row r="60" spans="2:5" x14ac:dyDescent="0.25">
      <c r="B60" s="3">
        <v>1971</v>
      </c>
      <c r="C60" s="4">
        <v>-16.039999999999996</v>
      </c>
      <c r="E60" s="7"/>
    </row>
    <row r="61" spans="2:5" x14ac:dyDescent="0.25">
      <c r="B61" s="3">
        <v>1972</v>
      </c>
      <c r="C61" s="4">
        <v>-15.24725274725275</v>
      </c>
      <c r="E61" s="7"/>
    </row>
    <row r="62" spans="2:5" x14ac:dyDescent="0.25">
      <c r="B62" s="3">
        <v>1973</v>
      </c>
      <c r="C62" s="4">
        <v>-12.698888888888895</v>
      </c>
      <c r="E62" s="7"/>
    </row>
    <row r="63" spans="2:5" x14ac:dyDescent="0.25">
      <c r="B63" s="3">
        <v>1974</v>
      </c>
      <c r="C63" s="4">
        <v>-19.015555555555558</v>
      </c>
      <c r="E63" s="7"/>
    </row>
    <row r="64" spans="2:5" x14ac:dyDescent="0.25">
      <c r="B64" s="3">
        <v>1975</v>
      </c>
      <c r="C64" s="4">
        <v>-11.747777777777779</v>
      </c>
      <c r="E64" s="7"/>
    </row>
    <row r="65" spans="2:5" x14ac:dyDescent="0.25">
      <c r="B65" s="3">
        <v>1976</v>
      </c>
      <c r="C65" s="4">
        <v>-15.740659340659343</v>
      </c>
      <c r="E65" s="7"/>
    </row>
    <row r="66" spans="2:5" x14ac:dyDescent="0.25">
      <c r="B66" s="3">
        <v>1977</v>
      </c>
      <c r="C66" s="4">
        <v>-18.882222222222222</v>
      </c>
      <c r="E66" s="7"/>
    </row>
    <row r="67" spans="2:5" x14ac:dyDescent="0.25">
      <c r="B67" s="3">
        <v>1978</v>
      </c>
      <c r="C67" s="4">
        <v>-12.905555555555555</v>
      </c>
      <c r="E67" s="7"/>
    </row>
    <row r="68" spans="2:5" x14ac:dyDescent="0.25">
      <c r="B68" s="3">
        <v>1979</v>
      </c>
      <c r="C68" s="4">
        <v>-16.483333333333334</v>
      </c>
      <c r="E68" s="7"/>
    </row>
    <row r="69" spans="2:5" x14ac:dyDescent="0.25">
      <c r="B69" s="3">
        <v>1980</v>
      </c>
      <c r="C69" s="4">
        <v>-14.415384615384616</v>
      </c>
      <c r="E69" s="7"/>
    </row>
    <row r="70" spans="2:5" x14ac:dyDescent="0.25">
      <c r="B70" s="3">
        <v>1981</v>
      </c>
      <c r="C70" s="4">
        <v>-13.51444444444444</v>
      </c>
      <c r="E70" s="7"/>
    </row>
    <row r="71" spans="2:5" x14ac:dyDescent="0.25">
      <c r="B71" s="3">
        <v>1982</v>
      </c>
      <c r="C71" s="4">
        <v>-12.897777777777778</v>
      </c>
      <c r="E71" s="7"/>
    </row>
    <row r="72" spans="2:5" x14ac:dyDescent="0.25">
      <c r="B72" s="3">
        <v>1983</v>
      </c>
      <c r="C72" s="4">
        <v>-9.4877777777777794</v>
      </c>
      <c r="E72" s="7"/>
    </row>
    <row r="73" spans="2:5" x14ac:dyDescent="0.25">
      <c r="B73" s="3">
        <v>1984</v>
      </c>
      <c r="C73" s="4">
        <v>-18.578021978021976</v>
      </c>
      <c r="E73" s="7"/>
    </row>
    <row r="74" spans="2:5" x14ac:dyDescent="0.25">
      <c r="B74" s="3">
        <v>1985</v>
      </c>
      <c r="C74" s="4">
        <v>-16.542222222222225</v>
      </c>
      <c r="E74" s="7"/>
    </row>
    <row r="75" spans="2:5" x14ac:dyDescent="0.25">
      <c r="B75" s="3">
        <v>1986</v>
      </c>
      <c r="C75" s="4">
        <v>-13.741111111111111</v>
      </c>
      <c r="E75" s="7"/>
    </row>
    <row r="76" spans="2:5" x14ac:dyDescent="0.25">
      <c r="B76" s="3">
        <v>1987</v>
      </c>
      <c r="C76" s="4">
        <v>-13.954444444444443</v>
      </c>
      <c r="E76" s="7"/>
    </row>
    <row r="77" spans="2:5" x14ac:dyDescent="0.25">
      <c r="B77" s="3">
        <v>1988</v>
      </c>
      <c r="C77" s="4">
        <v>-13.848351648351647</v>
      </c>
      <c r="E77" s="7"/>
    </row>
    <row r="78" spans="2:5" x14ac:dyDescent="0.25">
      <c r="B78" s="3">
        <v>1989</v>
      </c>
      <c r="C78" s="4">
        <v>-11.126666666666674</v>
      </c>
      <c r="E78" s="7"/>
    </row>
    <row r="79" spans="2:5" x14ac:dyDescent="0.25">
      <c r="B79" s="3">
        <v>1990</v>
      </c>
      <c r="C79" s="4">
        <v>-13.786666666666665</v>
      </c>
      <c r="E79" s="7"/>
    </row>
    <row r="80" spans="2:5" x14ac:dyDescent="0.25">
      <c r="B80" s="3">
        <v>1991</v>
      </c>
      <c r="C80" s="4">
        <v>-13.321111111111112</v>
      </c>
      <c r="E80" s="7"/>
    </row>
    <row r="81" spans="2:5" x14ac:dyDescent="0.25">
      <c r="B81" s="3">
        <v>1992</v>
      </c>
      <c r="C81" s="4">
        <v>-9.8395604395604401</v>
      </c>
      <c r="E81" s="7"/>
    </row>
    <row r="82" spans="2:5" x14ac:dyDescent="0.25">
      <c r="B82" s="3">
        <v>1993</v>
      </c>
      <c r="C82" s="4">
        <v>-11.738888888888891</v>
      </c>
      <c r="E82" s="7"/>
    </row>
    <row r="83" spans="2:5" x14ac:dyDescent="0.25">
      <c r="B83" s="3">
        <v>1994</v>
      </c>
      <c r="C83" s="4">
        <v>-14.139999999999997</v>
      </c>
      <c r="E83" s="7"/>
    </row>
    <row r="84" spans="2:5" x14ac:dyDescent="0.25">
      <c r="B84" s="3">
        <v>1995</v>
      </c>
      <c r="C84" s="4">
        <v>-9.9555555555555575</v>
      </c>
      <c r="E84" s="7"/>
    </row>
    <row r="85" spans="2:5" x14ac:dyDescent="0.25">
      <c r="B85" s="3">
        <v>1996</v>
      </c>
      <c r="C85" s="4">
        <v>-15.709890109890111</v>
      </c>
      <c r="E85" s="7"/>
    </row>
    <row r="86" spans="2:5" x14ac:dyDescent="0.25">
      <c r="B86" s="3">
        <v>1997</v>
      </c>
      <c r="C86" s="4">
        <v>-12.46444444444445</v>
      </c>
      <c r="E86" s="7"/>
    </row>
    <row r="87" spans="2:5" x14ac:dyDescent="0.25">
      <c r="B87" s="3">
        <v>1998</v>
      </c>
      <c r="C87" s="4">
        <v>-12.547777777777769</v>
      </c>
      <c r="E87" s="7"/>
    </row>
    <row r="88" spans="2:5" x14ac:dyDescent="0.25">
      <c r="B88" s="3">
        <v>1999</v>
      </c>
      <c r="C88" s="4">
        <v>-11.324444444444445</v>
      </c>
      <c r="E88" s="7"/>
    </row>
    <row r="89" spans="2:5" x14ac:dyDescent="0.25">
      <c r="B89" s="3">
        <v>2000</v>
      </c>
      <c r="C89" s="4">
        <v>-15.352747252747257</v>
      </c>
      <c r="E89" s="7"/>
    </row>
    <row r="90" spans="2:5" x14ac:dyDescent="0.25">
      <c r="B90" s="3">
        <v>2001</v>
      </c>
      <c r="C90" s="4">
        <v>-17.507777777777772</v>
      </c>
      <c r="E90" s="7"/>
    </row>
    <row r="91" spans="2:5" x14ac:dyDescent="0.25">
      <c r="B91" s="3">
        <v>2002</v>
      </c>
      <c r="C91" s="4">
        <v>-10.07111111111111</v>
      </c>
      <c r="E91" s="7"/>
    </row>
    <row r="92" spans="2:5" x14ac:dyDescent="0.25">
      <c r="B92" s="3">
        <v>2003</v>
      </c>
      <c r="C92" s="4">
        <v>-10.712222222222222</v>
      </c>
      <c r="E92" s="7"/>
    </row>
    <row r="93" spans="2:5" x14ac:dyDescent="0.25">
      <c r="B93" s="3">
        <v>2004</v>
      </c>
      <c r="C93" s="4">
        <v>-13.516483516483518</v>
      </c>
      <c r="E93" s="7"/>
    </row>
    <row r="94" spans="2:5" x14ac:dyDescent="0.25">
      <c r="B94" s="3">
        <v>2005</v>
      </c>
      <c r="C94" s="4">
        <v>-16.047777777777785</v>
      </c>
      <c r="E94" s="7"/>
    </row>
    <row r="95" spans="2:5" x14ac:dyDescent="0.25">
      <c r="B95" s="3">
        <v>2006</v>
      </c>
      <c r="C95" s="4">
        <v>-16.049999999999994</v>
      </c>
      <c r="E95" s="7"/>
    </row>
    <row r="96" spans="2:5" x14ac:dyDescent="0.25">
      <c r="B96" s="3">
        <v>2007</v>
      </c>
      <c r="C96" s="4">
        <v>-9.9277777777777754</v>
      </c>
      <c r="E96" s="7"/>
    </row>
    <row r="97" spans="2:5" x14ac:dyDescent="0.25">
      <c r="B97" s="3">
        <v>2008</v>
      </c>
      <c r="C97" s="4">
        <v>-14.848351648351649</v>
      </c>
      <c r="E97" s="7"/>
    </row>
    <row r="98" spans="2:5" x14ac:dyDescent="0.25">
      <c r="B98" s="3">
        <v>2009</v>
      </c>
      <c r="C98" s="4">
        <v>-17.862222222222218</v>
      </c>
      <c r="E98" s="7"/>
    </row>
    <row r="99" spans="2:5" x14ac:dyDescent="0.25">
      <c r="B99" s="3">
        <v>2010</v>
      </c>
      <c r="C99" s="4">
        <v>-22.509999999999991</v>
      </c>
      <c r="E99" s="7"/>
    </row>
    <row r="100" spans="2:5" x14ac:dyDescent="0.25">
      <c r="B100" s="3">
        <v>2011</v>
      </c>
      <c r="C100" s="4">
        <v>-14.990000000000004</v>
      </c>
      <c r="E100" s="7"/>
    </row>
    <row r="101" spans="2:5" x14ac:dyDescent="0.25">
      <c r="B101" s="3">
        <v>2012</v>
      </c>
      <c r="C101" s="4">
        <v>-19.442857142857147</v>
      </c>
      <c r="E101" s="7"/>
    </row>
    <row r="102" spans="2:5" x14ac:dyDescent="0.25">
      <c r="B102" s="3">
        <v>2013</v>
      </c>
      <c r="C102" s="4">
        <v>-11.855555555555551</v>
      </c>
      <c r="E102" s="7"/>
    </row>
    <row r="103" spans="2:5" x14ac:dyDescent="0.25">
      <c r="B103" s="3">
        <v>2014</v>
      </c>
      <c r="C103" s="4">
        <v>-13.195555555555559</v>
      </c>
      <c r="E103" s="7"/>
    </row>
    <row r="104" spans="2:5" x14ac:dyDescent="0.25">
      <c r="B104" s="3">
        <v>2015</v>
      </c>
      <c r="C104" s="4">
        <v>-8.0833333333333339</v>
      </c>
      <c r="E104" s="7"/>
    </row>
  </sheetData>
  <mergeCells count="2">
    <mergeCell ref="B1:C1"/>
    <mergeCell ref="B2:B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сезонам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</dc:creator>
  <cp:lastModifiedBy>Черных</cp:lastModifiedBy>
  <dcterms:created xsi:type="dcterms:W3CDTF">2017-08-02T06:09:07Z</dcterms:created>
  <dcterms:modified xsi:type="dcterms:W3CDTF">2017-08-07T08:19:13Z</dcterms:modified>
</cp:coreProperties>
</file>