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tabRatio="926" activeTab="1"/>
  </bookViews>
  <sheets>
    <sheet name="Общая статистика" sheetId="1" r:id="rId1"/>
    <sheet name="ИТОГО" sheetId="27" r:id="rId2"/>
    <sheet name="ГЕРАСИМОВ" sheetId="4" r:id="rId3"/>
    <sheet name="КРАСОВСКИЙ" sheetId="9" r:id="rId4"/>
    <sheet name="МЕЖЕВОВ" sheetId="11" r:id="rId5"/>
    <sheet name="МУДРЕЦОВ" sheetId="13" r:id="rId6"/>
    <sheet name="ПОСТНОВ" sheetId="17" r:id="rId7"/>
    <sheet name="СИМДЯНКИН" sheetId="22" r:id="rId8"/>
    <sheet name="СТОЛЯРОВ" sheetId="23" r:id="rId9"/>
    <sheet name="УМНЯГИН" sheetId="24" r:id="rId10"/>
    <sheet name="ЮТКИН" sheetId="16" r:id="rId11"/>
  </sheets>
  <externalReferences>
    <externalReference r:id="rId12"/>
  </externalReferences>
  <definedNames>
    <definedName name="_xlnm._FilterDatabase" localSheetId="0" hidden="1">'Общая статистика'!$A$2:$AI$1161</definedName>
    <definedName name="результат">[1]услуги!$A$1:$A$17</definedName>
  </definedNames>
  <calcPr calcId="145621"/>
</workbook>
</file>

<file path=xl/calcChain.xml><?xml version="1.0" encoding="utf-8"?>
<calcChain xmlns="http://schemas.openxmlformats.org/spreadsheetml/2006/main">
  <c r="C3" i="27" l="1"/>
  <c r="D3" i="27"/>
  <c r="E3" i="27"/>
  <c r="C4" i="27"/>
  <c r="D4" i="27"/>
  <c r="E4" i="27"/>
  <c r="C5" i="27"/>
  <c r="D5" i="27"/>
  <c r="E5" i="27"/>
  <c r="C6" i="27"/>
  <c r="D6" i="27"/>
  <c r="E6" i="27"/>
  <c r="C7" i="27"/>
  <c r="D7" i="27"/>
  <c r="E7" i="27"/>
  <c r="C8" i="27"/>
  <c r="D8" i="27"/>
  <c r="E8" i="27"/>
  <c r="C9" i="27"/>
  <c r="D9" i="27"/>
  <c r="E9" i="27"/>
  <c r="C10" i="27"/>
  <c r="D10" i="27"/>
  <c r="E10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G2" i="27"/>
  <c r="H2" i="27"/>
  <c r="I2" i="27"/>
  <c r="J2" i="27"/>
  <c r="K2" i="27"/>
  <c r="L2" i="27"/>
  <c r="M2" i="27"/>
  <c r="N2" i="27"/>
  <c r="O2" i="27"/>
  <c r="P2" i="27"/>
  <c r="Q2" i="27"/>
  <c r="R2" i="27"/>
  <c r="S2" i="27"/>
  <c r="T2" i="27"/>
  <c r="U2" i="27"/>
  <c r="V2" i="27"/>
  <c r="W2" i="27"/>
  <c r="F2" i="27"/>
  <c r="D2" i="27"/>
  <c r="E2" i="27"/>
  <c r="C2" i="27"/>
  <c r="X3" i="27"/>
  <c r="X4" i="27"/>
  <c r="X5" i="27"/>
  <c r="X6" i="27"/>
  <c r="X7" i="27"/>
  <c r="X8" i="27"/>
  <c r="X9" i="27"/>
  <c r="V52" i="11"/>
  <c r="C50" i="24"/>
  <c r="D50" i="24"/>
  <c r="E50" i="24"/>
  <c r="F50" i="24"/>
  <c r="G50" i="24"/>
  <c r="H50" i="24"/>
  <c r="I50" i="24"/>
  <c r="J50" i="24"/>
  <c r="K50" i="24"/>
  <c r="L50" i="24"/>
  <c r="M50" i="24"/>
  <c r="N50" i="24"/>
  <c r="O50" i="24"/>
  <c r="P50" i="24"/>
  <c r="Q50" i="24"/>
  <c r="R50" i="24"/>
  <c r="S50" i="24"/>
  <c r="T50" i="24"/>
  <c r="U50" i="24"/>
  <c r="V50" i="24"/>
  <c r="B50" i="24"/>
  <c r="C2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T28" i="23"/>
  <c r="U28" i="23"/>
  <c r="V28" i="23"/>
  <c r="B28" i="23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B44" i="22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B52" i="17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B77" i="16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B29" i="13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B52" i="11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B46" i="9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B27" i="4"/>
  <c r="X10" i="27" l="1"/>
  <c r="X2" i="27"/>
  <c r="X11" i="27" l="1"/>
</calcChain>
</file>

<file path=xl/sharedStrings.xml><?xml version="1.0" encoding="utf-8"?>
<sst xmlns="http://schemas.openxmlformats.org/spreadsheetml/2006/main" count="773" uniqueCount="505">
  <si>
    <t>Расход ник</t>
  </si>
  <si>
    <t>п/п</t>
  </si>
  <si>
    <t>Абонент (ФИО )</t>
  </si>
  <si>
    <t>РАЙОН</t>
  </si>
  <si>
    <t>Наименование Услуги</t>
  </si>
  <si>
    <t>Инсталлятор (ФИО)</t>
  </si>
  <si>
    <t>АКТ</t>
  </si>
  <si>
    <t>ТЦППТ</t>
  </si>
  <si>
    <t>хомут   (шт)</t>
  </si>
  <si>
    <t xml:space="preserve"> скоба  монтажная (шт)</t>
  </si>
  <si>
    <t>FTTB</t>
  </si>
  <si>
    <t>КТВ</t>
  </si>
  <si>
    <t>SIP-тел</t>
  </si>
  <si>
    <t>ОТА</t>
  </si>
  <si>
    <t>ОТА(ВЛС)</t>
  </si>
  <si>
    <t>ADSL</t>
  </si>
  <si>
    <t>ADSL(ВЛС)</t>
  </si>
  <si>
    <t>настройка оборудования  абонента</t>
  </si>
  <si>
    <t>Настройка ЕЛК</t>
  </si>
  <si>
    <t>Настройка Smart TV</t>
  </si>
  <si>
    <t>Настройка Мультискрин</t>
  </si>
  <si>
    <t>WI FI</t>
  </si>
  <si>
    <t>ДОП ТВ( КТВ)</t>
  </si>
  <si>
    <t>доп тв(STB)</t>
  </si>
  <si>
    <t>FTTB+IP-TV</t>
  </si>
  <si>
    <t>IP-TV /С ОРГАНИЗАЦИЕЙ ЛИНИИ БЕЗ ДОСТУПА К СЕТИ ИНТЕРНЕТ</t>
  </si>
  <si>
    <t>IP-TV -XDSL</t>
  </si>
  <si>
    <t>АДРЕС</t>
  </si>
  <si>
    <t>RJ</t>
  </si>
  <si>
    <t>КООКСИАЛ</t>
  </si>
  <si>
    <t>FTTB(ВЛС)</t>
  </si>
  <si>
    <t>ПД-FTTB,ПД-IPTV-FTTB</t>
  </si>
  <si>
    <t>МОРДОВИЯ РЕСП</t>
  </si>
  <si>
    <t>КСВ 2*2/1*2</t>
  </si>
  <si>
    <t>П.26</t>
  </si>
  <si>
    <t>дата</t>
  </si>
  <si>
    <t>1</t>
  </si>
  <si>
    <t>ЗУБОВО-ПОЛЯНСКИЙ Р-Н</t>
  </si>
  <si>
    <t>PON</t>
  </si>
  <si>
    <t>ПД-FTTB</t>
  </si>
  <si>
    <t>ПД-IPTV-XDSL</t>
  </si>
  <si>
    <t>АРДАТОВСКИЙ Р-Н</t>
  </si>
  <si>
    <t>ПД-ADSL</t>
  </si>
  <si>
    <t>ЛЯМБИРСКИЙ Р-Н</t>
  </si>
  <si>
    <t>Котова А.А.</t>
  </si>
  <si>
    <t>ЧАМЗИНСКИЙ Р-Н</t>
  </si>
  <si>
    <t>АТЯШЕВСКИЙ Р-Н</t>
  </si>
  <si>
    <t>IP-TV /ПРИ ИМЕЮЩИМСЯ ДОСТУПЕ К СЕТИ ИНТЕРНЕТ,FTTB/НА ГОТОВУЮ ЛИНИЮ</t>
  </si>
  <si>
    <t>САРАНСК Г.</t>
  </si>
  <si>
    <t>АТЕМАР С.,НОВАЯ УЛ.,24А</t>
  </si>
  <si>
    <t>Годунова М.Н.</t>
  </si>
  <si>
    <t>АЛЕКСАНДРОВКА С.,50 ЛЕТ ПОБЕДЫ УЛ.,43</t>
  </si>
  <si>
    <t>Мишкин Д.В.</t>
  </si>
  <si>
    <t>АРДАТОВ Г.,1-Й МКР,32 - 7</t>
  </si>
  <si>
    <t>Паршина И.Ю.</t>
  </si>
  <si>
    <t>АТЯШЕВО РП,1-Й МКР,1 - 11</t>
  </si>
  <si>
    <t>Абрамов А.Н.</t>
  </si>
  <si>
    <t>БЛОХИНСКИЕ ВЫСЕЛКИ ПОС.,БЛОХИНСКИЕ ВЫСЕЛКИ УЛ.,38А</t>
  </si>
  <si>
    <t>Калигин Е.В.</t>
  </si>
  <si>
    <t>БОЛЬШИЕ МАНАДЫШИ С.,МОЛОДЕЖНАЯ УЛ.,41 - 1</t>
  </si>
  <si>
    <t>Иванушкина Н.М.</t>
  </si>
  <si>
    <t>КОМСОМОЛЬСКИЙ РП,1-Й МКР,28 - 36</t>
  </si>
  <si>
    <t>Липатов И.С.</t>
  </si>
  <si>
    <t>КОМСОМОЛЬСКИЙ РП,САДОВАЯ УЛ.,15А - 17</t>
  </si>
  <si>
    <t>Храмов Ю.Н.</t>
  </si>
  <si>
    <t>ЛЯМБИРЬ С.,40 ЛЕТ ПОБЕДЫ УЛ.,21 - 15</t>
  </si>
  <si>
    <t>Казакова И.М.</t>
  </si>
  <si>
    <t>МАЛОЕ КУЗЬМИНО С.,МОЛОДЕЖНАЯ УЛ.,2 - 2</t>
  </si>
  <si>
    <t>Бакунов П.В.</t>
  </si>
  <si>
    <t>МОРДОВСКАЯ ПОЛЯНА С.,МЕЖДУНАРОДНАЯ УЛ.,257</t>
  </si>
  <si>
    <t>Родина Г.П.</t>
  </si>
  <si>
    <t>ОЗЕРНЫЙ ПОС.,ЗАГОРОДНАЯ УЛ.,12А - 4</t>
  </si>
  <si>
    <t>Абрашкина В.И.</t>
  </si>
  <si>
    <t>САРАНСК Г.,60 ЛЕТ ОКТЯБРЯ ПР-КТ.,119 - 18</t>
  </si>
  <si>
    <t>Абудеев Е.В.</t>
  </si>
  <si>
    <t>САРАНСК Г.,70 ЛЕТ ОКТЯБРЯ ПР-КТ.,63А - 8</t>
  </si>
  <si>
    <t>Бакшеев А.Н.</t>
  </si>
  <si>
    <t>САРАНСК Г.,Б.ХМЕЛЬНИЦКОГО УЛ.,90 - 58</t>
  </si>
  <si>
    <t>Рожков П.В.</t>
  </si>
  <si>
    <t>САРАНСК Г.,БОТЕВГРАДСКАЯ УЛ.,18 - 9</t>
  </si>
  <si>
    <t>Глебова Е.В.</t>
  </si>
  <si>
    <t>САРАНСК Г.,БОТЕВГРАДСКАЯ УЛ.,73 - 1</t>
  </si>
  <si>
    <t>САРАНСК Г.,ПОЛЕЖАЕВА УЛ.,66 - 22</t>
  </si>
  <si>
    <t>САРАНСК Г.,ПРОЛЕТАРСКАЯ УЛ.,42 - 29</t>
  </si>
  <si>
    <t>САРАНСК Г.,РЕСПУБЛИКАНСКАЯ УЛ.,3 - 126</t>
  </si>
  <si>
    <t>СТАРОЕ БАДИКОВО С.,НОВАЯ УЛ.,4</t>
  </si>
  <si>
    <t>ТАТАРСКАЯ ТАВЛА С.,ПРОЛЕТАРСКАЯ УЛ.,6</t>
  </si>
  <si>
    <t>ТАТАРСКАЯ ТАВЛА С.,ПРОЛЕТАРСКАЯ УЛ.,8</t>
  </si>
  <si>
    <t>ТУРГЕНЕВО РП,ЛЕНИНСКАЯ УЛ.,92</t>
  </si>
  <si>
    <t>ТУРГЕНЕВО РП,НОВАЯ ЛИНИЯ УЛ.,62</t>
  </si>
  <si>
    <t>ЧАМЗИНКА РП,ВОКЗАЛЬНАЯ УЛ.,11</t>
  </si>
  <si>
    <t>ЧАМЗИНКА РП,СОВЕТСКАЯ УЛ.,66 - 3</t>
  </si>
  <si>
    <t>ЯВАС РП,ДЗЕРЖИНСКОГО УЛ.,4 - 20</t>
  </si>
  <si>
    <t>САРАНСК Г.,ПОЛЕЖАЕВА УЛ.,62 - 68</t>
  </si>
  <si>
    <t>САРАНСК Г.,ОВРАЖНАЯ УЛ.,15</t>
  </si>
  <si>
    <t>САРАНСК Г.,ЭРЬЗИ Б-Р,7 - 39</t>
  </si>
  <si>
    <t>САРАНСК Г.,ЭРЬЗИ Б-Р,7 - 5</t>
  </si>
  <si>
    <t>АЛЕКСАНДРОВКА С.,50 ЛЕТ ПОБЕДЫ УЛ.,12</t>
  </si>
  <si>
    <t>РОМОДАНОВО ПОС.,МЕХАНИЧЕСКАЯ УЛ.,52 - 3</t>
  </si>
  <si>
    <t>ГОРЯЙНОВКА С.,ПЕРВОМАЙСКАЯ УЛ.,20 - 4</t>
  </si>
  <si>
    <t>САРАНСК Г.,ТИТОВА УЛ.,142А - 7</t>
  </si>
  <si>
    <t>САРАНСК Г.,КРЫЛОВА УЛ.,22А</t>
  </si>
  <si>
    <t>САРАНСК Г.,КОРОЛЕНКО УЛ.,2 - 33</t>
  </si>
  <si>
    <t>КУЛИКОВКА С.,ДАЧНАЯ УЛ.,114</t>
  </si>
  <si>
    <t>ПТИЦЕСОВХОЗ САРАСТ ПОС.,ЛЕСНАЯ УЛ.,12</t>
  </si>
  <si>
    <t>САРАНСК Г.,ПОПОВА УЛ.,64\А1 - 7</t>
  </si>
  <si>
    <t>ЛУХОВКА РП,ШКОЛЬНАЯ УЛ.,38\2 - 21</t>
  </si>
  <si>
    <t>ЧАМЗИНКА РП,ШЕСТОЙ МКР,4 - 84</t>
  </si>
  <si>
    <t>РОМОДАНОВО ПОС.,АННЫ ЛУСС УЛ.,14 - 12</t>
  </si>
  <si>
    <t>ПТИЦЕСОВХОЗ САРАСТ ПОС.,МОЛОДЕЖНАЯ УЛ.,44</t>
  </si>
  <si>
    <t>РОМОДАНОВО ПОС.,ЗАВОДСКАЯ УЛ.,35</t>
  </si>
  <si>
    <t>КОМСОМОЛЬСКИЙ РП,1-Й МКР,48А - 115</t>
  </si>
  <si>
    <t>САРАНСК Г.,ЯРОСЛАВСКАЯ УЛ.,11\1 - 57</t>
  </si>
  <si>
    <t>САРАНСК Г.,МОСКОВСКАЯ УЛ.,44 - 113</t>
  </si>
  <si>
    <t>БОЛЬШАЯ ЕЛХОВКА С.,ФАБРИЧНАЯ УЛ.,3 - 19</t>
  </si>
  <si>
    <t>РОМОДАНОВО ПОС.,ПУШКИНА УЛ.,9 - 11</t>
  </si>
  <si>
    <t>НОВЫЕ ВЫСЕЛКИ С.,НОВАЯ УЛ.,240</t>
  </si>
  <si>
    <t>РОМОДАНОВО ПОС.,КАЛИНИНА УЛ.,8</t>
  </si>
  <si>
    <t>БОЛЬШАЯ ЕЛХОВКА С.,СОЛНЕЧНАЯ УЛ.,23</t>
  </si>
  <si>
    <t>ЛЯМБИРЬ-1 С.,ГРАЖДАНСКАЯ УЛ.,21 - 4</t>
  </si>
  <si>
    <t>САРАНСК Г.,ПИОНЕРСКАЯ УЛ.,6 - 125</t>
  </si>
  <si>
    <t>АЛАШЕЕВКА С.,ЧАПАЕВА УЛ.,47</t>
  </si>
  <si>
    <t>ПЕРМЕЕВО С.,ПРОЛЕТАРСКАЯ УЛ.,11</t>
  </si>
  <si>
    <t>САРАНСК Г.,ДИМИТРОВА УЛ.,35\1 - 9</t>
  </si>
  <si>
    <t>КОМСОМОЛЬСКИЙ РП,2-Й МКР,37 - 65</t>
  </si>
  <si>
    <t>КОМСОМОЛЬСКИЙ РП,1-Й МКР,23 - 134</t>
  </si>
  <si>
    <t>САРАНСК Г.,ПАВЛИКА МОРОЗОВА УЛ.,7\1 - 1</t>
  </si>
  <si>
    <t>САРАНСК Г.,УЛЬЯНОВА УЛ.,22\А2 - 27/4</t>
  </si>
  <si>
    <t>КРАСНОСЛОБОДСК Г.,ЮГО-ЗАПАД УЛ.,3 - 20</t>
  </si>
  <si>
    <t>РОМОДАНОВО ПОС.,НОВАЯ УЛ.,11</t>
  </si>
  <si>
    <t>ЛЯМБИРЬ С.,КОМСОМОЛЬСКАЯ УЛ.,89 - 12</t>
  </si>
  <si>
    <t>КРАСНОСЛОБОДСК Г.,МОРДОВСКАЯ УЛ.,15</t>
  </si>
  <si>
    <t>САРАНСК Г.,ЭНГЕЛЬСА УЛ.,15\3 - 20</t>
  </si>
  <si>
    <t>ЗВЕЗДНЫЙ ПОС.,ПОБЕДЫ УЛ.,1 - 7</t>
  </si>
  <si>
    <t>НОВЫЙ УСАД С.,АНДРЕЕВКА УЛ.,1Г</t>
  </si>
  <si>
    <t>САРАНСК Г.,РЕСПУБЛИКАНСКАЯ УЛ.,149 - 33</t>
  </si>
  <si>
    <t>САРАНСК Г.,Л.ТОЛСТОГО УЛ.,8 - 16</t>
  </si>
  <si>
    <t>КОМСОМОЛЬСКИЙ РП,1-Й МКР,34 - 24</t>
  </si>
  <si>
    <t>ЧАМЗИНКА РП,КОММУНАРСКАЯ УЛ.,60</t>
  </si>
  <si>
    <t>СТАРЫЕ ГОРЯШИ С.,ЦЕНТРАЛЬНАЯ УЛ.,140</t>
  </si>
  <si>
    <t>ТУРГЕНЕВО РП,ШКОЛЬНАЯ УЛ.,5 - 28</t>
  </si>
  <si>
    <t>САРАНСК Г.,ПРОЛЕТАРСКАЯ УЛ.,85 - 33</t>
  </si>
  <si>
    <t>САРАНСК Г.,М.РАСКОВОЙ УЛ.,28 - 7</t>
  </si>
  <si>
    <t>САРАНСК Г.,СОВЕТСКАЯ УЛ.,50\1 - 9</t>
  </si>
  <si>
    <t>САРАНСК Г.,ЛЕСНАЯ УЛ.,9 - 19</t>
  </si>
  <si>
    <t>САРАНСК Г.,СЕРАДЗСКАЯ УЛ.,16 - 76</t>
  </si>
  <si>
    <t>САРАНСК Г.,УЛЬЯНОВА УЛ.,22Б - 4</t>
  </si>
  <si>
    <t>САРАНСК Г.,ОСИПЕНКО УЛ.,35А - 46</t>
  </si>
  <si>
    <t>СТОЛЯРОВ</t>
  </si>
  <si>
    <t>ПД-IPTV-FTTB/БЕЗ ОРГАНИЗАЦИИ ЛИНИИ</t>
  </si>
  <si>
    <t>ДМИТРИЕВ</t>
  </si>
  <si>
    <t>АТЯШЕВО РП,2-Й МКР,14 - 20</t>
  </si>
  <si>
    <t>КОМСОМОЛЬСКИЙ РП,1-Й МКР,11 - 70</t>
  </si>
  <si>
    <t>БОЛЬШАЯ ЕЛХОВКА С.,ФАБРИЧНАЯ УЛ.,72 - 8</t>
  </si>
  <si>
    <t>САДОВСКИЙ ПОС.,ЦЕНТРАЛЬНАЯ УЛ.,24</t>
  </si>
  <si>
    <t>АРДАТОВ П/СТ,ВОКЗАЛЬНАЯ УЛ.,2</t>
  </si>
  <si>
    <t>ЧУКАЛЫ С.,ПОЛЕВАЯ УЛ.,28</t>
  </si>
  <si>
    <t>АТЯШЕВО РП,2-Й МКР,8 - 19</t>
  </si>
  <si>
    <t>ЧАМЗИНКА РП,БОЛЬШАЯ УЛ.,60</t>
  </si>
  <si>
    <t>ПТИЦЕСОВХОЗ САРАСТ ПОС.,МОЛОДЕЖНАЯ УЛ.,28 - 1</t>
  </si>
  <si>
    <t>КОМСОМОЛЬСКИЙ РП,1-Й МКР,6 - 56</t>
  </si>
  <si>
    <t>АТЕМАР С.,ЦЕНТРАЛЬНАЯ УЛ.,1 - 1</t>
  </si>
  <si>
    <t>КОМСОМОЛЬСКИЙ РП,2-Й МКР,31 - 46</t>
  </si>
  <si>
    <t>АТЯШЕВО РП,1-Й МКР,15 - 5</t>
  </si>
  <si>
    <t>АТЯШЕВО РП,2-Й МКР,5 - 19</t>
  </si>
  <si>
    <t>РЕПЬЕВКА С.,КОМСОМОЛЬСКАЯ УЛ.,45</t>
  </si>
  <si>
    <t>КАРАСЕВ</t>
  </si>
  <si>
    <t>ПД-ADSL(ВЛС)</t>
  </si>
  <si>
    <t>ГЕРАСИМОВ</t>
  </si>
  <si>
    <t>ЛЮКШИНОВ</t>
  </si>
  <si>
    <t>ПД-ADSL(ВЛС),ПД-IPTV-XDSL</t>
  </si>
  <si>
    <t>ПОСТНОВ</t>
  </si>
  <si>
    <t>РЕЗЕПОВ</t>
  </si>
  <si>
    <t>МЕЖЕВОВ</t>
  </si>
  <si>
    <t>САРАНСК Г,КОСАРЕВА УЛ.,13\1 - 76</t>
  </si>
  <si>
    <t>БАЕВО С.,НЕФЕДОВА УЛ.,137</t>
  </si>
  <si>
    <t>ЯВАС РП,СОВЕТСКАЯ УЛ.,20 - 53</t>
  </si>
  <si>
    <t>ТУРГЕНЕВО РП,ВОРОБЬЕВКА УЛ.,10</t>
  </si>
  <si>
    <t>ЯВАС РП,КОМСОМОЛЬСКАЯ УЛ.,46 - 5</t>
  </si>
  <si>
    <t>АРДАТОВ Г.,ДЮЧКОВА УЛ.,119</t>
  </si>
  <si>
    <t>УДАРНЫЙ ПОС.,ЦЕНТРАЛЬНАЯ УЛ.,8 - 8</t>
  </si>
  <si>
    <t>СОСНОВКА П.,ЛЕСНАЯ УЛ.,9 - 1</t>
  </si>
  <si>
    <t>МЕДАЕВО С.,ЦЕНТРАЛЬНАЯ УЛ.,23</t>
  </si>
  <si>
    <t>УЛЬЯНКА С.,КОМСОМОЛЬСКАЯ УЛ.,3</t>
  </si>
  <si>
    <t>ЧАМЗИНКА РП,МОСКОВСКАЯ УЛ.,6 - 3</t>
  </si>
  <si>
    <t>КОМСОМОЛЬСКИЙ РП,СУРОДЕЕВА УЛ.,8 - 3</t>
  </si>
  <si>
    <t>РОМОДАНОВО ПОС.,ВОСТОЧНАЯ УЛ.,36</t>
  </si>
  <si>
    <t>РОМОДАНОВО ПОС.,АННЫ ЛУСС УЛ.,8 - 17</t>
  </si>
  <si>
    <t>САРАНСК Г.,КРЫЛОВА УЛ.,47</t>
  </si>
  <si>
    <t>САРАНСК Г.,РЕСПУБЛИКАНСКАЯ УЛ.,3 - 159</t>
  </si>
  <si>
    <t>САРАНСК Г.,МОРДОВСКАЯ УЛ.,8 - 37</t>
  </si>
  <si>
    <t>САРАНСК Г.,БОЛЬШЕВИСТСКАЯ УЛ.,94 - 38</t>
  </si>
  <si>
    <t>САРАНСК Г.,БОТЕВГРАДСКАЯ УЛ.,43 - 25</t>
  </si>
  <si>
    <t>САРАНСК Г.,РЕСПУБЛИКАНСКАЯ УЛ.,34 - 31</t>
  </si>
  <si>
    <t>САРАНСК Г.,Б.ХМЕЛЬНИЦКОГО УЛ.,12\3 - 14</t>
  </si>
  <si>
    <t>ЕФАЕВО С.,КИРОВА УЛ.,8</t>
  </si>
  <si>
    <t>ЛОБАСКИ С.,И.М.ЯУШЕВА УЛ.,46</t>
  </si>
  <si>
    <t>КОМСОМОЛЬСКИЙ РП,ТЕАТРАЛЬНАЯ УЛ.,13 - 8</t>
  </si>
  <si>
    <t>САРАНСК Г.,60 ЛЕТ ОКТЯБРЯ ПР-КТ.,107 - 90</t>
  </si>
  <si>
    <t>САРАНСК Г.,ДИМИТРОВА УЛ.,35 - 79</t>
  </si>
  <si>
    <t>ЕФАЕВО С.,МОКШАНСКИЙ ПЕР.,10</t>
  </si>
  <si>
    <t>САРАНСК Г.,ГРУЗИНСКАЯ УЛ.,43</t>
  </si>
  <si>
    <t>САРАНСК Г.,Н.ЭРКАЯ УЛ.,18 - 17</t>
  </si>
  <si>
    <t>КОЗЛОВКА С.,ЛЕНИНА УЛ.,57</t>
  </si>
  <si>
    <t>САРАНСК Г.,ВАСЕНКО УЛ.,26 - 5</t>
  </si>
  <si>
    <t>САРАНСК Г.,РЕСПУБЛИКАНСКАЯ УЛ.,7 - 54</t>
  </si>
  <si>
    <t>ИЧАЛКИ С.,КРИВОШЕЕВА УЛ.,81</t>
  </si>
  <si>
    <t>РОМОДАНОВО ПОС.,РЯБИНОВАЯ УЛ.,5 - 3</t>
  </si>
  <si>
    <t>САРАНСК Г.,РАЗИНА УЛ.,46 - 16</t>
  </si>
  <si>
    <t>САРАНСК Г.,ПУШКИНА УЛ.,68 - 17</t>
  </si>
  <si>
    <t>САРАНСК Г.,РАБОЧАЯ УЛ.,15 - 18</t>
  </si>
  <si>
    <t>РОМОДАНОВО ПОС.,ДОРОЖНАЯ УЛ.,4 - 21</t>
  </si>
  <si>
    <t>САРАНСК Г.,60 ЛЕТ ОКТЯБРЯ ПР-КТ.,6\5 - 53</t>
  </si>
  <si>
    <t>САРАНСК Г.,ПОЛЕЖАЕВА УЛ.,101 - 50</t>
  </si>
  <si>
    <t>САРАНСК Г.,КОСАРЕВА УЛ.,21 - 77</t>
  </si>
  <si>
    <t>САРАНСК Г.,КИРЗАВОДА ТЕР.,19 - 38</t>
  </si>
  <si>
    <t>САРАНСК Г.,УЛЬЯНОВА УЛ.,22 - 23</t>
  </si>
  <si>
    <t>САРАНСК Г.,Р.ЛЮКСЕМБУРГ УЛ.,38 - 55</t>
  </si>
  <si>
    <t>САРАНСК Г.,ОСИПЕНКО УЛ.,81А - 803</t>
  </si>
  <si>
    <t>САРАНСК Г.,ВОИНОВА УЛ.,32А - 25</t>
  </si>
  <si>
    <t>САРАНСК Г.,КОРОЛЕНКО УЛ.,4 - 33</t>
  </si>
  <si>
    <t>САРАНСК Г.,СЕМАШКО УЛ.,15 - 12</t>
  </si>
  <si>
    <t>САРАНСК Г.,СЕМАШКО УЛ.,15 - 42</t>
  </si>
  <si>
    <t>САРАНСК Г.,ЩОРСА УЛ.,10 - 61</t>
  </si>
  <si>
    <t>САРАНСК Г.,Т.БИБИНОЙ УЛ.,1\2 - 87</t>
  </si>
  <si>
    <t>САРАНСК Г.,ВОЛОДАРСКОГО УЛ.,92 - 14</t>
  </si>
  <si>
    <t>САРАНСК Г.,ОСИПЕНКО УЛ.,83А - 88</t>
  </si>
  <si>
    <t>САРАНСК Г.,КРЫЛОВА УЛ.,9А - 34</t>
  </si>
  <si>
    <t>САРАНСК Г.,КОВАЛЕНКО УЛ.,22 - 14</t>
  </si>
  <si>
    <t>САРАНСК Г.,ЕСЕНИНА УЛ.,23 - 158</t>
  </si>
  <si>
    <t>САРАНСК Г.,СЕМАШКО УЛ.,15 - 29</t>
  </si>
  <si>
    <t>САРАНСК Г.,СЕМАШКО УЛ.,15 - 37</t>
  </si>
  <si>
    <t>КРАСНОСЛОБОДСК Г.,1-Й МКР,44 - 92</t>
  </si>
  <si>
    <t>КУЛЬМИНО С.,САДОВАЯ УЛ.,22</t>
  </si>
  <si>
    <t>МОРДОВСКИЕ ПАРКИ С.,ЛЕНИНА УЛ.,55</t>
  </si>
  <si>
    <t>САРАНСК Г.,ТИТОВА УЛ.,21 - 34</t>
  </si>
  <si>
    <t>ЗАРЕЧНОЕ С.,РАБОЧАЯ УЛ.,28</t>
  </si>
  <si>
    <t>ГУЛЯЕВО С.,СОВЕТСКАЯ УЛ.,68</t>
  </si>
  <si>
    <t>КРАСНОСЛОБОДСК Г.,1-Й МКР,21А - 7</t>
  </si>
  <si>
    <t>ЗАРЕЧНОЕ С.,РАБОЧАЯ УЛ.,53А</t>
  </si>
  <si>
    <t>КОМСОМОЛЬСКИЙ РП,ЗЕЛЕНАЯ 1-Я УЛ.,16</t>
  </si>
  <si>
    <t>АРДАТОВ Г.,1-Й МКР,29 - 2</t>
  </si>
  <si>
    <t>КЕМЛЯ С.,ГАГАРИНА УЛ.,24 - 3</t>
  </si>
  <si>
    <t>РОМОДАНОВО ПОС.,МИЧУРИНА УЛ.,4</t>
  </si>
  <si>
    <t>РОЖДЕСТВЕНО С.,КРАСНАЯ ГОРКА УЛ.,62</t>
  </si>
  <si>
    <t>КОМСОМОЛЬСКИЙ РП,КИРИЛЛА БЕЛОУС УЛ.,7</t>
  </si>
  <si>
    <t>МУДРЕЦОВ</t>
  </si>
  <si>
    <t>ЮТКИН</t>
  </si>
  <si>
    <t>АЛЕКСЕЕВКА ПОС.,ЦЕНТРАЛЬНАЯ УЛ.,6</t>
  </si>
  <si>
    <t>САРАНСК Г.,РАЗИНА УЛ.,48 - 80</t>
  </si>
  <si>
    <t>ЯВАС РП,КОСАРЕВА УЛ.,5А - 13</t>
  </si>
  <si>
    <t>ЯВАС РП,ЧЕРНОРЕЧЕНСКАЯ УЛ.,8 - 7</t>
  </si>
  <si>
    <t>ЯВАС РП,ОКТЯБРЬСКАЯ УЛ.,16 - 15</t>
  </si>
  <si>
    <t>САРАНСК Г.,ВОЙНОВА УЛ.,1 - 4</t>
  </si>
  <si>
    <t>АРДАТОВ Г.,1-Й МКР,16 - 20</t>
  </si>
  <si>
    <t>САРАНСК Г.,ПРОЛЕТАРСКАЯ УЛ.,87 - 30</t>
  </si>
  <si>
    <t>САРАНСК Г.,МОРДОВСКАЯ УЛ.,35\192 - 66</t>
  </si>
  <si>
    <t>СОСНОВКА ПОС.,КЛУБНАЯ УЛ.,4 - 6</t>
  </si>
  <si>
    <t>АТЯШЕВО РП,ПЕРВОМАЙСКАЯ УЛ.,98</t>
  </si>
  <si>
    <t>СМОЛЬНЫЙ ПОС.,ЛЕСНАЯ УЛ.,55 - 1</t>
  </si>
  <si>
    <t>САРАНСК Г.,КОММУНИСТИЧЕСКАЯ УЛ.,25 - 6</t>
  </si>
  <si>
    <t>САРАНСК Г.,50 ЛЕТ ОКТЯБРЯ ПР-КТ.,40 - 54</t>
  </si>
  <si>
    <t>ТУРГЕНЕВО РП,ШКОЛЬНАЯ УЛ.,35</t>
  </si>
  <si>
    <t>ПИЛЕСЕВО С.,ГОРЬКОГО УЛ.,11</t>
  </si>
  <si>
    <t>САРАНСК Г.,КИРЗАВОДА ТЕР.,9А - 14</t>
  </si>
  <si>
    <t>ЯВАС РП,ДЗЕРЖИНСКОГО УЛ.,19</t>
  </si>
  <si>
    <t>САРАНСК Г.,ЭНГЕЛЬСА УЛ.,15\7 - 8</t>
  </si>
  <si>
    <t>САРАНСК Г.,ОСИПЕНКО УЛ.,89 - 12/2</t>
  </si>
  <si>
    <t>ТАТАРСКАЯ ТАВЛА С.,ПРОЛЕТАРСКАЯ УЛ.,3</t>
  </si>
  <si>
    <t>КАМЕНКА С.,СОВЕТСКАЯ УЛ.,19 - 4</t>
  </si>
  <si>
    <t>ПОТЬМА РП,КРАСНОАРМЕЙСКИЙ ПЕР.,5 - 13</t>
  </si>
  <si>
    <t>АТЕМАР С.,ЦЕНТРАЛЬНАЯ УЛ.,16 - 35</t>
  </si>
  <si>
    <t>САРАНСК Г.,ЗАВОДСКАЯ УЛ.,3 - 4</t>
  </si>
  <si>
    <t>НИЗОВКА С.,ЗАРЕЧНАЯ УЛ.,41</t>
  </si>
  <si>
    <t>АРДАТОВ П/СТ,ЛЕСНАЯ УЛ.,22</t>
  </si>
  <si>
    <t>ЛЯМБИРЬ С.,ЛЕНИНА УЛ.,3 - 25</t>
  </si>
  <si>
    <t>РОМОДАНОВО ПОС.,ДОРОЖНАЯ УЛ.,4 - 12</t>
  </si>
  <si>
    <t>САРАНСК Г.,ЗАГОРОДНАЯ УЛ.,1 - 11</t>
  </si>
  <si>
    <t>САРАНСК Г.,УЛЬЯНОВА УЛ.,22 - 10</t>
  </si>
  <si>
    <t>РОМОДАНОВО ПОС.,ЧАПАЕВА УЛ.,3</t>
  </si>
  <si>
    <t>КОМСОМОЛЬСКИЙ РП.,1-Й МКР.,31 - 55</t>
  </si>
  <si>
    <t>КРАСНЫЙ УЗЕЛ П.,ДОРОЖНАЯ УЛ.,20</t>
  </si>
  <si>
    <t>КУЛИКОВО С.,ЦЕНТРАЛЬНАЯ УЛ.,17</t>
  </si>
  <si>
    <t>ЛЯМБИРЬ-1 С.,ПРОЛЕТАРСКАЯ УЛ.,8 - А</t>
  </si>
  <si>
    <t>САРАНСК Г.,КОМАРОВА УЛ.,13\1 - 31</t>
  </si>
  <si>
    <t>САРАНСК Г.,Р.ЛЮКСЕМБУРГ УЛ.,26 - 82</t>
  </si>
  <si>
    <t>ОБРОЧНОЕ С.,ОКТЯБРЬСКАЯ УЛ.,34</t>
  </si>
  <si>
    <t>САРАНСК Г.,КАЧАЛОВА УЛ.,54</t>
  </si>
  <si>
    <t>САРАНСК Г.,РАБОЧАЯ УЛ.,6 - 37</t>
  </si>
  <si>
    <t>АТЯШЕВО РП,1-Й МКР,3 - 2</t>
  </si>
  <si>
    <t>САРАНСК Г.,МИЧУРИНА УЛ.,1 - 79</t>
  </si>
  <si>
    <t>САРАНСК Г.,КОММУНИСТИЧЕСКАЯ УЛ.,123А - 98</t>
  </si>
  <si>
    <t>ПЕНЬКОВО ПОС.,4-Я ЗАВОДСКАЯ УЛ.,14</t>
  </si>
  <si>
    <t>СТАРАЯ РЯБКА С.,КУЗНЕЦОВА УЛ.,11</t>
  </si>
  <si>
    <t>САРАНСК Г.,КРЫЛОВА УЛ.,4</t>
  </si>
  <si>
    <t>КРАСНОСЛОБОДСК Г.,1-Й МКР.,46 - 2</t>
  </si>
  <si>
    <t>ПРИГОРОДНОЕ С.,ЦЕНТРАЛЬНАЯ УЛ.,58А</t>
  </si>
  <si>
    <t>САРАНСК Г.,УЛЬЯНОВА УЛ.,20А - 57</t>
  </si>
  <si>
    <t>КЕМЛЯ С.,ТИМИРЯЗЕВА УЛ.,2 - 9</t>
  </si>
  <si>
    <t>ТЕТЮШИ С.,ЛЕНИНА УЛ.,22</t>
  </si>
  <si>
    <t>КРАСНОСЛОБОДСК Г.,1-Й МКР,47 - 29</t>
  </si>
  <si>
    <t>САРАНСК Г.,КРЫЛОВА УЛ.,57 - 16</t>
  </si>
  <si>
    <t>АТЯШЕВО РП,ЛЕНИНА УЛ.,92</t>
  </si>
  <si>
    <t>КРАСНОСЛОБОДСК Г.,А.ПАЛЬМА УЛ.,27</t>
  </si>
  <si>
    <t>КОМСОМОЛЬСКИЙ РП.,2-Й МКР.,32 - 4</t>
  </si>
  <si>
    <t>КОМСОМОЛЬСКИЙ РП,1-Й МКР,9 - 38</t>
  </si>
  <si>
    <t>САРАНСК Г.,КИРОВА УЛ.,33А - 21</t>
  </si>
  <si>
    <t>САРАНСК Г.,Р.ЛЮКСЕМБУРГ УЛ.,22 - 30</t>
  </si>
  <si>
    <t>КРАСНОСЛОБОДСК Г.,РЕВОЛЮЦИИ УЛ.,13 - 2</t>
  </si>
  <si>
    <t>ЗУБОВА ПОЛЯНА РП.,ТУРГЕНЕВА УЛ.,44 - 4</t>
  </si>
  <si>
    <t>АТЯШЕВО РП.,2-Й МКР.,14 - 39</t>
  </si>
  <si>
    <t>ОБРОЧНОЕ С.,МЯСОКОМБИНАТ ТЕР.,11 - 2</t>
  </si>
  <si>
    <t>ЯВАС РП,СОВЕТСКАЯ УЛ.,20 - 36</t>
  </si>
  <si>
    <t>ЗУБОВА ПОЛЯНА РП,О.КОШЕВОГО УЛ.,32 - 1</t>
  </si>
  <si>
    <t>БАЕВО С.,НОВАЯ УЛ.,19</t>
  </si>
  <si>
    <t>КАПАСОВО С.,МОЛОДЕЖНАЯ УЛ.,2 - 1</t>
  </si>
  <si>
    <t>ЯВАС РП.,ДЗЕРЖИНСКОГО УЛ.,44 - 5</t>
  </si>
  <si>
    <t>МОРДОВСКАЯ ПОЛЯНА С.,МЕЖДУНАРОДНАЯ УЛ.,248</t>
  </si>
  <si>
    <t>БОЛЬШАЯ ЕЛХОВКА С.,МОЛОДЕЖНАЯ УЛ.,44</t>
  </si>
  <si>
    <t>АТЯШЕВО РП.,ГРАЖДАНСКАЯ УЛ.,26 - 2</t>
  </si>
  <si>
    <t>АТЯШЕВО РП.,2-Й МКР.,3 - 38</t>
  </si>
  <si>
    <t>КОРЧАГИН</t>
  </si>
  <si>
    <t>АТЯШЕВО РП,1-Й МКР,9 - 6</t>
  </si>
  <si>
    <t>АТЯШЕВО РП.,1-Й МКР.,6 - 6</t>
  </si>
  <si>
    <t>АТЯШЕВО РП.,БОЛЬШЕВИСТСКАЯ УЛ.,84 - 1</t>
  </si>
  <si>
    <t>КРАСНЫЙ УЗЕЛ П.,ШКОЛЬНАЯ УЛ.,14</t>
  </si>
  <si>
    <t>РОМОДАНОВО П.,ЛЕСНАЯ УЛ.,64</t>
  </si>
  <si>
    <t>РОМОДАНОВО П.,СТУДЕНЧЕСКАЯ УЛ.,2</t>
  </si>
  <si>
    <t>САРАНСК Г.,О.КОШЕВОГО УЛ.,20 - 96</t>
  </si>
  <si>
    <t>САРАНСК Г.,Р.ЛЮКСЕМБУРГ УЛ.,22 - 53</t>
  </si>
  <si>
    <t>ТУРГЕНЕВО РП.,ЗАВОДСКАЯ УЛ.,32 - 54</t>
  </si>
  <si>
    <t>ТОРБЕЕВО РП,3-Й МКР,1 - 20</t>
  </si>
  <si>
    <t>ТОРБЕЕВО РП,3-Й МКР,1 - 4</t>
  </si>
  <si>
    <t>САРАНСК Г.,РАЗИНА УЛ.,23 - 19</t>
  </si>
  <si>
    <t>САРАНСК Г.,БОТЕВГРАДСКАЯ УЛ.,86 - 59</t>
  </si>
  <si>
    <t>САРАНСК Г.,Б.ХМЕЛЬНИЦКОГО УЛ.,61А - 16</t>
  </si>
  <si>
    <t>ТОРБЕЕВО РП.,3-Й МКР.,6 - 60</t>
  </si>
  <si>
    <t>ТОРБЕЕВО РП.,3-Й МКР.,6 - 14</t>
  </si>
  <si>
    <t>ТОРБЕЕВО РП.,3-Й МКР.,6 - 46</t>
  </si>
  <si>
    <t>ТОРБЕЕВО РП.,3-Й МКР.,6 - 57</t>
  </si>
  <si>
    <t>ТОРБЕЕВО РП.,3-Й МКР.,10 - 6</t>
  </si>
  <si>
    <t>ТОРБЕЕВО РП,3-Й МКР,7 - 18</t>
  </si>
  <si>
    <t>ТОРБЕЕВО РП,3-Й МКР,7 - 3</t>
  </si>
  <si>
    <t>ТОРБЕЕВО РП.,3-Й МКР.,3 - 45</t>
  </si>
  <si>
    <t>ТОРБЕЕВО РП,3-Й МКР,3 - 26</t>
  </si>
  <si>
    <t>ТОРБЕЕВО РП.,3-Й МКР.,5 - 40</t>
  </si>
  <si>
    <t>ТОРБЕЕВО РП,3-Й МКР,5 - 11</t>
  </si>
  <si>
    <t>САРАНСК Г.,ПОПОВА УЛ.,42 - 62</t>
  </si>
  <si>
    <t>САРАНСК Г.,СОВЕТСКАЯ УЛ.,63 - 19</t>
  </si>
  <si>
    <t>САРАНСК Г.,50 ЛЕТ ОКТЯБРЯ ПР-КТ,2 - 65</t>
  </si>
  <si>
    <t>САРАНСК Г.,КРЫЛОВА УЛ.,47 - 2</t>
  </si>
  <si>
    <t>МАРЬЯНОВКА С.,САДОВАЯ УЛ.,5 - 1</t>
  </si>
  <si>
    <t>АРДАТОВ Г.,ЭРЬЗИ УЛ.,24 - 3</t>
  </si>
  <si>
    <t>АТЯШЕВО РП.,ЛЕНИНА УЛ.,90</t>
  </si>
  <si>
    <t>БОЛЬШАЯ ЕЛХОВКА С.,СОЛНЕЧНАЯ УЛ.,117</t>
  </si>
  <si>
    <t>АЛЕКСАНДРОВКА С.,ДОЛГАНОВА УЛ.,2 - 11</t>
  </si>
  <si>
    <t>САРАНСК Г.,ЩОРСА УЛ.,12 - 3</t>
  </si>
  <si>
    <t>САРАНСК Г.,КОМАРОВА УЛ.,14 - 22</t>
  </si>
  <si>
    <t>ТОРБЕЕВО РП,3-Й МКР,3 - 30</t>
  </si>
  <si>
    <t>ЛЯМБИРЬ С.,ЛЕНИНА УЛ.,43 - 9</t>
  </si>
  <si>
    <t>САРАНСК Г.,ФУРМАНОВА УЛ.,48 - 37</t>
  </si>
  <si>
    <t>РОМОДАНОВО П.,КОММУНАЛЬНЫЙ ПЕР.,9 - 9</t>
  </si>
  <si>
    <t>ЛЯМБИРЬ С.,ЛЕНИНА УЛ.,40А - 20</t>
  </si>
  <si>
    <t>БОЛЬШАЯ ЕЛХОВКА С.,ФАБРИЧНАЯ УЛ.,5 - 25</t>
  </si>
  <si>
    <t>САРАНСК Г.,50 ЛЕТ ОКТЯБРЯ ПР-КТ,14 - 6</t>
  </si>
  <si>
    <t>АТЯШЕВО РП.,2-Й МКР.,9 - 28</t>
  </si>
  <si>
    <t>ЛУНЬГА С.,ЦЕНТРАЛЬНАЯ УЛ.,35</t>
  </si>
  <si>
    <t>ОКТЯБРЬСКИЙ П.,МОЛОДЕЖНАЯ УЛ.,11 - 1</t>
  </si>
  <si>
    <t>САРАНСК Г.,ВЕСЕЛОВСКОГО УЛ.,40 - 73</t>
  </si>
  <si>
    <t>ТУРГЕНЕВО РП,ШКОЛЬНАЯ УЛ.,1 - 67</t>
  </si>
  <si>
    <t>ЛЯМБИРЬ С.,ЛЕНИНА УЛ.,61 - 33</t>
  </si>
  <si>
    <t>САРАНСК Г.,УЛЬЯНОВА УЛ.,97 - 120</t>
  </si>
  <si>
    <t>ЛЯМБИРЬ С.,КОМСОМОЛЬСКАЯ УЛ.,89 - 53</t>
  </si>
  <si>
    <t>ТУРГЕНЕВО РП.,МОЛОДЕЖНАЯ УЛ.,12 - 9</t>
  </si>
  <si>
    <t>САРАНСК Г.,ВЕСЕЛОВСКОГО УЛ.,58 - 43</t>
  </si>
  <si>
    <t>САРАНСК Г.,60 ЛЕТ ОКТЯБРЯ ПР-КТ,103 - 96</t>
  </si>
  <si>
    <t>СВХ КОММУНАР П.,ШКОЛЬНАЯ УЛ.,10 - 3</t>
  </si>
  <si>
    <t>ТОРБЕЕВО РП,3-Й МКР,3 - 17</t>
  </si>
  <si>
    <t>ТОРБЕЕВО РП,3-Й МКР,3 - 21</t>
  </si>
  <si>
    <t>ТОРБЕЕВО РП,3-Й МКР,3 - 44</t>
  </si>
  <si>
    <t>ТОРБЕЕВО РП,3-Й МКР,7 - 30</t>
  </si>
  <si>
    <t>ТОРБЕЕВО РП,3-Й МКР,7 - 38</t>
  </si>
  <si>
    <t>ТОРБЕЕВО РП,3-Й МКР,7 - 67</t>
  </si>
  <si>
    <t>ТОРБЕЕВО РП,3-Й МКР,7 - 71</t>
  </si>
  <si>
    <t>АТЯШЕВО РП,ЦЕНТРАЛЬНАЯ УЛ.,88</t>
  </si>
  <si>
    <t>АТЯШЕВО С.,ОКТЯБРЬСКАЯ УЛ.,129</t>
  </si>
  <si>
    <t>КЕМЛЯ С.,ПЕРВОМАЙСКАЯ УЛ.,12</t>
  </si>
  <si>
    <t>КЕРГУДЫ С.,АНДРЕЯ ЕГОРОВА УЛ.,28</t>
  </si>
  <si>
    <t>КЕРГУДЫ С.,МОЛОДЕЖНАЯ УЛ.,7 - 2</t>
  </si>
  <si>
    <t>САРАНСК Г.,Р.ЛЮКСЕМБУРГ УЛ.,22 - 82</t>
  </si>
  <si>
    <t>САРАНСК Г.,СЕВАСТОПОЛЬСКАЯ УЛ.,29\1 - 56</t>
  </si>
  <si>
    <t>САРАНСК Г.,ЩОРСА УЛ.,12 - 57</t>
  </si>
  <si>
    <t>ТУРГЕНЕВО РП.,НЕКРАСОВА УЛ.,0</t>
  </si>
  <si>
    <t>АТЕМАР С.,ЦЕНТРАЛЬНАЯ УЛ.,19 - 15</t>
  </si>
  <si>
    <t>АТЯШЕВО РП.,2-Й МКР.,6Б - 24</t>
  </si>
  <si>
    <t>АТЯШЕВО РП.,БОЛЬШЕВИСТСКАЯ УЛ.,93</t>
  </si>
  <si>
    <t>БЕРСЕНЕВКА С.,ПИОНЕРСКАЯ УЛ.,7А</t>
  </si>
  <si>
    <t>САРАНСК Г.,Б.ХМЕЛЬНИЦКОГО УЛ.,66 - 40</t>
  </si>
  <si>
    <t>САРАНСК Г.,БОТЕВГРАДСКАЯ УЛ.,43 - 114</t>
  </si>
  <si>
    <t>САРАНСК Г.,БОТЕВГРАДСКАЯ УЛ.,43 - 119</t>
  </si>
  <si>
    <t>САРАНСК Г.,ХАЛТУРИНА УЛ.,27 - 60</t>
  </si>
  <si>
    <t>ТОРБЕЕВО РП,3-Й МКР,1 - 49</t>
  </si>
  <si>
    <t>ТОРБЕЕВО РП,3-Й МКР,3 - 14</t>
  </si>
  <si>
    <t>ТОРБЕЕВО РП.,3-Й МКР.,2 - 1</t>
  </si>
  <si>
    <t>ТОРБЕЕВО РП.,3-Й МКР.,2 - 42</t>
  </si>
  <si>
    <t>ТОРБЕЕВО РП.,3-Й МКР.,3 - 1</t>
  </si>
  <si>
    <t>ТОРБЕЕВО РП.,3-Й МКР.,7 - 76</t>
  </si>
  <si>
    <t>ТОРБЕЕВО РП.,3-Й МКР.,7 - 78</t>
  </si>
  <si>
    <t>УРИШКА С.,КЛУБНАЯ УЛ.,21 - 2</t>
  </si>
  <si>
    <t>КРАСНОСЛОБОДСК Г.,ЛИТВИНОВСКАЯ УЛ.,58Б - 2</t>
  </si>
  <si>
    <t>ШАВЕРКИ С.,САДОВАЯ УЛ.,23</t>
  </si>
  <si>
    <t>КРАСНОСЛОБОДСК Г.,1-Й МКР.,5А - 2</t>
  </si>
  <si>
    <t>ШАВЕРКИ С.,ЛЕНИНА УЛ.,38 - 2</t>
  </si>
  <si>
    <t>КРАСНОСЛОБОДСК Г.,ЛЕНИНА УЛ.,38</t>
  </si>
  <si>
    <t>ОКТЯБРЬСКИЙ П.,ЮБИЛЕЙНАЯ УЛ.,2 - 14</t>
  </si>
  <si>
    <t>САРАНСК Г.,ТЕРЕШКОВОЙ УЛ.,2 - 21</t>
  </si>
  <si>
    <t>САРАНСК Г.,ПРЖЕВАЛЬСКОГО УЛ.,34 - 14</t>
  </si>
  <si>
    <t>САРАНСК Г.,ПОПОВА УЛ.,45 - 34</t>
  </si>
  <si>
    <t>УМНЯГИН</t>
  </si>
  <si>
    <t>САРАНСК Г.,ПОПОВА УЛ., 64/Г2-32</t>
  </si>
  <si>
    <t>САРАНСК Г., ПЕР.КИРИЛЛОВА 10-14</t>
  </si>
  <si>
    <t>ТОРБЕЕВО РП,3-Й МКР,7 - 25</t>
  </si>
  <si>
    <t>ТОРБЕЕВО РП,3-Й МКР,7 - 1</t>
  </si>
  <si>
    <t>САРАНСК Г.,МОРДОВСКАЯ УЛ.,35\194 - 91</t>
  </si>
  <si>
    <t>АРДАТОВ Г.,КОМСОМОЛЬСКАЯ УЛ.,139 - 8</t>
  </si>
  <si>
    <t>КОМСОМОЛЬСКИЙ РП.,1-Й МКР.,49 - 133</t>
  </si>
  <si>
    <t>КРАСНОСЛОБОДСК Г.,2-Я ДЕМОКРАТИЧЕСКАЯ УЛ.,18</t>
  </si>
  <si>
    <t>ЧАМЗИНКА РП.,ТЕРЕШКОВОЙ УЛ.,9 - 31</t>
  </si>
  <si>
    <t>СТАРАЯ РЯБКА С.,МОЛОДЕЖНАЯ УЛ.,21</t>
  </si>
  <si>
    <t>САРАНСК Г.,ПОЛЕЖАЕВА УЛ.,80 - 1</t>
  </si>
  <si>
    <t>САРАНСК Г.,СТЕПАНА РАЗИНА УЛ.,23 - 110</t>
  </si>
  <si>
    <t>САРАНСК Г.,МАСЛОВСКОГО УЛ.,21</t>
  </si>
  <si>
    <t>АРДАТОВ Г.,РЕЧНАЯ УЛ.,3 - 1</t>
  </si>
  <si>
    <t>КРЮКОВКА ДЕР.,ЛУГОВАЯ УЛ.,26</t>
  </si>
  <si>
    <t>АТЯШЕВО РП.,1-Й МКР.,20 - 8</t>
  </si>
  <si>
    <t>САРАНСК Г.,РЕСПУБЛИКАНСКАЯ УЛ.,39 - 31</t>
  </si>
  <si>
    <t>АЧАДОВО С.,МОЛОДЕЖНАЯ УЛ.,17</t>
  </si>
  <si>
    <t>АТЯШЕВО РП.,1-Й МКР.,27 - 12</t>
  </si>
  <si>
    <t>БОЛЬШАЯ ЕЛХОВКА С.,ИМ В.П.ВАКАЛА УЛ.,11 - 26</t>
  </si>
  <si>
    <t>ТУРГЕНЕВО РП.,ЗАВОДСКАЯ УЛ.,30А - 1</t>
  </si>
  <si>
    <t>ЯСНАЯ ПОЛЯНА П.,ШКОЛЬНАЯ УЛ.,2 - 1</t>
  </si>
  <si>
    <t>АТЯШЕВО РП.,1-Й МКР.,8 - 4</t>
  </si>
  <si>
    <t>ГОРЕНКА С.,СОВЕТСКАЯ УЛ.,2Б</t>
  </si>
  <si>
    <t>АРДАТОВ П/СТ.,НЕКРАСОВА ПЕР.,4</t>
  </si>
  <si>
    <t>ЛЯМБИРЬ С.,ПОЛЕВАЯ УЛ.,16 - 3</t>
  </si>
  <si>
    <t>АТЯШЕВО РП.,1-Й МКР.,1А - 18</t>
  </si>
  <si>
    <t>АТЯШЕВО РП.,1-Й МКР.,14 - 7</t>
  </si>
  <si>
    <t>АЧАДОВО С.,МОСКОВСКАЯ УЛ.,39</t>
  </si>
  <si>
    <t>РОМОДАНОВО П.,ЗАВОДСКАЯ УЛ.,74</t>
  </si>
  <si>
    <t>БЕЛОЗЕРЬЕ С.,СОВЕТСКАЯ УЛ.,88</t>
  </si>
  <si>
    <t>РОМОДАНОВО П.,ПЕР. КООПЕРАТИВНЫЙ 8</t>
  </si>
  <si>
    <t>САРАНСК Г., СОВЕТСКАЯ УЛ., 109-49</t>
  </si>
  <si>
    <t>АТЯШЕВО РП.,2-Й МКР.,12 - 12</t>
  </si>
  <si>
    <t>БОЛЬШАЯ ЕЛХОВКА С.,ИМ В.Н.ИМЕРЯКОВА УЛ.,30</t>
  </si>
  <si>
    <t>ЖЕЛТОНОГОВО ДЕР.,КИРЗАВОД УЛ.,1 - 15</t>
  </si>
  <si>
    <t>ЖЕЛТОНОГОВО ДЕР.,КИРЗАВОД УЛ.,1 - 2</t>
  </si>
  <si>
    <t>КОМСОМОЛЬСКИЙ РП.,1-Й МКР.,49 - 1</t>
  </si>
  <si>
    <t>КОМСОМОЛЬСКИЙ РП.,1-Й МКР.,6 - 53</t>
  </si>
  <si>
    <t>КРАСНОСЛОБОДСК Г.,1-Й МКР.,45 - 22</t>
  </si>
  <si>
    <t>КРАСНОСЛОБОДСК Г.,1-Й МКР.,48 - 5</t>
  </si>
  <si>
    <t>КРАСНОСЛОБОДСК Г.,1-Й МКР.,7 - 4</t>
  </si>
  <si>
    <t>КРАСНОСЛОБОДСК Г.,3-Й МКР.,1А - 17</t>
  </si>
  <si>
    <t>КРАСНОСЛОБОДСК Г.,КИРОВА УЛ.,93 - 48</t>
  </si>
  <si>
    <t>НАБОРНЫЕ СЫРЕСИ С.,ШКОЛЬНАЯ УЛ.,18</t>
  </si>
  <si>
    <t>РОЖДЕСТВЕНО С.,ГРАЖДАНСКАЯ УЛ.,13</t>
  </si>
  <si>
    <t>ЧАМЗИНКА РП.,ТЕРЕШКОВОЙ УЛ.,19 - 37</t>
  </si>
  <si>
    <t>ЧАМЗИНКА РП.,ТЕРЕШКОВОЙ УЛ.,20 - 10</t>
  </si>
  <si>
    <t>ЧАМЗИНКА РП.,ЮЖНАЯ УЛ.,3</t>
  </si>
  <si>
    <t>Красовсикий</t>
  </si>
  <si>
    <t>СИМДЯКИН</t>
  </si>
  <si>
    <t>Ф.И.О.</t>
  </si>
  <si>
    <t>СВЫШЕ 100М</t>
  </si>
  <si>
    <t>ИТОГО</t>
  </si>
  <si>
    <t>л/с</t>
  </si>
  <si>
    <t>Номер наряда</t>
  </si>
  <si>
    <t>313020041762</t>
  </si>
  <si>
    <t>3531059</t>
  </si>
  <si>
    <t>313020041851</t>
  </si>
  <si>
    <t>3537612</t>
  </si>
  <si>
    <t>313020041726</t>
  </si>
  <si>
    <t>313020005953</t>
  </si>
  <si>
    <t>3530087</t>
  </si>
  <si>
    <t>313020041695</t>
  </si>
  <si>
    <t>313020028895</t>
  </si>
  <si>
    <t>3534613</t>
  </si>
  <si>
    <t>313010211474</t>
  </si>
  <si>
    <t>3540184</t>
  </si>
  <si>
    <t>313010297741</t>
  </si>
  <si>
    <t>3540801</t>
  </si>
  <si>
    <t>313010295745</t>
  </si>
  <si>
    <t>3534300</t>
  </si>
  <si>
    <t>313020039779</t>
  </si>
  <si>
    <t>3539654</t>
  </si>
  <si>
    <t>313020040623</t>
  </si>
  <si>
    <t>313010131399</t>
  </si>
  <si>
    <t>3540087</t>
  </si>
  <si>
    <t>313020041958</t>
  </si>
  <si>
    <t>3545038</t>
  </si>
  <si>
    <t>313011238284</t>
  </si>
  <si>
    <t>313020041915</t>
  </si>
  <si>
    <t>3541419</t>
  </si>
  <si>
    <t>313020041967</t>
  </si>
  <si>
    <t>3548583</t>
  </si>
  <si>
    <t>313020040713</t>
  </si>
  <si>
    <t>3548579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</si>
</sst>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Calibri"/>
      <family val="2"/>
      <charset val="204"/>
    </font>
    <font>
      <sz val="10"/>
      <name val="Calibri"/>
      <family val="2"/>
      <scheme val="minor"/>
    </font>
    <font>
      <sz val="1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3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95">
    <xf numFmtId="0" fontId="0" fillId="0" borderId="0" xfId="0"/>
    <xf numFmtId="164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164" fontId="11" fillId="3" borderId="1" xfId="2" applyNumberFormat="1" applyFont="1" applyFill="1" applyBorder="1" applyAlignment="1">
      <alignment horizontal="left"/>
    </xf>
    <xf numFmtId="0" fontId="11" fillId="0" borderId="1" xfId="5" applyNumberFormat="1" applyFont="1" applyBorder="1" applyAlignment="1">
      <alignment horizontal="left"/>
    </xf>
    <xf numFmtId="0" fontId="11" fillId="0" borderId="1" xfId="3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164" fontId="6" fillId="3" borderId="1" xfId="0" applyNumberFormat="1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horizontal="left"/>
    </xf>
    <xf numFmtId="164" fontId="11" fillId="3" borderId="1" xfId="4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1" fillId="3" borderId="1" xfId="3" applyNumberFormat="1" applyFont="1" applyFill="1" applyBorder="1" applyAlignment="1">
      <alignment horizontal="left"/>
    </xf>
    <xf numFmtId="164" fontId="12" fillId="3" borderId="1" xfId="1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1" fillId="0" borderId="1" xfId="6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0" borderId="1" xfId="3" applyNumberFormat="1" applyFont="1" applyBorder="1" applyAlignment="1">
      <alignment horizontal="left"/>
    </xf>
    <xf numFmtId="0" fontId="11" fillId="3" borderId="1" xfId="5" applyNumberFormat="1" applyFont="1" applyFill="1" applyBorder="1" applyAlignment="1">
      <alignment horizontal="left"/>
    </xf>
    <xf numFmtId="0" fontId="1" fillId="0" borderId="1" xfId="7" applyNumberFormat="1" applyFont="1" applyBorder="1" applyAlignment="1">
      <alignment horizontal="left"/>
    </xf>
    <xf numFmtId="0" fontId="1" fillId="3" borderId="1" xfId="3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1" fillId="3" borderId="1" xfId="8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" fillId="3" borderId="1" xfId="9" applyNumberFormat="1" applyFont="1" applyFill="1" applyBorder="1" applyAlignment="1">
      <alignment horizontal="left"/>
    </xf>
    <xf numFmtId="164" fontId="6" fillId="3" borderId="1" xfId="1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" fillId="3" borderId="1" xfId="3" applyNumberFormat="1" applyFont="1" applyFill="1" applyBorder="1"/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1" fillId="3" borderId="1" xfId="10" applyNumberFormat="1" applyFont="1" applyFill="1" applyBorder="1" applyAlignment="1">
      <alignment horizontal="left"/>
    </xf>
    <xf numFmtId="0" fontId="1" fillId="3" borderId="1" xfId="11" applyNumberFormat="1" applyFont="1" applyFill="1" applyBorder="1" applyAlignment="1">
      <alignment horizontal="left"/>
    </xf>
    <xf numFmtId="0" fontId="1" fillId="3" borderId="1" xfId="12" applyNumberFormat="1" applyFont="1" applyFill="1" applyBorder="1" applyAlignment="1">
      <alignment horizontal="left"/>
    </xf>
    <xf numFmtId="0" fontId="1" fillId="3" borderId="1" xfId="13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24" fillId="0" borderId="1" xfId="14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3" fillId="3" borderId="1" xfId="14" applyFill="1" applyBorder="1" applyAlignment="1">
      <alignment horizontal="center"/>
    </xf>
    <xf numFmtId="0" fontId="0" fillId="3" borderId="2" xfId="0" applyFont="1" applyFill="1" applyBorder="1"/>
    <xf numFmtId="0" fontId="0" fillId="3" borderId="1" xfId="0" applyFont="1" applyFill="1" applyBorder="1"/>
    <xf numFmtId="0" fontId="0" fillId="3" borderId="1" xfId="0" applyFill="1" applyBorder="1"/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 vertical="center"/>
    </xf>
    <xf numFmtId="49" fontId="1" fillId="3" borderId="1" xfId="3" applyNumberFormat="1" applyFont="1" applyFill="1" applyBorder="1" applyAlignment="1">
      <alignment horizontal="left"/>
    </xf>
    <xf numFmtId="49" fontId="1" fillId="0" borderId="1" xfId="3" applyNumberFormat="1" applyFont="1" applyBorder="1" applyAlignment="1">
      <alignment horizontal="left"/>
    </xf>
    <xf numFmtId="49" fontId="11" fillId="0" borderId="1" xfId="6" applyNumberFormat="1" applyFont="1" applyBorder="1" applyAlignment="1">
      <alignment horizontal="left"/>
    </xf>
    <xf numFmtId="0" fontId="11" fillId="3" borderId="1" xfId="6" applyNumberFormat="1" applyFont="1" applyFill="1" applyBorder="1" applyAlignment="1">
      <alignment horizontal="left"/>
    </xf>
    <xf numFmtId="49" fontId="1" fillId="0" borderId="1" xfId="7" applyNumberFormat="1" applyFont="1" applyBorder="1" applyAlignment="1">
      <alignment horizontal="left"/>
    </xf>
    <xf numFmtId="49" fontId="11" fillId="3" borderId="1" xfId="3" applyNumberFormat="1" applyFont="1" applyFill="1" applyBorder="1" applyAlignment="1">
      <alignment horizontal="left"/>
    </xf>
    <xf numFmtId="0" fontId="1" fillId="0" borderId="1" xfId="9" applyNumberFormat="1" applyFont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</cellXfs>
  <cellStyles count="15">
    <cellStyle name="Обычный" xfId="0" builtinId="0"/>
    <cellStyle name="Обычный 2" xfId="1"/>
    <cellStyle name="Обычный 3" xfId="14"/>
    <cellStyle name="Обычный_01-07 06!" xfId="2"/>
    <cellStyle name="Обычный_Общая статистика_2" xfId="3"/>
    <cellStyle name="Обычный_Общая статистика_6" xfId="4"/>
    <cellStyle name="Обычный_Общая статистика_D" xfId="5"/>
    <cellStyle name="Обычный_Общая статистика_G" xfId="6"/>
    <cellStyle name="Обычный_Общая статистика_N" xfId="7"/>
    <cellStyle name="Обычный_Общая статистика_T" xfId="8"/>
    <cellStyle name="Обычный_Общая статистика_U" xfId="9"/>
    <cellStyle name="Обычный_Общая статистика_V" xfId="10"/>
    <cellStyle name="Обычный_Общая статистика_X" xfId="11"/>
    <cellStyle name="Обычный_Общая статистика_Y" xfId="12"/>
    <cellStyle name="Обычный_Общая статистика_Z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3;&#1086;&#1088;&#1086;&#1076;&#1089;&#1082;&#1086;&#1081;%20&#1062;&#1058;&#1069;&#1058;\&#1054;&#1073;&#1097;&#1080;&#1077;%20&#1076;&#1086;&#1082;&#1091;&#1084;&#1077;&#1085;&#1090;&#1099;%20&#1087;&#1086;&#1076;&#1088;&#1072;&#1079;&#1076;&#1077;&#1083;&#1077;&#1085;&#1080;&#1103;\&#1085;&#1086;&#1074;%20&#1086;&#1090;&#1095;&#1077;&#1090;&#1085;&#1086;&#1089;&#1090;&#1100;!!!\&#1055;&#1088;&#1086;&#1077;&#1082;&#1090;%20&#1080;&#1085;&#1089;&#1090;&#1072;&#1083;&#1083;&#1103;&#1094;&#1080;&#1081;%20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02"/>
      <sheetName val="02 02"/>
      <sheetName val="03 02"/>
      <sheetName val="04 02"/>
      <sheetName val="05 02"/>
      <sheetName val="06 02"/>
      <sheetName val="07 02"/>
      <sheetName val="08 02"/>
      <sheetName val="09 02"/>
      <sheetName val="10 02"/>
      <sheetName val="11 02"/>
      <sheetName val="штат"/>
      <sheetName val="услуги"/>
      <sheetName val="14 02"/>
      <sheetName val="15 02"/>
      <sheetName val="16 02"/>
      <sheetName val="17 02"/>
      <sheetName val="18 02"/>
      <sheetName val="19 02"/>
      <sheetName val="20 02"/>
      <sheetName val="21 02"/>
      <sheetName val="22 02"/>
      <sheetName val="23 02"/>
      <sheetName val="24 02"/>
      <sheetName val="25 02"/>
      <sheetName val="26 02"/>
      <sheetName val="27 02"/>
      <sheetName val="28 0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услуга</v>
          </cell>
        </row>
        <row r="2">
          <cell r="A2" t="str">
            <v>FTTB</v>
          </cell>
        </row>
        <row r="3">
          <cell r="A3" t="str">
            <v>iptv (FTTB)</v>
          </cell>
        </row>
        <row r="4">
          <cell r="A4" t="str">
            <v>sip (FTTB)</v>
          </cell>
        </row>
        <row r="5">
          <cell r="A5" t="str">
            <v>FTTB+iptv</v>
          </cell>
        </row>
        <row r="6">
          <cell r="A6" t="str">
            <v>FTTB+sip</v>
          </cell>
        </row>
        <row r="7">
          <cell r="A7" t="str">
            <v>FTTB+iptv+sip</v>
          </cell>
        </row>
        <row r="8">
          <cell r="A8" t="str">
            <v>gPON</v>
          </cell>
        </row>
        <row r="9">
          <cell r="A9" t="str">
            <v>iptv (gPON)</v>
          </cell>
        </row>
        <row r="10">
          <cell r="A10" t="str">
            <v>sip (gPON)</v>
          </cell>
        </row>
        <row r="11">
          <cell r="A11" t="str">
            <v>gPON+iptv</v>
          </cell>
        </row>
        <row r="12">
          <cell r="A12" t="str">
            <v>gPON+sip</v>
          </cell>
        </row>
        <row r="13">
          <cell r="A13" t="str">
            <v>gPON+iptv+sip</v>
          </cell>
        </row>
        <row r="14">
          <cell r="A14" t="str">
            <v>xDSL</v>
          </cell>
        </row>
        <row r="15">
          <cell r="A15" t="str">
            <v>iptv (xDSL)</v>
          </cell>
        </row>
        <row r="16">
          <cell r="A16" t="str">
            <v>xDSL+iptv</v>
          </cell>
        </row>
        <row r="17">
          <cell r="A17" t="str">
            <v>xDSL+iptv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1094"/>
  <sheetViews>
    <sheetView zoomScale="80" zoomScaleNormal="80" workbookViewId="0">
      <pane ySplit="2" topLeftCell="A3" activePane="bottomLeft" state="frozen"/>
      <selection activeCell="I268" sqref="I268"/>
      <selection pane="bottomLeft" sqref="A1:XFD1"/>
    </sheetView>
  </sheetViews>
  <sheetFormatPr defaultRowHeight="17.25" customHeight="1" x14ac:dyDescent="0.2"/>
  <cols>
    <col min="1" max="1" width="7.5703125" style="12" customWidth="1"/>
    <col min="2" max="2" width="23.5703125" style="17" customWidth="1"/>
    <col min="3" max="3" width="25.5703125" style="16" customWidth="1"/>
    <col min="4" max="4" width="44" style="12" customWidth="1"/>
    <col min="5" max="5" width="16.7109375" style="12" customWidth="1"/>
    <col min="6" max="6" width="17.140625" style="94" customWidth="1"/>
    <col min="7" max="7" width="13.5703125" style="17" customWidth="1"/>
    <col min="8" max="8" width="42.42578125" style="12" customWidth="1"/>
    <col min="9" max="9" width="27.140625" style="12" customWidth="1"/>
    <col min="10" max="10" width="12.28515625" style="12" customWidth="1"/>
    <col min="11" max="11" width="8.85546875" style="12" customWidth="1"/>
    <col min="12" max="13" width="8.85546875" style="53" customWidth="1"/>
    <col min="14" max="14" width="5.140625" style="12" customWidth="1"/>
    <col min="15" max="15" width="4.42578125" style="12" customWidth="1"/>
    <col min="16" max="16" width="5.42578125" style="12" customWidth="1"/>
    <col min="17" max="17" width="5.42578125" style="3" customWidth="1"/>
    <col min="18" max="18" width="5.42578125" style="41" customWidth="1"/>
    <col min="19" max="19" width="6.7109375" style="53" customWidth="1"/>
    <col min="20" max="20" width="9.5703125" style="12" customWidth="1"/>
    <col min="21" max="21" width="6.85546875" style="53" customWidth="1"/>
    <col min="22" max="22" width="6.7109375" style="12" customWidth="1"/>
    <col min="23" max="23" width="7" style="12" customWidth="1"/>
    <col min="24" max="25" width="6.140625" style="12" customWidth="1"/>
    <col min="26" max="27" width="7" style="12" customWidth="1"/>
    <col min="28" max="29" width="9.28515625" style="12" customWidth="1"/>
    <col min="30" max="30" width="9.28515625" style="3" customWidth="1"/>
    <col min="31" max="31" width="8.5703125" style="53" customWidth="1"/>
    <col min="32" max="32" width="9.7109375" style="53" customWidth="1"/>
    <col min="33" max="34" width="9.140625" style="12"/>
    <col min="35" max="35" width="8.42578125" style="53" customWidth="1"/>
    <col min="36" max="36" width="7.42578125" style="12" customWidth="1"/>
    <col min="37" max="37" width="10.5703125" style="12" customWidth="1"/>
    <col min="38" max="16384" width="9.140625" style="12"/>
  </cols>
  <sheetData>
    <row r="1" spans="1:37" s="28" customFormat="1" ht="17.25" customHeight="1" x14ac:dyDescent="0.2">
      <c r="B1" s="1"/>
      <c r="C1" s="2"/>
      <c r="F1" s="85"/>
      <c r="G1" s="1"/>
      <c r="K1" s="63" t="s">
        <v>0</v>
      </c>
      <c r="L1" s="51"/>
      <c r="M1" s="51"/>
      <c r="N1" s="27"/>
      <c r="O1" s="27"/>
      <c r="P1" s="27"/>
      <c r="Q1" s="70"/>
      <c r="R1" s="71"/>
      <c r="S1" s="72"/>
      <c r="T1" s="73"/>
      <c r="U1" s="74"/>
      <c r="V1" s="75"/>
      <c r="W1" s="75"/>
      <c r="X1" s="75"/>
      <c r="Y1" s="75"/>
      <c r="Z1" s="76"/>
      <c r="AA1" s="76"/>
      <c r="AB1" s="75"/>
      <c r="AC1" s="75"/>
      <c r="AD1" s="77"/>
      <c r="AE1" s="78"/>
      <c r="AF1" s="78"/>
      <c r="AG1" s="79"/>
      <c r="AH1" s="80"/>
      <c r="AI1" s="81"/>
      <c r="AJ1" s="82"/>
      <c r="AK1" s="75"/>
    </row>
    <row r="2" spans="1:37" s="28" customFormat="1" ht="17.25" customHeight="1" x14ac:dyDescent="0.2">
      <c r="A2" s="4" t="s">
        <v>1</v>
      </c>
      <c r="B2" s="5" t="s">
        <v>2</v>
      </c>
      <c r="C2" s="6" t="s">
        <v>3</v>
      </c>
      <c r="D2" s="27" t="s">
        <v>27</v>
      </c>
      <c r="E2" s="27" t="s">
        <v>473</v>
      </c>
      <c r="F2" s="86" t="s">
        <v>474</v>
      </c>
      <c r="G2" s="5" t="s">
        <v>35</v>
      </c>
      <c r="H2" s="27" t="s">
        <v>4</v>
      </c>
      <c r="I2" s="27" t="s">
        <v>5</v>
      </c>
      <c r="J2" s="27" t="s">
        <v>6</v>
      </c>
      <c r="K2" s="27" t="s">
        <v>33</v>
      </c>
      <c r="L2" s="52" t="s">
        <v>29</v>
      </c>
      <c r="M2" s="51" t="s">
        <v>7</v>
      </c>
      <c r="N2" s="27" t="s">
        <v>28</v>
      </c>
      <c r="O2" s="35" t="s">
        <v>8</v>
      </c>
      <c r="P2" s="35" t="s">
        <v>9</v>
      </c>
      <c r="Q2" s="7" t="s">
        <v>30</v>
      </c>
      <c r="R2" s="43" t="s">
        <v>38</v>
      </c>
      <c r="S2" s="56" t="s">
        <v>10</v>
      </c>
      <c r="T2" s="8" t="s">
        <v>24</v>
      </c>
      <c r="U2" s="58" t="s">
        <v>47</v>
      </c>
      <c r="V2" s="27" t="s">
        <v>25</v>
      </c>
      <c r="W2" s="27" t="s">
        <v>26</v>
      </c>
      <c r="X2" s="27" t="s">
        <v>11</v>
      </c>
      <c r="Y2" s="27" t="s">
        <v>12</v>
      </c>
      <c r="Z2" s="9" t="s">
        <v>13</v>
      </c>
      <c r="AA2" s="9" t="s">
        <v>14</v>
      </c>
      <c r="AB2" s="28" t="s">
        <v>15</v>
      </c>
      <c r="AC2" s="28" t="s">
        <v>16</v>
      </c>
      <c r="AD2" s="40" t="s">
        <v>34</v>
      </c>
      <c r="AE2" s="52" t="s">
        <v>17</v>
      </c>
      <c r="AF2" s="52" t="s">
        <v>18</v>
      </c>
      <c r="AG2" s="4" t="s">
        <v>19</v>
      </c>
      <c r="AH2" s="10" t="s">
        <v>20</v>
      </c>
      <c r="AI2" s="57" t="s">
        <v>21</v>
      </c>
      <c r="AJ2" s="11" t="s">
        <v>22</v>
      </c>
      <c r="AK2" s="28" t="s">
        <v>23</v>
      </c>
    </row>
    <row r="3" spans="1:37" ht="17.25" customHeight="1" x14ac:dyDescent="0.25">
      <c r="A3" s="20">
        <v>1</v>
      </c>
      <c r="B3" s="60" t="s">
        <v>52</v>
      </c>
      <c r="C3" s="60" t="s">
        <v>43</v>
      </c>
      <c r="D3" s="60" t="s">
        <v>51</v>
      </c>
      <c r="E3" s="60" t="s">
        <v>475</v>
      </c>
      <c r="F3" s="60" t="s">
        <v>476</v>
      </c>
      <c r="G3" s="13">
        <v>42857</v>
      </c>
      <c r="H3" s="60" t="s">
        <v>167</v>
      </c>
      <c r="I3" s="63" t="s">
        <v>168</v>
      </c>
      <c r="J3" s="63">
        <v>1</v>
      </c>
      <c r="K3" s="63"/>
      <c r="L3" s="52"/>
      <c r="M3" s="51">
        <v>300</v>
      </c>
      <c r="N3" s="63">
        <v>2</v>
      </c>
      <c r="O3" s="36"/>
      <c r="P3" s="36"/>
      <c r="Q3" s="7"/>
      <c r="R3" s="43"/>
      <c r="S3" s="56"/>
      <c r="T3" s="37"/>
      <c r="U3" s="51"/>
      <c r="V3" s="63"/>
      <c r="W3" s="63"/>
      <c r="X3" s="63"/>
      <c r="Y3" s="63"/>
      <c r="Z3" s="38"/>
      <c r="AA3" s="38"/>
      <c r="AC3" s="12">
        <v>1</v>
      </c>
      <c r="AD3" s="40"/>
      <c r="AE3" s="52"/>
      <c r="AF3" s="52"/>
      <c r="AG3" s="20"/>
      <c r="AH3" s="33"/>
      <c r="AI3" s="57"/>
      <c r="AJ3" s="39"/>
    </row>
    <row r="4" spans="1:37" ht="17.25" customHeight="1" x14ac:dyDescent="0.25">
      <c r="A4" s="20">
        <v>2</v>
      </c>
      <c r="B4" s="60" t="s">
        <v>54</v>
      </c>
      <c r="C4" s="60" t="s">
        <v>41</v>
      </c>
      <c r="D4" s="60" t="s">
        <v>53</v>
      </c>
      <c r="E4" s="60" t="s">
        <v>477</v>
      </c>
      <c r="F4" s="60" t="s">
        <v>478</v>
      </c>
      <c r="G4" s="13">
        <v>42857</v>
      </c>
      <c r="H4" s="60" t="s">
        <v>39</v>
      </c>
      <c r="I4" s="63" t="s">
        <v>247</v>
      </c>
      <c r="J4" s="63">
        <v>1</v>
      </c>
      <c r="K4" s="63">
        <v>40</v>
      </c>
      <c r="L4" s="52"/>
      <c r="M4" s="51"/>
      <c r="N4" s="63">
        <v>4</v>
      </c>
      <c r="O4" s="36"/>
      <c r="P4" s="36"/>
      <c r="Q4" s="7"/>
      <c r="R4" s="43"/>
      <c r="S4" s="56">
        <v>1</v>
      </c>
      <c r="T4" s="37"/>
      <c r="U4" s="51"/>
      <c r="V4" s="63"/>
      <c r="W4" s="63"/>
      <c r="X4" s="63"/>
      <c r="Y4" s="63"/>
      <c r="Z4" s="38"/>
      <c r="AA4" s="38"/>
      <c r="AD4" s="40"/>
      <c r="AE4" s="52">
        <v>1</v>
      </c>
      <c r="AF4" s="52"/>
      <c r="AG4" s="20"/>
      <c r="AH4" s="33"/>
      <c r="AI4" s="57">
        <v>1</v>
      </c>
      <c r="AJ4" s="39"/>
    </row>
    <row r="5" spans="1:37" ht="17.25" customHeight="1" x14ac:dyDescent="0.25">
      <c r="A5" s="12">
        <v>3</v>
      </c>
      <c r="B5" s="60" t="s">
        <v>50</v>
      </c>
      <c r="C5" s="60" t="s">
        <v>43</v>
      </c>
      <c r="D5" s="60" t="s">
        <v>49</v>
      </c>
      <c r="E5" s="60" t="s">
        <v>479</v>
      </c>
      <c r="F5" s="60">
        <v>3530346</v>
      </c>
      <c r="G5" s="13">
        <v>42857</v>
      </c>
      <c r="H5" s="60" t="s">
        <v>170</v>
      </c>
      <c r="I5" s="30" t="s">
        <v>246</v>
      </c>
      <c r="J5" s="12">
        <v>1</v>
      </c>
      <c r="M5" s="53">
        <v>190</v>
      </c>
      <c r="N5" s="12">
        <v>6</v>
      </c>
      <c r="AC5" s="12">
        <v>1</v>
      </c>
      <c r="AE5" s="53">
        <v>1</v>
      </c>
      <c r="AK5" s="12">
        <v>1</v>
      </c>
    </row>
    <row r="6" spans="1:37" ht="17.25" customHeight="1" x14ac:dyDescent="0.25">
      <c r="A6" s="12">
        <v>4</v>
      </c>
      <c r="B6" s="60" t="s">
        <v>56</v>
      </c>
      <c r="C6" s="60" t="s">
        <v>46</v>
      </c>
      <c r="D6" s="60" t="s">
        <v>55</v>
      </c>
      <c r="E6" s="60" t="s">
        <v>480</v>
      </c>
      <c r="F6" s="60" t="s">
        <v>481</v>
      </c>
      <c r="G6" s="13">
        <v>42857</v>
      </c>
      <c r="H6" s="60" t="s">
        <v>149</v>
      </c>
      <c r="I6" s="63" t="s">
        <v>247</v>
      </c>
      <c r="J6" s="12">
        <v>1</v>
      </c>
      <c r="K6" s="12">
        <v>12</v>
      </c>
      <c r="U6" s="53">
        <v>1</v>
      </c>
    </row>
    <row r="7" spans="1:37" ht="17.25" customHeight="1" x14ac:dyDescent="0.25">
      <c r="A7" s="12">
        <v>5</v>
      </c>
      <c r="B7" s="60" t="s">
        <v>58</v>
      </c>
      <c r="C7" s="60" t="s">
        <v>43</v>
      </c>
      <c r="D7" s="60" t="s">
        <v>57</v>
      </c>
      <c r="E7" s="60" t="s">
        <v>482</v>
      </c>
      <c r="F7" s="60">
        <v>3530914</v>
      </c>
      <c r="G7" s="13">
        <v>42857</v>
      </c>
      <c r="H7" s="60" t="s">
        <v>167</v>
      </c>
      <c r="I7" s="63" t="s">
        <v>168</v>
      </c>
      <c r="J7" s="12">
        <v>1</v>
      </c>
      <c r="M7" s="53">
        <v>200</v>
      </c>
      <c r="AC7" s="12">
        <v>1</v>
      </c>
      <c r="AE7" s="53">
        <v>1</v>
      </c>
    </row>
    <row r="8" spans="1:37" ht="17.25" customHeight="1" x14ac:dyDescent="0.25">
      <c r="A8" s="20">
        <v>6</v>
      </c>
      <c r="B8" s="60" t="s">
        <v>60</v>
      </c>
      <c r="C8" s="60" t="s">
        <v>46</v>
      </c>
      <c r="D8" s="60" t="s">
        <v>59</v>
      </c>
      <c r="E8" s="60" t="s">
        <v>483</v>
      </c>
      <c r="F8" s="60" t="s">
        <v>484</v>
      </c>
      <c r="G8" s="13">
        <v>42857</v>
      </c>
      <c r="H8" s="60" t="s">
        <v>40</v>
      </c>
      <c r="I8" s="63" t="s">
        <v>247</v>
      </c>
      <c r="J8" s="12">
        <v>1</v>
      </c>
      <c r="K8" s="12">
        <v>9</v>
      </c>
      <c r="N8" s="12">
        <v>2</v>
      </c>
      <c r="W8" s="12">
        <v>1</v>
      </c>
    </row>
    <row r="9" spans="1:37" ht="17.25" customHeight="1" x14ac:dyDescent="0.25">
      <c r="A9" s="20">
        <v>7</v>
      </c>
      <c r="B9" s="60" t="s">
        <v>62</v>
      </c>
      <c r="C9" s="60" t="s">
        <v>45</v>
      </c>
      <c r="D9" s="60" t="s">
        <v>61</v>
      </c>
      <c r="E9" s="60" t="s">
        <v>485</v>
      </c>
      <c r="F9" s="60" t="s">
        <v>486</v>
      </c>
      <c r="G9" s="13">
        <v>42857</v>
      </c>
      <c r="H9" s="60" t="s">
        <v>149</v>
      </c>
      <c r="I9" s="30" t="s">
        <v>321</v>
      </c>
      <c r="J9" s="12">
        <v>1</v>
      </c>
      <c r="U9" s="53">
        <v>1</v>
      </c>
      <c r="AE9" s="53">
        <v>1</v>
      </c>
      <c r="AI9" s="53">
        <v>1</v>
      </c>
    </row>
    <row r="10" spans="1:37" ht="17.25" customHeight="1" x14ac:dyDescent="0.25">
      <c r="A10" s="12">
        <v>8</v>
      </c>
      <c r="B10" s="60" t="s">
        <v>64</v>
      </c>
      <c r="C10" s="60" t="s">
        <v>45</v>
      </c>
      <c r="D10" s="60" t="s">
        <v>63</v>
      </c>
      <c r="E10" s="60" t="s">
        <v>487</v>
      </c>
      <c r="F10" s="60" t="s">
        <v>488</v>
      </c>
      <c r="G10" s="13">
        <v>42857</v>
      </c>
      <c r="H10" s="60" t="s">
        <v>149</v>
      </c>
      <c r="I10" s="30" t="s">
        <v>321</v>
      </c>
      <c r="J10" s="12">
        <v>1</v>
      </c>
      <c r="U10" s="53">
        <v>1</v>
      </c>
      <c r="AE10" s="53">
        <v>1</v>
      </c>
      <c r="AI10" s="53">
        <v>1</v>
      </c>
    </row>
    <row r="11" spans="1:37" ht="17.25" customHeight="1" x14ac:dyDescent="0.25">
      <c r="A11" s="12">
        <v>9</v>
      </c>
      <c r="B11" s="60" t="s">
        <v>66</v>
      </c>
      <c r="C11" s="60" t="s">
        <v>43</v>
      </c>
      <c r="D11" s="60" t="s">
        <v>65</v>
      </c>
      <c r="E11" s="60" t="s">
        <v>489</v>
      </c>
      <c r="F11" s="60" t="s">
        <v>490</v>
      </c>
      <c r="G11" s="13">
        <v>42857</v>
      </c>
      <c r="H11" s="60" t="s">
        <v>149</v>
      </c>
      <c r="I11" s="63" t="s">
        <v>168</v>
      </c>
      <c r="J11" s="12">
        <v>1</v>
      </c>
      <c r="K11" s="12">
        <v>5</v>
      </c>
      <c r="N11" s="12">
        <v>2</v>
      </c>
      <c r="U11" s="53">
        <v>1</v>
      </c>
      <c r="AE11" s="53">
        <v>1</v>
      </c>
    </row>
    <row r="12" spans="1:37" ht="17.25" customHeight="1" x14ac:dyDescent="0.25">
      <c r="A12" s="12">
        <v>10</v>
      </c>
      <c r="B12" s="60" t="s">
        <v>68</v>
      </c>
      <c r="C12" s="60" t="s">
        <v>41</v>
      </c>
      <c r="D12" s="60" t="s">
        <v>67</v>
      </c>
      <c r="E12" s="60" t="s">
        <v>491</v>
      </c>
      <c r="F12" s="60" t="s">
        <v>492</v>
      </c>
      <c r="G12" s="13">
        <v>42857</v>
      </c>
      <c r="H12" s="60" t="s">
        <v>167</v>
      </c>
      <c r="I12" s="63" t="s">
        <v>247</v>
      </c>
      <c r="J12" s="12">
        <v>1</v>
      </c>
      <c r="M12" s="53">
        <v>80</v>
      </c>
      <c r="AC12" s="12">
        <v>1</v>
      </c>
      <c r="AE12" s="53">
        <v>1</v>
      </c>
      <c r="AI12" s="53">
        <v>1</v>
      </c>
    </row>
    <row r="13" spans="1:37" ht="17.25" customHeight="1" x14ac:dyDescent="0.25">
      <c r="A13" s="20">
        <v>11</v>
      </c>
      <c r="B13" s="60" t="s">
        <v>70</v>
      </c>
      <c r="C13" s="60" t="s">
        <v>37</v>
      </c>
      <c r="D13" s="60" t="s">
        <v>69</v>
      </c>
      <c r="E13" s="60" t="s">
        <v>493</v>
      </c>
      <c r="F13" s="60">
        <v>3539622</v>
      </c>
      <c r="G13" s="13">
        <v>42857</v>
      </c>
      <c r="H13" s="60" t="s">
        <v>167</v>
      </c>
      <c r="I13" s="30" t="s">
        <v>173</v>
      </c>
      <c r="J13" s="12">
        <v>1</v>
      </c>
      <c r="K13" s="12">
        <v>10</v>
      </c>
      <c r="M13" s="53">
        <v>150</v>
      </c>
      <c r="AC13" s="12">
        <v>1</v>
      </c>
      <c r="AE13" s="53">
        <v>1</v>
      </c>
    </row>
    <row r="14" spans="1:37" ht="17.25" customHeight="1" x14ac:dyDescent="0.25">
      <c r="A14" s="20">
        <v>12</v>
      </c>
      <c r="B14" s="60" t="s">
        <v>72</v>
      </c>
      <c r="C14" s="60" t="s">
        <v>48</v>
      </c>
      <c r="D14" s="60" t="s">
        <v>71</v>
      </c>
      <c r="E14" s="60" t="s">
        <v>494</v>
      </c>
      <c r="F14" s="60" t="s">
        <v>495</v>
      </c>
      <c r="G14" s="13">
        <v>42857</v>
      </c>
      <c r="H14" s="60" t="s">
        <v>42</v>
      </c>
      <c r="I14" s="30" t="s">
        <v>166</v>
      </c>
      <c r="J14" s="12">
        <v>1</v>
      </c>
      <c r="AB14" s="12">
        <v>1</v>
      </c>
      <c r="AE14" s="53">
        <v>1</v>
      </c>
    </row>
    <row r="15" spans="1:37" ht="17.25" customHeight="1" x14ac:dyDescent="0.25">
      <c r="A15" s="12">
        <v>13</v>
      </c>
      <c r="B15" s="60" t="s">
        <v>74</v>
      </c>
      <c r="C15" s="60" t="s">
        <v>32</v>
      </c>
      <c r="D15" s="60" t="s">
        <v>73</v>
      </c>
      <c r="E15" s="60" t="s">
        <v>496</v>
      </c>
      <c r="F15" s="60" t="s">
        <v>497</v>
      </c>
      <c r="G15" s="13">
        <v>42857</v>
      </c>
      <c r="H15" s="60" t="s">
        <v>31</v>
      </c>
      <c r="I15" s="30" t="s">
        <v>169</v>
      </c>
      <c r="J15" s="12">
        <v>1</v>
      </c>
      <c r="K15" s="12">
        <v>30</v>
      </c>
      <c r="T15" s="12">
        <v>1</v>
      </c>
      <c r="AE15" s="53">
        <v>1</v>
      </c>
    </row>
    <row r="16" spans="1:37" ht="17.25" customHeight="1" x14ac:dyDescent="0.25">
      <c r="A16" s="12">
        <v>14</v>
      </c>
      <c r="B16" s="60" t="s">
        <v>76</v>
      </c>
      <c r="C16" s="60" t="s">
        <v>32</v>
      </c>
      <c r="D16" s="60" t="s">
        <v>75</v>
      </c>
      <c r="E16" s="60" t="s">
        <v>498</v>
      </c>
      <c r="F16" s="60">
        <v>3541828</v>
      </c>
      <c r="G16" s="13">
        <v>42857</v>
      </c>
      <c r="H16" s="60" t="s">
        <v>149</v>
      </c>
      <c r="I16" s="30" t="s">
        <v>172</v>
      </c>
      <c r="J16" s="12">
        <v>1</v>
      </c>
      <c r="K16" s="12">
        <v>10</v>
      </c>
      <c r="U16" s="53">
        <v>1</v>
      </c>
      <c r="AE16" s="53">
        <v>1</v>
      </c>
      <c r="AI16" s="53">
        <v>1</v>
      </c>
    </row>
    <row r="17" spans="1:35" ht="17.25" customHeight="1" x14ac:dyDescent="0.25">
      <c r="A17" s="12">
        <v>15</v>
      </c>
      <c r="B17" s="60" t="s">
        <v>78</v>
      </c>
      <c r="C17" s="60" t="s">
        <v>32</v>
      </c>
      <c r="D17" s="60" t="s">
        <v>77</v>
      </c>
      <c r="E17" s="60" t="s">
        <v>499</v>
      </c>
      <c r="F17" s="60" t="s">
        <v>500</v>
      </c>
      <c r="G17" s="13">
        <v>42857</v>
      </c>
      <c r="H17" s="60" t="s">
        <v>39</v>
      </c>
      <c r="I17" s="30" t="s">
        <v>148</v>
      </c>
      <c r="J17" s="12">
        <v>1</v>
      </c>
      <c r="K17" s="12">
        <v>25</v>
      </c>
      <c r="N17" s="12">
        <v>4</v>
      </c>
      <c r="O17" s="12">
        <v>7</v>
      </c>
      <c r="P17" s="12">
        <v>8</v>
      </c>
      <c r="S17" s="53">
        <v>1</v>
      </c>
      <c r="AE17" s="53">
        <v>1</v>
      </c>
      <c r="AI17" s="53">
        <v>1</v>
      </c>
    </row>
    <row r="18" spans="1:35" ht="17.25" customHeight="1" x14ac:dyDescent="0.25">
      <c r="A18" s="20">
        <v>16</v>
      </c>
      <c r="B18" s="60" t="s">
        <v>80</v>
      </c>
      <c r="C18" s="60" t="s">
        <v>32</v>
      </c>
      <c r="D18" s="60" t="s">
        <v>79</v>
      </c>
      <c r="E18" s="60" t="s">
        <v>501</v>
      </c>
      <c r="F18" s="60" t="s">
        <v>502</v>
      </c>
      <c r="G18" s="13">
        <v>42857</v>
      </c>
      <c r="H18" s="60" t="s">
        <v>31</v>
      </c>
      <c r="I18" s="30" t="s">
        <v>148</v>
      </c>
      <c r="J18" s="12">
        <v>1</v>
      </c>
      <c r="K18" s="12">
        <v>43</v>
      </c>
      <c r="N18" s="12">
        <v>2</v>
      </c>
      <c r="O18" s="12">
        <v>9</v>
      </c>
      <c r="P18" s="12">
        <v>10</v>
      </c>
      <c r="T18" s="12">
        <v>1</v>
      </c>
      <c r="AE18" s="53">
        <v>1</v>
      </c>
      <c r="AI18" s="53">
        <v>1</v>
      </c>
    </row>
    <row r="19" spans="1:35" ht="17.25" customHeight="1" x14ac:dyDescent="0.25">
      <c r="A19" s="20">
        <v>17</v>
      </c>
      <c r="B19" s="60" t="s">
        <v>44</v>
      </c>
      <c r="C19" s="60" t="s">
        <v>32</v>
      </c>
      <c r="D19" s="60" t="s">
        <v>81</v>
      </c>
      <c r="E19" s="60" t="s">
        <v>503</v>
      </c>
      <c r="F19" s="60" t="s">
        <v>504</v>
      </c>
      <c r="G19" s="13">
        <v>42857</v>
      </c>
      <c r="H19" s="60" t="s">
        <v>39</v>
      </c>
      <c r="I19" s="30" t="s">
        <v>150</v>
      </c>
      <c r="J19" s="12">
        <v>1</v>
      </c>
      <c r="K19" s="12">
        <v>25</v>
      </c>
      <c r="N19" s="12">
        <v>4</v>
      </c>
      <c r="S19" s="53">
        <v>1</v>
      </c>
      <c r="AE19" s="53">
        <v>1</v>
      </c>
    </row>
    <row r="20" spans="1:35" ht="17.25" customHeight="1" x14ac:dyDescent="0.25">
      <c r="B20" s="32"/>
      <c r="C20" s="32"/>
      <c r="D20" s="32"/>
      <c r="E20" s="32"/>
      <c r="F20" s="32"/>
      <c r="G20" s="19"/>
      <c r="H20" s="50"/>
      <c r="I20" s="22"/>
    </row>
    <row r="21" spans="1:35" ht="17.25" customHeight="1" x14ac:dyDescent="0.25">
      <c r="A21" s="20"/>
      <c r="B21" s="32"/>
      <c r="C21" s="32"/>
      <c r="D21" s="32"/>
      <c r="E21" s="32"/>
      <c r="F21" s="32"/>
      <c r="G21" s="19"/>
      <c r="H21" s="50"/>
      <c r="I21" s="22"/>
    </row>
    <row r="22" spans="1:35" ht="17.25" customHeight="1" x14ac:dyDescent="0.25">
      <c r="A22" s="20"/>
      <c r="B22" s="32"/>
      <c r="C22" s="32"/>
      <c r="D22" s="32"/>
      <c r="E22" s="32"/>
      <c r="F22" s="32"/>
      <c r="G22" s="19"/>
      <c r="H22" s="50"/>
      <c r="I22" s="22"/>
    </row>
    <row r="23" spans="1:35" ht="17.25" customHeight="1" x14ac:dyDescent="0.25">
      <c r="B23" s="32"/>
      <c r="C23" s="32"/>
      <c r="D23" s="32"/>
      <c r="E23" s="32"/>
      <c r="F23" s="32"/>
      <c r="G23" s="19"/>
      <c r="H23" s="50"/>
      <c r="I23" s="22"/>
    </row>
    <row r="24" spans="1:35" ht="17.25" customHeight="1" x14ac:dyDescent="0.25">
      <c r="B24" s="32"/>
      <c r="C24" s="32"/>
      <c r="D24" s="32"/>
      <c r="E24" s="32"/>
      <c r="F24" s="32"/>
      <c r="G24" s="47"/>
      <c r="H24" s="32"/>
      <c r="I24" s="22"/>
    </row>
    <row r="25" spans="1:35" ht="17.25" customHeight="1" x14ac:dyDescent="0.25">
      <c r="B25" s="32"/>
      <c r="C25" s="32"/>
      <c r="D25" s="32"/>
      <c r="E25" s="32"/>
      <c r="F25" s="32"/>
      <c r="G25" s="47"/>
      <c r="H25" s="32"/>
      <c r="I25" s="22"/>
    </row>
    <row r="26" spans="1:35" ht="17.25" customHeight="1" x14ac:dyDescent="0.25">
      <c r="A26" s="20"/>
      <c r="B26" s="32"/>
      <c r="C26" s="32"/>
      <c r="D26" s="32"/>
      <c r="E26" s="32"/>
      <c r="F26" s="32"/>
      <c r="G26" s="47"/>
      <c r="H26" s="32"/>
      <c r="I26" s="22"/>
    </row>
    <row r="27" spans="1:35" ht="17.25" customHeight="1" x14ac:dyDescent="0.25">
      <c r="A27" s="20"/>
      <c r="B27" s="32"/>
      <c r="C27" s="32"/>
      <c r="D27" s="32"/>
      <c r="E27" s="32"/>
      <c r="F27" s="32"/>
      <c r="G27" s="47"/>
      <c r="H27" s="32"/>
      <c r="I27" s="22"/>
    </row>
    <row r="28" spans="1:35" ht="17.25" customHeight="1" x14ac:dyDescent="0.25">
      <c r="B28" s="32"/>
      <c r="C28" s="32"/>
      <c r="D28" s="32"/>
      <c r="E28" s="32"/>
      <c r="F28" s="32"/>
      <c r="G28" s="47"/>
      <c r="H28" s="32"/>
      <c r="I28" s="22"/>
    </row>
    <row r="29" spans="1:35" ht="17.25" customHeight="1" x14ac:dyDescent="0.25">
      <c r="B29" s="32"/>
      <c r="C29" s="32"/>
      <c r="D29" s="32"/>
      <c r="E29" s="32"/>
      <c r="F29" s="32"/>
      <c r="G29" s="47"/>
      <c r="H29" s="32"/>
      <c r="I29" s="22"/>
    </row>
    <row r="30" spans="1:35" ht="17.25" customHeight="1" x14ac:dyDescent="0.25">
      <c r="B30" s="32"/>
      <c r="C30" s="32"/>
      <c r="D30" s="32"/>
      <c r="E30" s="32"/>
      <c r="F30" s="32"/>
      <c r="G30" s="47"/>
      <c r="H30" s="32"/>
      <c r="I30" s="22"/>
    </row>
    <row r="31" spans="1:35" ht="17.25" customHeight="1" x14ac:dyDescent="0.25">
      <c r="A31" s="20"/>
      <c r="B31" s="32"/>
      <c r="C31" s="32"/>
      <c r="D31" s="32"/>
      <c r="E31" s="32"/>
      <c r="F31" s="32"/>
      <c r="G31" s="47"/>
      <c r="H31" s="32"/>
      <c r="I31" s="22"/>
    </row>
    <row r="32" spans="1:35" ht="17.25" customHeight="1" x14ac:dyDescent="0.25">
      <c r="A32" s="20"/>
      <c r="B32" s="32"/>
      <c r="C32" s="32"/>
      <c r="D32" s="32"/>
      <c r="E32" s="32"/>
      <c r="F32" s="32"/>
      <c r="G32" s="47"/>
      <c r="H32" s="32"/>
      <c r="I32" s="22"/>
    </row>
    <row r="33" spans="1:34" ht="17.25" customHeight="1" x14ac:dyDescent="0.25">
      <c r="B33" s="32"/>
      <c r="C33" s="32"/>
      <c r="D33" s="32"/>
      <c r="E33" s="32"/>
      <c r="F33" s="32"/>
      <c r="G33" s="47"/>
      <c r="H33" s="32"/>
      <c r="I33" s="22"/>
    </row>
    <row r="34" spans="1:34" ht="17.25" customHeight="1" x14ac:dyDescent="0.25">
      <c r="B34" s="32"/>
      <c r="C34" s="32"/>
      <c r="D34" s="32"/>
      <c r="E34" s="32"/>
      <c r="F34" s="32"/>
      <c r="G34" s="47"/>
      <c r="H34" s="32"/>
      <c r="I34" s="22"/>
    </row>
    <row r="35" spans="1:34" ht="17.25" customHeight="1" x14ac:dyDescent="0.25">
      <c r="B35" s="32"/>
      <c r="C35" s="32"/>
      <c r="D35" s="32"/>
      <c r="E35" s="32"/>
      <c r="F35" s="32"/>
      <c r="G35" s="47"/>
      <c r="H35" s="32"/>
      <c r="I35" s="22"/>
    </row>
    <row r="36" spans="1:34" ht="17.25" customHeight="1" x14ac:dyDescent="0.25">
      <c r="A36" s="20"/>
      <c r="B36" s="32"/>
      <c r="C36" s="32"/>
      <c r="D36" s="32"/>
      <c r="E36" s="32"/>
      <c r="F36" s="32"/>
      <c r="G36" s="47"/>
      <c r="H36" s="32"/>
      <c r="I36" s="22"/>
    </row>
    <row r="37" spans="1:34" ht="17.25" customHeight="1" x14ac:dyDescent="0.25">
      <c r="A37" s="20"/>
      <c r="B37" s="32"/>
      <c r="C37" s="32"/>
      <c r="D37" s="32"/>
      <c r="E37" s="32"/>
      <c r="F37" s="32"/>
      <c r="G37" s="47"/>
      <c r="H37" s="32"/>
      <c r="I37" s="22"/>
    </row>
    <row r="38" spans="1:34" ht="17.25" customHeight="1" x14ac:dyDescent="0.25">
      <c r="B38" s="32"/>
      <c r="C38" s="32"/>
      <c r="D38" s="32"/>
      <c r="E38" s="32"/>
      <c r="F38" s="32"/>
      <c r="G38" s="47"/>
      <c r="H38" s="32"/>
      <c r="I38" s="22"/>
    </row>
    <row r="39" spans="1:34" ht="17.25" customHeight="1" x14ac:dyDescent="0.25">
      <c r="B39" s="32"/>
      <c r="C39" s="32"/>
      <c r="D39" s="32"/>
      <c r="E39" s="32"/>
      <c r="F39" s="32"/>
      <c r="G39" s="47"/>
      <c r="H39" s="32"/>
      <c r="I39" s="22"/>
    </row>
    <row r="40" spans="1:34" ht="17.25" customHeight="1" x14ac:dyDescent="0.25">
      <c r="B40" s="32"/>
      <c r="C40" s="32"/>
      <c r="D40" s="32"/>
      <c r="E40" s="32"/>
      <c r="F40" s="32"/>
      <c r="G40" s="47"/>
      <c r="H40" s="32"/>
      <c r="I40" s="22"/>
    </row>
    <row r="41" spans="1:34" ht="17.25" customHeight="1" x14ac:dyDescent="0.25">
      <c r="A41" s="20"/>
      <c r="B41" s="32"/>
      <c r="C41" s="32"/>
      <c r="D41" s="32"/>
      <c r="E41" s="32"/>
      <c r="F41" s="32"/>
      <c r="G41" s="47"/>
      <c r="H41" s="32"/>
      <c r="I41" s="22"/>
    </row>
    <row r="42" spans="1:34" ht="17.25" customHeight="1" x14ac:dyDescent="0.25">
      <c r="A42" s="20"/>
      <c r="B42" s="32"/>
      <c r="C42" s="32"/>
      <c r="D42" s="32"/>
      <c r="E42" s="32"/>
      <c r="F42" s="32"/>
      <c r="G42" s="47"/>
      <c r="H42" s="32"/>
      <c r="I42" s="22"/>
    </row>
    <row r="43" spans="1:34" ht="17.25" customHeight="1" x14ac:dyDescent="0.25">
      <c r="B43" s="32"/>
      <c r="C43" s="32"/>
      <c r="D43" s="32"/>
      <c r="E43" s="32"/>
      <c r="F43" s="32"/>
      <c r="G43" s="47"/>
      <c r="H43" s="32"/>
      <c r="I43" s="22"/>
    </row>
    <row r="44" spans="1:34" ht="17.25" customHeight="1" x14ac:dyDescent="0.25">
      <c r="B44" s="32"/>
      <c r="C44" s="32"/>
      <c r="D44" s="32"/>
      <c r="E44" s="32"/>
      <c r="F44" s="32"/>
      <c r="G44" s="47"/>
      <c r="H44" s="32"/>
      <c r="I44" s="22"/>
    </row>
    <row r="45" spans="1:34" ht="17.25" customHeight="1" x14ac:dyDescent="0.25">
      <c r="B45" s="32"/>
      <c r="C45" s="32"/>
      <c r="D45" s="32"/>
      <c r="E45" s="32"/>
      <c r="F45" s="32"/>
      <c r="G45" s="47"/>
      <c r="H45" s="32"/>
      <c r="I45" s="22"/>
    </row>
    <row r="46" spans="1:34" ht="17.25" customHeight="1" x14ac:dyDescent="0.25">
      <c r="A46" s="20"/>
      <c r="B46" s="32"/>
      <c r="C46" s="32"/>
      <c r="D46" s="32"/>
      <c r="E46" s="32"/>
      <c r="F46" s="32"/>
      <c r="G46" s="47"/>
      <c r="H46" s="32"/>
      <c r="I46" s="22"/>
      <c r="L46" s="55"/>
      <c r="M46" s="55"/>
      <c r="N46" s="24"/>
      <c r="O46" s="24"/>
      <c r="P46" s="24"/>
      <c r="Q46" s="25"/>
      <c r="R46" s="45"/>
      <c r="S46" s="55"/>
      <c r="T46" s="24"/>
      <c r="U46" s="55"/>
      <c r="V46" s="24"/>
      <c r="W46" s="24"/>
      <c r="X46" s="24"/>
      <c r="Y46" s="24"/>
      <c r="Z46" s="24"/>
      <c r="AA46" s="24"/>
      <c r="AB46" s="24"/>
      <c r="AC46" s="24"/>
      <c r="AD46" s="25"/>
      <c r="AE46" s="55"/>
      <c r="AF46" s="55"/>
      <c r="AG46" s="24"/>
      <c r="AH46" s="24"/>
    </row>
    <row r="47" spans="1:34" ht="17.25" customHeight="1" x14ac:dyDescent="0.25">
      <c r="A47" s="20"/>
      <c r="B47" s="32"/>
      <c r="C47" s="32"/>
      <c r="D47" s="32"/>
      <c r="E47" s="32"/>
      <c r="F47" s="32"/>
      <c r="G47" s="47"/>
      <c r="H47" s="32"/>
      <c r="I47" s="22"/>
    </row>
    <row r="48" spans="1:34" ht="17.25" customHeight="1" x14ac:dyDescent="0.25">
      <c r="B48" s="32"/>
      <c r="C48" s="32"/>
      <c r="D48" s="32"/>
      <c r="E48" s="32"/>
      <c r="F48" s="32"/>
      <c r="G48" s="47"/>
      <c r="H48" s="59"/>
      <c r="I48" s="22"/>
    </row>
    <row r="49" spans="1:34" ht="17.25" customHeight="1" x14ac:dyDescent="0.25">
      <c r="B49" s="32"/>
      <c r="C49" s="32"/>
      <c r="D49" s="32"/>
      <c r="E49" s="32"/>
      <c r="F49" s="32"/>
      <c r="G49" s="47"/>
      <c r="H49" s="32"/>
      <c r="I49" s="22"/>
    </row>
    <row r="50" spans="1:34" ht="17.25" customHeight="1" x14ac:dyDescent="0.25">
      <c r="B50" s="32"/>
      <c r="C50" s="32"/>
      <c r="D50" s="32"/>
      <c r="E50" s="32"/>
      <c r="F50" s="32"/>
      <c r="G50" s="47"/>
      <c r="H50" s="32"/>
      <c r="I50" s="22"/>
    </row>
    <row r="51" spans="1:34" ht="17.25" customHeight="1" x14ac:dyDescent="0.25">
      <c r="A51" s="20"/>
      <c r="B51" s="32"/>
      <c r="C51" s="32"/>
      <c r="D51" s="32"/>
      <c r="E51" s="32"/>
      <c r="F51" s="32"/>
      <c r="G51" s="47"/>
      <c r="H51" s="32"/>
      <c r="I51" s="22"/>
    </row>
    <row r="52" spans="1:34" ht="17.25" customHeight="1" x14ac:dyDescent="0.25">
      <c r="A52" s="20"/>
      <c r="B52" s="32"/>
      <c r="C52" s="32"/>
      <c r="D52" s="32"/>
      <c r="E52" s="32"/>
      <c r="F52" s="32"/>
      <c r="G52" s="47"/>
      <c r="H52" s="32"/>
      <c r="I52" s="22"/>
      <c r="L52" s="55"/>
      <c r="M52" s="55"/>
      <c r="N52" s="24"/>
      <c r="O52" s="24"/>
      <c r="P52" s="24"/>
      <c r="Q52" s="25"/>
      <c r="R52" s="45"/>
      <c r="S52" s="55"/>
      <c r="T52" s="24"/>
      <c r="U52" s="55"/>
      <c r="V52" s="24"/>
      <c r="W52" s="24"/>
      <c r="X52" s="24"/>
      <c r="Y52" s="24"/>
      <c r="Z52" s="24"/>
      <c r="AA52" s="24"/>
      <c r="AB52" s="24"/>
      <c r="AC52" s="24"/>
      <c r="AD52" s="25"/>
      <c r="AE52" s="55"/>
      <c r="AF52" s="55"/>
      <c r="AG52" s="24"/>
    </row>
    <row r="53" spans="1:34" ht="17.25" customHeight="1" x14ac:dyDescent="0.25">
      <c r="B53" s="32"/>
      <c r="C53" s="32"/>
      <c r="D53" s="32"/>
      <c r="E53" s="32"/>
      <c r="F53" s="32"/>
      <c r="G53" s="47"/>
      <c r="H53" s="32"/>
      <c r="I53" s="22"/>
      <c r="L53" s="55"/>
      <c r="M53" s="55"/>
      <c r="N53" s="24"/>
      <c r="O53" s="24"/>
      <c r="P53" s="24"/>
      <c r="Q53" s="25"/>
      <c r="R53" s="45"/>
      <c r="S53" s="55"/>
      <c r="T53" s="24"/>
      <c r="U53" s="55"/>
      <c r="V53" s="24"/>
      <c r="W53" s="24"/>
      <c r="X53" s="24"/>
      <c r="Y53" s="24"/>
      <c r="Z53" s="24"/>
      <c r="AA53" s="24"/>
      <c r="AB53" s="24"/>
      <c r="AC53" s="24"/>
      <c r="AD53" s="25"/>
      <c r="AE53" s="55"/>
      <c r="AF53" s="55"/>
      <c r="AG53" s="24"/>
      <c r="AH53" s="24"/>
    </row>
    <row r="54" spans="1:34" ht="17.25" customHeight="1" x14ac:dyDescent="0.25">
      <c r="B54" s="32"/>
      <c r="C54" s="32"/>
      <c r="D54" s="32"/>
      <c r="E54" s="32"/>
      <c r="F54" s="32"/>
      <c r="G54" s="47"/>
      <c r="H54" s="32"/>
      <c r="I54" s="22"/>
      <c r="AH54" s="24"/>
    </row>
    <row r="55" spans="1:34" ht="17.25" customHeight="1" x14ac:dyDescent="0.25">
      <c r="B55" s="32"/>
      <c r="C55" s="32"/>
      <c r="D55" s="32"/>
      <c r="E55" s="32"/>
      <c r="F55" s="32"/>
      <c r="G55" s="47"/>
      <c r="H55" s="32"/>
      <c r="I55" s="22"/>
    </row>
    <row r="56" spans="1:34" ht="17.25" customHeight="1" x14ac:dyDescent="0.25">
      <c r="A56" s="20"/>
      <c r="B56" s="32"/>
      <c r="C56" s="32"/>
      <c r="D56" s="32"/>
      <c r="E56" s="32"/>
      <c r="F56" s="32"/>
      <c r="G56" s="47"/>
      <c r="H56" s="32"/>
      <c r="I56" s="22"/>
    </row>
    <row r="57" spans="1:34" ht="17.25" customHeight="1" x14ac:dyDescent="0.25">
      <c r="A57" s="20"/>
      <c r="B57" s="32"/>
      <c r="C57" s="32"/>
      <c r="D57" s="32"/>
      <c r="E57" s="32"/>
      <c r="F57" s="32"/>
      <c r="G57" s="47"/>
      <c r="H57" s="32"/>
      <c r="I57" s="22"/>
    </row>
    <row r="58" spans="1:34" ht="17.25" customHeight="1" x14ac:dyDescent="0.25">
      <c r="B58" s="32"/>
      <c r="C58" s="32"/>
      <c r="D58" s="32"/>
      <c r="E58" s="32"/>
      <c r="F58" s="32"/>
      <c r="G58" s="47"/>
      <c r="H58" s="32"/>
      <c r="I58" s="22"/>
    </row>
    <row r="59" spans="1:34" ht="17.25" customHeight="1" x14ac:dyDescent="0.25">
      <c r="B59" s="32"/>
      <c r="C59" s="32"/>
      <c r="D59" s="32"/>
      <c r="E59" s="32"/>
      <c r="F59" s="32"/>
      <c r="G59" s="47"/>
      <c r="H59" s="32"/>
      <c r="I59" s="22"/>
      <c r="L59" s="55"/>
      <c r="M59" s="55"/>
      <c r="N59" s="24"/>
      <c r="O59" s="24"/>
      <c r="P59" s="24"/>
      <c r="Q59" s="25"/>
      <c r="R59" s="45"/>
      <c r="S59" s="55"/>
      <c r="T59" s="24"/>
      <c r="U59" s="55"/>
      <c r="V59" s="24"/>
      <c r="W59" s="24"/>
      <c r="X59" s="24"/>
      <c r="Y59" s="24"/>
      <c r="Z59" s="24"/>
      <c r="AA59" s="24"/>
      <c r="AB59" s="24"/>
      <c r="AC59" s="24"/>
      <c r="AD59" s="25"/>
      <c r="AE59" s="55"/>
      <c r="AF59" s="55"/>
      <c r="AG59" s="24"/>
    </row>
    <row r="60" spans="1:34" ht="17.25" customHeight="1" x14ac:dyDescent="0.25">
      <c r="B60" s="32"/>
      <c r="C60" s="32"/>
      <c r="D60" s="32"/>
      <c r="E60" s="32"/>
      <c r="F60" s="32"/>
      <c r="G60" s="47"/>
      <c r="H60" s="32"/>
      <c r="I60" s="22"/>
      <c r="AH60" s="24"/>
    </row>
    <row r="61" spans="1:34" ht="17.25" customHeight="1" x14ac:dyDescent="0.25">
      <c r="A61" s="20"/>
      <c r="B61" s="32"/>
      <c r="C61" s="32"/>
      <c r="D61" s="32"/>
      <c r="E61" s="32"/>
      <c r="F61" s="32"/>
      <c r="G61" s="47"/>
      <c r="H61" s="32"/>
      <c r="I61" s="22"/>
      <c r="L61" s="55"/>
      <c r="M61" s="55"/>
      <c r="N61" s="24"/>
      <c r="O61" s="24"/>
      <c r="P61" s="24"/>
      <c r="Q61" s="25"/>
      <c r="R61" s="45"/>
      <c r="S61" s="55"/>
      <c r="T61" s="24"/>
      <c r="U61" s="55"/>
      <c r="V61" s="24"/>
      <c r="W61" s="24"/>
      <c r="X61" s="24"/>
      <c r="Y61" s="24"/>
      <c r="Z61" s="24"/>
      <c r="AA61" s="24"/>
      <c r="AB61" s="24"/>
      <c r="AC61" s="24"/>
      <c r="AD61" s="25"/>
      <c r="AE61" s="55"/>
      <c r="AF61" s="55"/>
      <c r="AG61" s="24"/>
    </row>
    <row r="62" spans="1:34" ht="17.25" customHeight="1" x14ac:dyDescent="0.25">
      <c r="A62" s="20"/>
      <c r="B62" s="32"/>
      <c r="C62" s="32"/>
      <c r="D62" s="32"/>
      <c r="E62" s="32"/>
      <c r="F62" s="32"/>
      <c r="G62" s="47"/>
      <c r="H62" s="32"/>
      <c r="I62" s="22"/>
      <c r="L62" s="55"/>
      <c r="M62" s="55"/>
      <c r="N62" s="24"/>
      <c r="O62" s="24"/>
      <c r="P62" s="24"/>
      <c r="Q62" s="25"/>
      <c r="R62" s="45"/>
      <c r="S62" s="55"/>
      <c r="T62" s="24"/>
      <c r="U62" s="55"/>
      <c r="V62" s="24"/>
      <c r="W62" s="24"/>
      <c r="X62" s="24"/>
      <c r="Y62" s="24"/>
      <c r="Z62" s="24"/>
      <c r="AA62" s="24"/>
      <c r="AB62" s="24"/>
      <c r="AC62" s="24"/>
      <c r="AD62" s="25"/>
      <c r="AE62" s="55"/>
      <c r="AF62" s="55"/>
      <c r="AG62" s="24"/>
    </row>
    <row r="63" spans="1:34" ht="17.25" customHeight="1" x14ac:dyDescent="0.25">
      <c r="B63" s="32"/>
      <c r="C63" s="32"/>
      <c r="D63" s="32"/>
      <c r="E63" s="32"/>
      <c r="F63" s="32"/>
      <c r="G63" s="47"/>
      <c r="H63" s="32"/>
      <c r="I63" s="22"/>
      <c r="AH63" s="24"/>
    </row>
    <row r="64" spans="1:34" ht="17.25" customHeight="1" x14ac:dyDescent="0.25">
      <c r="B64" s="32"/>
      <c r="C64" s="32"/>
      <c r="D64" s="32"/>
      <c r="E64" s="32"/>
      <c r="F64" s="32"/>
      <c r="G64" s="47"/>
      <c r="H64" s="32"/>
      <c r="I64" s="22"/>
      <c r="L64" s="55"/>
      <c r="M64" s="55"/>
      <c r="N64" s="24"/>
      <c r="O64" s="24"/>
      <c r="P64" s="24"/>
      <c r="Q64" s="25"/>
      <c r="R64" s="45"/>
      <c r="S64" s="55"/>
      <c r="T64" s="24"/>
      <c r="U64" s="55"/>
      <c r="V64" s="24"/>
      <c r="W64" s="24"/>
      <c r="X64" s="24"/>
      <c r="Y64" s="24"/>
      <c r="Z64" s="24"/>
      <c r="AA64" s="24"/>
      <c r="AB64" s="24"/>
      <c r="AC64" s="24"/>
      <c r="AD64" s="25"/>
      <c r="AE64" s="55"/>
      <c r="AF64" s="55"/>
      <c r="AG64" s="24"/>
    </row>
    <row r="65" spans="1:34" ht="17.25" customHeight="1" x14ac:dyDescent="0.25">
      <c r="B65" s="32"/>
      <c r="C65" s="32"/>
      <c r="D65" s="32"/>
      <c r="E65" s="32"/>
      <c r="F65" s="32"/>
      <c r="G65" s="47"/>
      <c r="H65" s="32"/>
      <c r="I65" s="22"/>
    </row>
    <row r="66" spans="1:34" ht="17.25" customHeight="1" x14ac:dyDescent="0.25">
      <c r="A66" s="20"/>
      <c r="B66" s="32"/>
      <c r="C66" s="32"/>
      <c r="D66" s="32"/>
      <c r="E66" s="32"/>
      <c r="F66" s="32"/>
      <c r="G66" s="47"/>
      <c r="H66" s="32"/>
      <c r="I66" s="22"/>
      <c r="L66" s="55"/>
      <c r="M66" s="55"/>
      <c r="N66" s="24"/>
      <c r="O66" s="24"/>
      <c r="P66" s="24"/>
      <c r="Q66" s="25"/>
      <c r="R66" s="45"/>
      <c r="S66" s="55"/>
      <c r="T66" s="24"/>
      <c r="U66" s="55"/>
      <c r="V66" s="24"/>
      <c r="W66" s="24"/>
      <c r="X66" s="24"/>
      <c r="Y66" s="24"/>
      <c r="Z66" s="24"/>
      <c r="AA66" s="24"/>
      <c r="AB66" s="24"/>
      <c r="AC66" s="24"/>
      <c r="AD66" s="25"/>
      <c r="AE66" s="55"/>
      <c r="AF66" s="55"/>
      <c r="AG66" s="24"/>
    </row>
    <row r="67" spans="1:34" ht="17.25" customHeight="1" x14ac:dyDescent="0.25">
      <c r="A67" s="20"/>
      <c r="B67" s="32"/>
      <c r="C67" s="32"/>
      <c r="D67" s="32"/>
      <c r="E67" s="32"/>
      <c r="F67" s="32"/>
      <c r="G67" s="47"/>
      <c r="H67" s="32"/>
      <c r="I67" s="22"/>
    </row>
    <row r="68" spans="1:34" ht="17.25" customHeight="1" x14ac:dyDescent="0.25">
      <c r="B68" s="32"/>
      <c r="C68" s="32"/>
      <c r="D68" s="32"/>
      <c r="E68" s="32"/>
      <c r="F68" s="32"/>
      <c r="G68" s="47"/>
      <c r="H68" s="32"/>
      <c r="I68" s="22"/>
      <c r="L68" s="55"/>
      <c r="M68" s="55"/>
      <c r="N68" s="24"/>
      <c r="O68" s="24"/>
      <c r="P68" s="24"/>
      <c r="Q68" s="25"/>
      <c r="R68" s="45"/>
      <c r="S68" s="55"/>
      <c r="T68" s="24"/>
      <c r="U68" s="55"/>
      <c r="V68" s="24"/>
      <c r="W68" s="24"/>
      <c r="X68" s="24"/>
      <c r="Y68" s="24"/>
      <c r="Z68" s="24"/>
      <c r="AA68" s="24"/>
      <c r="AB68" s="24"/>
      <c r="AC68" s="24"/>
      <c r="AD68" s="25"/>
      <c r="AE68" s="55"/>
      <c r="AF68" s="55"/>
      <c r="AG68" s="24"/>
    </row>
    <row r="69" spans="1:34" ht="17.25" customHeight="1" x14ac:dyDescent="0.25">
      <c r="B69" s="32"/>
      <c r="C69" s="32"/>
      <c r="D69" s="32"/>
      <c r="E69" s="32"/>
      <c r="F69" s="32"/>
      <c r="G69" s="47"/>
      <c r="H69" s="32"/>
      <c r="I69" s="22"/>
      <c r="AH69" s="24"/>
    </row>
    <row r="70" spans="1:34" ht="17.25" customHeight="1" x14ac:dyDescent="0.25">
      <c r="B70" s="32"/>
      <c r="C70" s="32"/>
      <c r="D70" s="32"/>
      <c r="E70" s="32"/>
      <c r="F70" s="32"/>
      <c r="G70" s="47"/>
      <c r="H70" s="32"/>
      <c r="I70" s="22"/>
    </row>
    <row r="71" spans="1:34" ht="17.25" customHeight="1" x14ac:dyDescent="0.25">
      <c r="A71" s="20"/>
      <c r="B71" s="32"/>
      <c r="C71" s="32"/>
      <c r="D71" s="32"/>
      <c r="E71" s="32"/>
      <c r="F71" s="32"/>
      <c r="G71" s="47"/>
      <c r="H71" s="32"/>
      <c r="I71" s="22"/>
    </row>
    <row r="72" spans="1:34" ht="17.25" customHeight="1" x14ac:dyDescent="0.25">
      <c r="A72" s="20"/>
      <c r="B72" s="32"/>
      <c r="C72" s="32"/>
      <c r="D72" s="32"/>
      <c r="E72" s="32"/>
      <c r="F72" s="32"/>
      <c r="G72" s="47"/>
      <c r="H72" s="32"/>
      <c r="I72" s="22"/>
    </row>
    <row r="73" spans="1:34" ht="17.25" customHeight="1" x14ac:dyDescent="0.25">
      <c r="B73" s="32"/>
      <c r="C73" s="32"/>
      <c r="D73" s="32"/>
      <c r="E73" s="32"/>
      <c r="F73" s="32"/>
      <c r="G73" s="47"/>
      <c r="H73" s="32"/>
      <c r="I73" s="22"/>
      <c r="V73" s="24"/>
      <c r="W73" s="24"/>
      <c r="X73" s="24"/>
      <c r="Y73" s="24"/>
      <c r="Z73" s="24"/>
      <c r="AA73" s="24"/>
      <c r="AB73" s="24"/>
      <c r="AC73" s="24"/>
      <c r="AD73" s="25"/>
      <c r="AE73" s="55"/>
      <c r="AF73" s="55"/>
      <c r="AG73" s="24"/>
    </row>
    <row r="74" spans="1:34" ht="17.25" customHeight="1" x14ac:dyDescent="0.25">
      <c r="B74" s="32"/>
      <c r="C74" s="32"/>
      <c r="D74" s="32"/>
      <c r="E74" s="32"/>
      <c r="F74" s="32"/>
      <c r="G74" s="47"/>
      <c r="H74" s="32"/>
      <c r="I74" s="22"/>
      <c r="AH74" s="24"/>
    </row>
    <row r="75" spans="1:34" ht="17.25" customHeight="1" x14ac:dyDescent="0.25">
      <c r="B75" s="32"/>
      <c r="C75" s="32"/>
      <c r="D75" s="32"/>
      <c r="E75" s="32"/>
      <c r="F75" s="32"/>
      <c r="G75" s="47"/>
      <c r="H75" s="32"/>
      <c r="I75" s="22"/>
      <c r="L75" s="55"/>
      <c r="M75" s="55"/>
      <c r="N75" s="24"/>
      <c r="O75" s="24"/>
      <c r="P75" s="24"/>
      <c r="Q75" s="25"/>
      <c r="R75" s="45"/>
      <c r="S75" s="55"/>
      <c r="T75" s="24"/>
      <c r="U75" s="55"/>
      <c r="V75" s="24"/>
      <c r="W75" s="24"/>
      <c r="X75" s="24"/>
      <c r="Y75" s="24"/>
      <c r="Z75" s="24"/>
      <c r="AA75" s="24"/>
      <c r="AB75" s="24"/>
      <c r="AC75" s="24"/>
      <c r="AD75" s="25"/>
      <c r="AE75" s="55"/>
      <c r="AF75" s="55"/>
      <c r="AG75" s="24"/>
    </row>
    <row r="76" spans="1:34" ht="17.25" customHeight="1" x14ac:dyDescent="0.25">
      <c r="A76" s="20"/>
      <c r="B76" s="32"/>
      <c r="C76" s="32"/>
      <c r="D76" s="32"/>
      <c r="E76" s="32"/>
      <c r="F76" s="32"/>
      <c r="G76" s="47"/>
      <c r="H76" s="32"/>
      <c r="I76" s="22"/>
      <c r="AH76" s="24"/>
    </row>
    <row r="77" spans="1:34" ht="17.25" customHeight="1" x14ac:dyDescent="0.25">
      <c r="A77" s="20"/>
      <c r="B77" s="32"/>
      <c r="C77" s="32"/>
      <c r="D77" s="32"/>
      <c r="E77" s="32"/>
      <c r="F77" s="32"/>
      <c r="G77" s="47"/>
      <c r="H77" s="32"/>
      <c r="I77" s="22"/>
      <c r="AH77" s="24"/>
    </row>
    <row r="78" spans="1:34" ht="17.25" customHeight="1" x14ac:dyDescent="0.25">
      <c r="B78" s="32"/>
      <c r="C78" s="32"/>
      <c r="D78" s="32"/>
      <c r="E78" s="32"/>
      <c r="F78" s="32"/>
      <c r="G78" s="47"/>
      <c r="H78" s="32"/>
      <c r="I78" s="22"/>
    </row>
    <row r="79" spans="1:34" ht="17.25" customHeight="1" x14ac:dyDescent="0.25">
      <c r="B79" s="32"/>
      <c r="C79" s="32"/>
      <c r="D79" s="32"/>
      <c r="E79" s="32"/>
      <c r="F79" s="32"/>
      <c r="G79" s="47"/>
      <c r="H79" s="32"/>
      <c r="I79" s="22"/>
    </row>
    <row r="80" spans="1:34" ht="17.25" customHeight="1" x14ac:dyDescent="0.25">
      <c r="B80" s="32"/>
      <c r="C80" s="32"/>
      <c r="D80" s="32"/>
      <c r="E80" s="32"/>
      <c r="F80" s="32"/>
      <c r="G80" s="47"/>
      <c r="H80" s="32"/>
      <c r="I80" s="22"/>
    </row>
    <row r="81" spans="1:34" ht="17.25" customHeight="1" x14ac:dyDescent="0.25">
      <c r="A81" s="20"/>
      <c r="B81" s="32"/>
      <c r="C81" s="32"/>
      <c r="D81" s="32"/>
      <c r="E81" s="32"/>
      <c r="F81" s="32"/>
      <c r="G81" s="47"/>
      <c r="H81" s="32"/>
      <c r="I81" s="22"/>
      <c r="L81" s="55"/>
      <c r="M81" s="55"/>
      <c r="N81" s="24"/>
      <c r="O81" s="24"/>
      <c r="P81" s="24"/>
      <c r="Q81" s="25"/>
      <c r="R81" s="45"/>
      <c r="S81" s="55"/>
      <c r="T81" s="24"/>
      <c r="U81" s="55"/>
      <c r="V81" s="24"/>
      <c r="W81" s="24"/>
      <c r="X81" s="24"/>
      <c r="Y81" s="24"/>
      <c r="Z81" s="24"/>
      <c r="AA81" s="24"/>
      <c r="AB81" s="24"/>
      <c r="AC81" s="24"/>
      <c r="AD81" s="25"/>
      <c r="AE81" s="55"/>
      <c r="AF81" s="55"/>
      <c r="AG81" s="24"/>
    </row>
    <row r="82" spans="1:34" ht="17.25" customHeight="1" x14ac:dyDescent="0.25">
      <c r="A82" s="20"/>
      <c r="B82" s="32"/>
      <c r="C82" s="32"/>
      <c r="D82" s="32"/>
      <c r="E82" s="32"/>
      <c r="F82" s="32"/>
      <c r="G82" s="47"/>
      <c r="H82" s="32"/>
      <c r="I82" s="22"/>
      <c r="AH82" s="24"/>
    </row>
    <row r="83" spans="1:34" ht="17.25" customHeight="1" x14ac:dyDescent="0.25">
      <c r="B83" s="32"/>
      <c r="C83" s="32"/>
      <c r="D83" s="32"/>
      <c r="E83" s="32"/>
      <c r="F83" s="32"/>
      <c r="G83" s="47"/>
      <c r="H83" s="32"/>
      <c r="I83" s="22"/>
    </row>
    <row r="84" spans="1:34" ht="17.25" customHeight="1" x14ac:dyDescent="0.25">
      <c r="B84" s="32"/>
      <c r="C84" s="32"/>
      <c r="D84" s="32"/>
      <c r="E84" s="32"/>
      <c r="F84" s="32"/>
      <c r="G84" s="47"/>
      <c r="H84" s="32"/>
      <c r="I84" s="22"/>
    </row>
    <row r="85" spans="1:34" ht="17.25" customHeight="1" x14ac:dyDescent="0.25">
      <c r="B85" s="32"/>
      <c r="C85" s="32"/>
      <c r="D85" s="32"/>
      <c r="E85" s="32"/>
      <c r="F85" s="32"/>
      <c r="G85" s="47"/>
      <c r="H85" s="32"/>
      <c r="I85" s="22"/>
      <c r="L85" s="55"/>
      <c r="M85" s="55"/>
      <c r="N85" s="24"/>
      <c r="O85" s="24"/>
      <c r="P85" s="24"/>
      <c r="Q85" s="25"/>
      <c r="R85" s="45"/>
      <c r="S85" s="55"/>
      <c r="T85" s="24"/>
      <c r="U85" s="55"/>
      <c r="V85" s="24"/>
      <c r="W85" s="24"/>
      <c r="X85" s="24"/>
      <c r="Y85" s="24"/>
      <c r="Z85" s="24"/>
      <c r="AA85" s="24"/>
      <c r="AB85" s="24"/>
      <c r="AC85" s="24"/>
      <c r="AD85" s="25"/>
      <c r="AE85" s="55"/>
      <c r="AF85" s="55"/>
      <c r="AG85" s="24"/>
    </row>
    <row r="86" spans="1:34" ht="17.25" customHeight="1" x14ac:dyDescent="0.25">
      <c r="B86" s="32"/>
      <c r="C86" s="32"/>
      <c r="D86" s="32"/>
      <c r="E86" s="32"/>
      <c r="F86" s="32"/>
      <c r="G86" s="47"/>
      <c r="H86" s="32"/>
      <c r="I86" s="22"/>
      <c r="L86" s="55"/>
      <c r="M86" s="55"/>
      <c r="N86" s="24"/>
      <c r="O86" s="24"/>
      <c r="P86" s="24"/>
      <c r="Q86" s="25"/>
      <c r="R86" s="45"/>
      <c r="S86" s="55"/>
      <c r="T86" s="24"/>
      <c r="U86" s="55"/>
      <c r="V86" s="24"/>
      <c r="W86" s="24"/>
      <c r="X86" s="24"/>
      <c r="Y86" s="24"/>
      <c r="Z86" s="24"/>
      <c r="AA86" s="24"/>
      <c r="AB86" s="24"/>
      <c r="AC86" s="24"/>
      <c r="AD86" s="25"/>
      <c r="AE86" s="55"/>
      <c r="AF86" s="55"/>
      <c r="AG86" s="24"/>
    </row>
    <row r="87" spans="1:34" ht="17.25" customHeight="1" x14ac:dyDescent="0.25">
      <c r="A87" s="20"/>
      <c r="B87" s="29"/>
      <c r="C87" s="29"/>
      <c r="D87" s="32"/>
      <c r="E87" s="32"/>
      <c r="F87" s="32"/>
      <c r="H87" s="32"/>
      <c r="I87" s="22"/>
      <c r="K87" s="24"/>
      <c r="L87" s="55"/>
      <c r="M87" s="55"/>
      <c r="N87" s="24"/>
      <c r="O87" s="24"/>
      <c r="P87" s="24"/>
      <c r="Q87" s="25"/>
      <c r="R87" s="45"/>
      <c r="S87" s="55"/>
      <c r="T87" s="24"/>
      <c r="U87" s="55"/>
      <c r="V87" s="24"/>
      <c r="W87" s="24"/>
      <c r="X87" s="24"/>
      <c r="Y87" s="24"/>
      <c r="Z87" s="24"/>
      <c r="AA87" s="24"/>
      <c r="AB87" s="24"/>
      <c r="AC87" s="24"/>
      <c r="AD87" s="25"/>
      <c r="AE87" s="55"/>
      <c r="AF87" s="55"/>
      <c r="AG87" s="24"/>
      <c r="AH87" s="24"/>
    </row>
    <row r="88" spans="1:34" ht="17.25" customHeight="1" x14ac:dyDescent="0.25">
      <c r="A88" s="20"/>
      <c r="B88" s="29"/>
      <c r="C88" s="29"/>
      <c r="D88" s="32"/>
      <c r="E88" s="32"/>
      <c r="F88" s="32"/>
      <c r="H88" s="32"/>
      <c r="I88" s="22"/>
    </row>
    <row r="89" spans="1:34" ht="17.25" customHeight="1" x14ac:dyDescent="0.25">
      <c r="B89" s="29"/>
      <c r="C89" s="29"/>
      <c r="D89" s="32"/>
      <c r="E89" s="32"/>
      <c r="F89" s="32"/>
      <c r="H89" s="32"/>
      <c r="I89" s="22"/>
    </row>
    <row r="90" spans="1:34" ht="17.25" customHeight="1" x14ac:dyDescent="0.25">
      <c r="B90" s="29"/>
      <c r="C90" s="29"/>
      <c r="D90" s="32"/>
      <c r="E90" s="32"/>
      <c r="F90" s="32"/>
      <c r="H90" s="32"/>
      <c r="I90" s="22"/>
    </row>
    <row r="91" spans="1:34" ht="17.25" customHeight="1" x14ac:dyDescent="0.25">
      <c r="B91" s="29"/>
      <c r="C91" s="29"/>
      <c r="D91" s="32"/>
      <c r="E91" s="32"/>
      <c r="F91" s="32"/>
      <c r="H91" s="32"/>
      <c r="I91" s="22"/>
    </row>
    <row r="92" spans="1:34" ht="17.25" customHeight="1" x14ac:dyDescent="0.25">
      <c r="A92" s="20"/>
      <c r="B92" s="29"/>
      <c r="C92" s="29"/>
      <c r="D92" s="32"/>
      <c r="E92" s="32"/>
      <c r="F92" s="32"/>
      <c r="H92" s="32"/>
      <c r="I92" s="22"/>
    </row>
    <row r="93" spans="1:34" ht="17.25" customHeight="1" x14ac:dyDescent="0.25">
      <c r="A93" s="20"/>
      <c r="B93" s="29"/>
      <c r="C93" s="29"/>
      <c r="D93" s="32"/>
      <c r="E93" s="32"/>
      <c r="F93" s="32"/>
      <c r="H93" s="32"/>
      <c r="I93" s="22"/>
      <c r="K93" s="24"/>
      <c r="L93" s="55"/>
      <c r="M93" s="55"/>
      <c r="N93" s="24"/>
      <c r="O93" s="24"/>
      <c r="P93" s="24"/>
      <c r="Q93" s="25"/>
      <c r="R93" s="45"/>
      <c r="S93" s="55"/>
      <c r="T93" s="24"/>
      <c r="U93" s="55"/>
      <c r="V93" s="24"/>
      <c r="W93" s="24"/>
      <c r="X93" s="24"/>
      <c r="Y93" s="24"/>
      <c r="Z93" s="24"/>
      <c r="AA93" s="24"/>
      <c r="AB93" s="24"/>
      <c r="AC93" s="24"/>
      <c r="AD93" s="25"/>
      <c r="AE93" s="55"/>
      <c r="AF93" s="55"/>
      <c r="AG93" s="24"/>
    </row>
    <row r="94" spans="1:34" ht="17.25" customHeight="1" x14ac:dyDescent="0.25">
      <c r="B94" s="29"/>
      <c r="C94" s="29"/>
      <c r="D94" s="32"/>
      <c r="E94" s="32"/>
      <c r="F94" s="32"/>
      <c r="H94" s="32"/>
      <c r="I94" s="22"/>
      <c r="K94" s="24"/>
      <c r="L94" s="55"/>
      <c r="M94" s="55"/>
      <c r="N94" s="24"/>
      <c r="O94" s="24"/>
      <c r="P94" s="24"/>
      <c r="Q94" s="25"/>
      <c r="R94" s="45"/>
      <c r="T94" s="24"/>
      <c r="U94" s="55"/>
      <c r="V94" s="24"/>
      <c r="W94" s="24"/>
      <c r="X94" s="24"/>
      <c r="Y94" s="24"/>
      <c r="Z94" s="24"/>
      <c r="AA94" s="24"/>
      <c r="AB94" s="24"/>
      <c r="AC94" s="24"/>
      <c r="AD94" s="25"/>
      <c r="AE94" s="55"/>
      <c r="AF94" s="55"/>
      <c r="AG94" s="24"/>
    </row>
    <row r="95" spans="1:34" ht="17.25" customHeight="1" x14ac:dyDescent="0.25">
      <c r="B95" s="29"/>
      <c r="C95" s="29"/>
      <c r="D95" s="32"/>
      <c r="E95" s="32"/>
      <c r="F95" s="32"/>
      <c r="H95" s="32"/>
      <c r="I95" s="22"/>
      <c r="AH95" s="24"/>
    </row>
    <row r="96" spans="1:34" ht="17.25" customHeight="1" x14ac:dyDescent="0.25">
      <c r="B96" s="29"/>
      <c r="C96" s="29"/>
      <c r="D96" s="32"/>
      <c r="E96" s="32"/>
      <c r="F96" s="32"/>
      <c r="H96" s="32"/>
      <c r="I96" s="22"/>
      <c r="K96" s="24"/>
      <c r="L96" s="55"/>
      <c r="M96" s="55"/>
      <c r="N96" s="24"/>
      <c r="O96" s="24"/>
      <c r="P96" s="24"/>
      <c r="Q96" s="25"/>
      <c r="R96" s="45"/>
      <c r="S96" s="55"/>
      <c r="T96" s="24"/>
      <c r="U96" s="55"/>
      <c r="V96" s="24"/>
      <c r="W96" s="24"/>
      <c r="X96" s="24"/>
      <c r="Y96" s="24"/>
      <c r="Z96" s="24"/>
      <c r="AA96" s="24"/>
      <c r="AB96" s="24"/>
      <c r="AC96" s="24"/>
      <c r="AD96" s="25"/>
      <c r="AE96" s="55"/>
      <c r="AF96" s="55"/>
      <c r="AG96" s="24"/>
    </row>
    <row r="97" spans="1:34" ht="17.25" customHeight="1" x14ac:dyDescent="0.25">
      <c r="A97" s="20"/>
      <c r="B97" s="29"/>
      <c r="C97" s="29"/>
      <c r="D97" s="32"/>
      <c r="E97" s="32"/>
      <c r="F97" s="32"/>
      <c r="H97" s="32"/>
      <c r="I97" s="22"/>
      <c r="K97" s="24"/>
      <c r="L97" s="55"/>
      <c r="M97" s="55"/>
      <c r="N97" s="24"/>
      <c r="O97" s="24"/>
      <c r="P97" s="24"/>
      <c r="Q97" s="25"/>
      <c r="R97" s="45"/>
      <c r="S97" s="55"/>
      <c r="T97" s="24"/>
      <c r="U97" s="55"/>
      <c r="V97" s="24"/>
      <c r="W97" s="24"/>
      <c r="X97" s="24"/>
      <c r="Y97" s="24"/>
      <c r="Z97" s="24"/>
      <c r="AA97" s="24"/>
      <c r="AB97" s="24"/>
      <c r="AC97" s="24"/>
      <c r="AD97" s="25"/>
      <c r="AE97" s="55"/>
      <c r="AF97" s="55"/>
      <c r="AG97" s="24"/>
      <c r="AH97" s="24"/>
    </row>
    <row r="98" spans="1:34" ht="17.25" customHeight="1" x14ac:dyDescent="0.25">
      <c r="A98" s="20"/>
      <c r="B98" s="29"/>
      <c r="C98" s="29"/>
      <c r="D98" s="32"/>
      <c r="E98" s="32"/>
      <c r="F98" s="32"/>
      <c r="H98" s="32"/>
      <c r="I98" s="22"/>
      <c r="K98" s="24"/>
      <c r="L98" s="55"/>
      <c r="M98" s="55"/>
      <c r="N98" s="24"/>
      <c r="O98" s="24"/>
      <c r="P98" s="24"/>
      <c r="Q98" s="25"/>
      <c r="R98" s="45"/>
      <c r="S98" s="55"/>
      <c r="T98" s="24"/>
      <c r="U98" s="55"/>
      <c r="V98" s="24"/>
      <c r="W98" s="24"/>
      <c r="X98" s="24"/>
      <c r="Y98" s="24"/>
      <c r="Z98" s="24"/>
      <c r="AA98" s="24"/>
      <c r="AB98" s="24"/>
      <c r="AC98" s="24"/>
      <c r="AD98" s="25"/>
      <c r="AE98" s="55"/>
      <c r="AF98" s="55"/>
      <c r="AG98" s="24"/>
      <c r="AH98" s="24"/>
    </row>
    <row r="99" spans="1:34" ht="17.25" customHeight="1" x14ac:dyDescent="0.25">
      <c r="B99" s="29"/>
      <c r="C99" s="29"/>
      <c r="D99" s="32"/>
      <c r="E99" s="32"/>
      <c r="F99" s="32"/>
      <c r="H99" s="32"/>
      <c r="I99" s="22"/>
      <c r="AH99" s="24"/>
    </row>
    <row r="100" spans="1:34" ht="17.25" customHeight="1" x14ac:dyDescent="0.25">
      <c r="B100" s="29"/>
      <c r="C100" s="29"/>
      <c r="D100" s="32"/>
      <c r="E100" s="32"/>
      <c r="F100" s="32"/>
      <c r="H100" s="32"/>
      <c r="I100" s="22"/>
    </row>
    <row r="101" spans="1:34" ht="17.25" customHeight="1" x14ac:dyDescent="0.25">
      <c r="B101" s="29"/>
      <c r="C101" s="29"/>
      <c r="D101" s="32"/>
      <c r="E101" s="32"/>
      <c r="F101" s="32"/>
      <c r="H101" s="32"/>
      <c r="I101" s="22"/>
    </row>
    <row r="102" spans="1:34" ht="17.25" customHeight="1" x14ac:dyDescent="0.25">
      <c r="A102" s="20"/>
      <c r="B102" s="29"/>
      <c r="C102" s="29"/>
      <c r="D102" s="32"/>
      <c r="E102" s="32"/>
      <c r="F102" s="32"/>
      <c r="H102" s="32"/>
      <c r="I102" s="22"/>
    </row>
    <row r="103" spans="1:34" ht="17.25" customHeight="1" x14ac:dyDescent="0.25">
      <c r="A103" s="20"/>
      <c r="B103" s="29"/>
      <c r="C103" s="29"/>
      <c r="D103" s="32"/>
      <c r="E103" s="32"/>
      <c r="F103" s="32"/>
      <c r="H103" s="32"/>
      <c r="I103" s="22"/>
      <c r="K103" s="24"/>
      <c r="L103" s="55"/>
      <c r="M103" s="55"/>
      <c r="N103" s="24"/>
      <c r="O103" s="24"/>
      <c r="P103" s="24"/>
      <c r="Q103" s="25"/>
      <c r="R103" s="45"/>
      <c r="S103" s="55"/>
      <c r="T103" s="24"/>
      <c r="V103" s="24"/>
      <c r="W103" s="24"/>
      <c r="X103" s="24"/>
      <c r="Y103" s="24"/>
      <c r="Z103" s="24"/>
      <c r="AA103" s="24"/>
      <c r="AB103" s="24"/>
      <c r="AC103" s="24"/>
      <c r="AD103" s="25"/>
      <c r="AE103" s="55"/>
      <c r="AF103" s="55"/>
      <c r="AG103" s="24"/>
    </row>
    <row r="104" spans="1:34" ht="17.25" customHeight="1" x14ac:dyDescent="0.25">
      <c r="B104" s="29"/>
      <c r="C104" s="29"/>
      <c r="D104" s="32"/>
      <c r="E104" s="32"/>
      <c r="F104" s="32"/>
      <c r="H104" s="32"/>
      <c r="I104" s="22"/>
      <c r="K104" s="24"/>
      <c r="L104" s="55"/>
      <c r="M104" s="55"/>
      <c r="N104" s="24"/>
      <c r="O104" s="24"/>
      <c r="P104" s="24"/>
      <c r="Q104" s="25"/>
      <c r="R104" s="45"/>
      <c r="S104" s="55"/>
      <c r="T104" s="24"/>
      <c r="U104" s="55"/>
      <c r="V104" s="24"/>
      <c r="W104" s="24"/>
      <c r="X104" s="24"/>
      <c r="Y104" s="24"/>
      <c r="Z104" s="24"/>
      <c r="AA104" s="24"/>
      <c r="AB104" s="24"/>
      <c r="AC104" s="24"/>
      <c r="AD104" s="25"/>
      <c r="AE104" s="55"/>
      <c r="AF104" s="55"/>
      <c r="AG104" s="24"/>
      <c r="AH104" s="24"/>
    </row>
    <row r="105" spans="1:34" ht="17.25" customHeight="1" x14ac:dyDescent="0.25">
      <c r="B105" s="29"/>
      <c r="C105" s="29"/>
      <c r="D105" s="32"/>
      <c r="E105" s="32"/>
      <c r="F105" s="32"/>
      <c r="H105" s="32"/>
      <c r="I105" s="22"/>
    </row>
    <row r="106" spans="1:34" ht="17.25" customHeight="1" x14ac:dyDescent="0.25">
      <c r="B106" s="29"/>
      <c r="C106" s="29"/>
      <c r="D106" s="32"/>
      <c r="E106" s="32"/>
      <c r="F106" s="32"/>
      <c r="H106" s="32"/>
      <c r="I106" s="22"/>
    </row>
    <row r="107" spans="1:34" ht="17.25" customHeight="1" x14ac:dyDescent="0.25">
      <c r="A107" s="20"/>
      <c r="B107" s="29"/>
      <c r="C107" s="29"/>
      <c r="D107" s="32"/>
      <c r="E107" s="32"/>
      <c r="F107" s="32"/>
      <c r="H107" s="32"/>
      <c r="I107" s="22"/>
    </row>
    <row r="108" spans="1:34" ht="17.25" customHeight="1" x14ac:dyDescent="0.25">
      <c r="A108" s="20"/>
      <c r="B108" s="29"/>
      <c r="C108" s="29"/>
      <c r="D108" s="32"/>
      <c r="E108" s="32"/>
      <c r="F108" s="32"/>
      <c r="H108" s="32"/>
      <c r="I108" s="22"/>
      <c r="K108" s="24"/>
      <c r="L108" s="55"/>
      <c r="M108" s="55"/>
      <c r="N108" s="24"/>
      <c r="O108" s="24"/>
      <c r="P108" s="24"/>
      <c r="Q108" s="25"/>
      <c r="R108" s="45"/>
      <c r="S108" s="55"/>
      <c r="T108" s="24"/>
      <c r="U108" s="55"/>
      <c r="V108" s="24"/>
      <c r="W108" s="24"/>
      <c r="X108" s="24"/>
      <c r="Y108" s="24"/>
      <c r="Z108" s="24"/>
      <c r="AA108" s="24"/>
      <c r="AB108" s="24"/>
      <c r="AC108" s="24"/>
      <c r="AD108" s="25"/>
      <c r="AE108" s="55"/>
      <c r="AF108" s="55"/>
      <c r="AG108" s="24"/>
      <c r="AH108" s="24"/>
    </row>
    <row r="109" spans="1:34" ht="17.25" customHeight="1" x14ac:dyDescent="0.25">
      <c r="B109" s="29"/>
      <c r="C109" s="29"/>
      <c r="D109" s="32"/>
      <c r="E109" s="32"/>
      <c r="F109" s="32"/>
      <c r="H109" s="32"/>
      <c r="I109" s="22"/>
    </row>
    <row r="110" spans="1:34" ht="17.25" customHeight="1" x14ac:dyDescent="0.25">
      <c r="B110" s="29"/>
      <c r="C110" s="29"/>
      <c r="D110" s="32"/>
      <c r="E110" s="32"/>
      <c r="F110" s="32"/>
      <c r="H110" s="32"/>
      <c r="I110" s="22"/>
      <c r="K110" s="24"/>
      <c r="L110" s="55"/>
      <c r="M110" s="55"/>
      <c r="N110" s="24"/>
      <c r="O110" s="24"/>
      <c r="P110" s="24"/>
      <c r="Q110" s="25"/>
      <c r="R110" s="45"/>
      <c r="S110" s="55"/>
      <c r="T110" s="24"/>
      <c r="U110" s="55"/>
      <c r="V110" s="24"/>
      <c r="W110" s="24"/>
      <c r="X110" s="24"/>
      <c r="Y110" s="24"/>
      <c r="Z110" s="24"/>
      <c r="AA110" s="24"/>
      <c r="AD110" s="25"/>
      <c r="AE110" s="55"/>
      <c r="AF110" s="55"/>
      <c r="AG110" s="24"/>
      <c r="AH110" s="24"/>
    </row>
    <row r="111" spans="1:34" ht="17.25" customHeight="1" x14ac:dyDescent="0.25">
      <c r="B111" s="29"/>
      <c r="C111" s="29"/>
      <c r="D111" s="32"/>
      <c r="E111" s="32"/>
      <c r="F111" s="32"/>
      <c r="H111" s="32"/>
      <c r="I111" s="22"/>
      <c r="K111" s="24"/>
      <c r="L111" s="55"/>
      <c r="M111" s="55"/>
      <c r="N111" s="24"/>
      <c r="O111" s="24"/>
      <c r="P111" s="24"/>
      <c r="Q111" s="25"/>
      <c r="R111" s="45"/>
      <c r="S111" s="55"/>
      <c r="T111" s="24"/>
      <c r="U111" s="55"/>
      <c r="V111" s="24"/>
      <c r="W111" s="24"/>
      <c r="X111" s="24"/>
      <c r="Y111" s="24"/>
      <c r="Z111" s="24"/>
      <c r="AA111" s="24"/>
      <c r="AD111" s="25"/>
      <c r="AE111" s="55"/>
      <c r="AF111" s="55"/>
      <c r="AG111" s="24"/>
      <c r="AH111" s="24"/>
    </row>
    <row r="112" spans="1:34" ht="17.25" customHeight="1" x14ac:dyDescent="0.25">
      <c r="A112" s="20"/>
      <c r="B112" s="29"/>
      <c r="C112" s="29"/>
      <c r="D112" s="32"/>
      <c r="E112" s="32"/>
      <c r="F112" s="32"/>
      <c r="H112" s="32"/>
      <c r="I112" s="22"/>
    </row>
    <row r="113" spans="1:34" ht="17.25" customHeight="1" x14ac:dyDescent="0.25">
      <c r="A113" s="20"/>
      <c r="B113" s="29"/>
      <c r="C113" s="29"/>
      <c r="D113" s="32"/>
      <c r="E113" s="32"/>
      <c r="F113" s="32"/>
      <c r="H113" s="32"/>
      <c r="I113" s="22"/>
      <c r="K113" s="24"/>
      <c r="L113" s="55"/>
      <c r="M113" s="55"/>
      <c r="N113" s="24"/>
      <c r="O113" s="24"/>
      <c r="P113" s="24"/>
      <c r="Q113" s="25"/>
      <c r="R113" s="45"/>
      <c r="T113" s="24"/>
      <c r="U113" s="55"/>
      <c r="V113" s="24"/>
      <c r="W113" s="24"/>
      <c r="X113" s="24"/>
      <c r="Y113" s="24"/>
      <c r="Z113" s="24"/>
      <c r="AA113" s="24"/>
      <c r="AB113" s="24"/>
      <c r="AC113" s="24"/>
      <c r="AD113" s="25"/>
      <c r="AE113" s="55"/>
      <c r="AF113" s="55"/>
      <c r="AG113" s="24"/>
      <c r="AH113" s="24"/>
    </row>
    <row r="114" spans="1:34" ht="17.25" customHeight="1" x14ac:dyDescent="0.25">
      <c r="B114" s="29"/>
      <c r="C114" s="29"/>
      <c r="D114" s="32"/>
      <c r="E114" s="32"/>
      <c r="F114" s="32"/>
      <c r="H114" s="32"/>
      <c r="I114" s="22"/>
      <c r="K114" s="24"/>
      <c r="L114" s="55"/>
      <c r="M114" s="55"/>
      <c r="N114" s="24"/>
      <c r="O114" s="24"/>
      <c r="P114" s="24"/>
      <c r="Q114" s="25"/>
      <c r="R114" s="45"/>
      <c r="S114" s="55"/>
      <c r="T114" s="24"/>
      <c r="U114" s="55"/>
      <c r="V114" s="24"/>
      <c r="W114" s="24"/>
      <c r="X114" s="24"/>
      <c r="Y114" s="24"/>
      <c r="Z114" s="24"/>
      <c r="AA114" s="24"/>
      <c r="AB114" s="24"/>
      <c r="AC114" s="24"/>
      <c r="AD114" s="25"/>
      <c r="AE114" s="55"/>
      <c r="AF114" s="55"/>
      <c r="AG114" s="24"/>
      <c r="AH114" s="24"/>
    </row>
    <row r="115" spans="1:34" ht="17.25" customHeight="1" x14ac:dyDescent="0.25">
      <c r="B115" s="29"/>
      <c r="C115" s="29"/>
      <c r="D115" s="32"/>
      <c r="E115" s="32"/>
      <c r="F115" s="32"/>
      <c r="H115" s="32"/>
      <c r="I115" s="22"/>
      <c r="K115" s="24"/>
      <c r="L115" s="55"/>
      <c r="M115" s="55"/>
      <c r="N115" s="24"/>
      <c r="O115" s="24"/>
      <c r="P115" s="24"/>
      <c r="Q115" s="25"/>
      <c r="R115" s="45"/>
      <c r="S115" s="55"/>
      <c r="T115" s="24"/>
      <c r="U115" s="55"/>
      <c r="V115" s="24"/>
      <c r="W115" s="24"/>
      <c r="X115" s="24"/>
      <c r="Y115" s="24"/>
      <c r="Z115" s="24"/>
      <c r="AA115" s="24"/>
      <c r="AB115" s="24"/>
      <c r="AC115" s="24"/>
      <c r="AD115" s="25"/>
      <c r="AE115" s="55"/>
      <c r="AF115" s="55"/>
      <c r="AG115" s="24"/>
      <c r="AH115" s="24"/>
    </row>
    <row r="116" spans="1:34" ht="17.25" customHeight="1" x14ac:dyDescent="0.25">
      <c r="B116" s="29"/>
      <c r="C116" s="29"/>
      <c r="D116" s="32"/>
      <c r="E116" s="32"/>
      <c r="F116" s="32"/>
      <c r="H116" s="32"/>
      <c r="I116" s="22"/>
      <c r="K116" s="24"/>
      <c r="L116" s="55"/>
      <c r="M116" s="55"/>
      <c r="N116" s="24"/>
      <c r="O116" s="24"/>
      <c r="P116" s="24"/>
      <c r="Q116" s="25"/>
      <c r="R116" s="45"/>
      <c r="S116" s="55"/>
      <c r="T116" s="24"/>
      <c r="U116" s="55"/>
      <c r="V116" s="24"/>
      <c r="W116" s="24"/>
      <c r="X116" s="24"/>
      <c r="Y116" s="24"/>
      <c r="Z116" s="24"/>
      <c r="AA116" s="24"/>
      <c r="AB116" s="24"/>
      <c r="AC116" s="24"/>
      <c r="AD116" s="25"/>
      <c r="AE116" s="55"/>
      <c r="AF116" s="55"/>
      <c r="AG116" s="24"/>
      <c r="AH116" s="24"/>
    </row>
    <row r="117" spans="1:34" ht="17.25" customHeight="1" x14ac:dyDescent="0.25">
      <c r="A117" s="20"/>
      <c r="B117" s="29"/>
      <c r="C117" s="29"/>
      <c r="D117" s="32"/>
      <c r="E117" s="32"/>
      <c r="F117" s="32"/>
      <c r="H117" s="32"/>
      <c r="I117" s="22"/>
      <c r="K117" s="24"/>
      <c r="L117" s="55"/>
      <c r="M117" s="55"/>
      <c r="N117" s="24"/>
      <c r="O117" s="24"/>
      <c r="P117" s="24"/>
      <c r="Q117" s="25"/>
      <c r="R117" s="45"/>
      <c r="S117" s="55"/>
      <c r="T117" s="24"/>
      <c r="U117" s="55"/>
      <c r="V117" s="24"/>
      <c r="W117" s="24"/>
      <c r="X117" s="24"/>
      <c r="Y117" s="24"/>
      <c r="Z117" s="24"/>
      <c r="AA117" s="24"/>
      <c r="AB117" s="24"/>
      <c r="AC117" s="24"/>
      <c r="AD117" s="25"/>
      <c r="AE117" s="55"/>
      <c r="AF117" s="55"/>
      <c r="AG117" s="24"/>
      <c r="AH117" s="24"/>
    </row>
    <row r="118" spans="1:34" ht="17.25" customHeight="1" x14ac:dyDescent="0.25">
      <c r="A118" s="20"/>
      <c r="B118" s="29"/>
      <c r="C118" s="29"/>
      <c r="D118" s="32"/>
      <c r="E118" s="32"/>
      <c r="F118" s="32"/>
      <c r="H118" s="32"/>
      <c r="I118" s="22"/>
      <c r="K118" s="24"/>
      <c r="L118" s="55"/>
      <c r="M118" s="55"/>
      <c r="N118" s="24"/>
      <c r="O118" s="24"/>
      <c r="P118" s="24"/>
      <c r="Q118" s="25"/>
      <c r="R118" s="45"/>
      <c r="S118" s="55"/>
      <c r="T118" s="24"/>
      <c r="U118" s="55"/>
      <c r="V118" s="24"/>
      <c r="W118" s="24"/>
      <c r="X118" s="24"/>
      <c r="Y118" s="24"/>
      <c r="Z118" s="24"/>
      <c r="AA118" s="24"/>
      <c r="AB118" s="24"/>
      <c r="AC118" s="24"/>
      <c r="AD118" s="25"/>
      <c r="AE118" s="55"/>
      <c r="AF118" s="55"/>
      <c r="AG118" s="24"/>
      <c r="AH118" s="24"/>
    </row>
    <row r="119" spans="1:34" ht="17.25" customHeight="1" x14ac:dyDescent="0.25">
      <c r="B119" s="29"/>
      <c r="C119" s="29"/>
      <c r="D119" s="32"/>
      <c r="E119" s="87"/>
      <c r="F119" s="32"/>
      <c r="H119" s="32"/>
      <c r="I119" s="22"/>
      <c r="K119" s="24"/>
      <c r="L119" s="55"/>
      <c r="M119" s="55"/>
      <c r="N119" s="24"/>
      <c r="O119" s="24"/>
      <c r="P119" s="24"/>
      <c r="Q119" s="25"/>
      <c r="R119" s="45"/>
      <c r="S119" s="55"/>
      <c r="T119" s="24"/>
      <c r="U119" s="55"/>
      <c r="V119" s="24"/>
      <c r="W119" s="24"/>
      <c r="X119" s="24"/>
      <c r="Y119" s="24"/>
      <c r="Z119" s="24"/>
      <c r="AA119" s="24"/>
      <c r="AB119" s="24"/>
      <c r="AC119" s="24"/>
      <c r="AD119" s="25"/>
      <c r="AE119" s="55"/>
      <c r="AF119" s="55"/>
      <c r="AG119" s="24"/>
      <c r="AH119" s="24"/>
    </row>
    <row r="120" spans="1:34" ht="17.25" customHeight="1" x14ac:dyDescent="0.25">
      <c r="B120" s="29"/>
      <c r="C120" s="29"/>
      <c r="D120" s="32"/>
      <c r="E120" s="32"/>
      <c r="F120" s="32"/>
      <c r="H120" s="32"/>
      <c r="I120" s="22"/>
    </row>
    <row r="121" spans="1:34" ht="17.25" customHeight="1" x14ac:dyDescent="0.25">
      <c r="B121" s="29"/>
      <c r="C121" s="29"/>
      <c r="D121" s="32"/>
      <c r="E121" s="32"/>
      <c r="F121" s="32"/>
      <c r="H121" s="32"/>
      <c r="I121" s="22"/>
    </row>
    <row r="122" spans="1:34" ht="17.25" customHeight="1" x14ac:dyDescent="0.25">
      <c r="A122" s="20"/>
      <c r="B122" s="29"/>
      <c r="C122" s="29"/>
      <c r="D122" s="32"/>
      <c r="E122" s="32"/>
      <c r="F122" s="32"/>
      <c r="H122" s="32"/>
      <c r="I122" s="22"/>
    </row>
    <row r="123" spans="1:34" ht="17.25" customHeight="1" x14ac:dyDescent="0.25">
      <c r="A123" s="20"/>
      <c r="B123" s="29"/>
      <c r="C123" s="29"/>
      <c r="D123" s="32"/>
      <c r="E123" s="32"/>
      <c r="F123" s="32"/>
      <c r="H123" s="32"/>
      <c r="I123" s="22"/>
    </row>
    <row r="124" spans="1:34" ht="17.25" customHeight="1" x14ac:dyDescent="0.25">
      <c r="B124" s="29"/>
      <c r="C124" s="29"/>
      <c r="D124" s="32"/>
      <c r="E124" s="32"/>
      <c r="F124" s="32"/>
      <c r="H124" s="32"/>
      <c r="I124" s="22"/>
    </row>
    <row r="125" spans="1:34" ht="17.25" customHeight="1" x14ac:dyDescent="0.25">
      <c r="B125" s="29"/>
      <c r="C125" s="29"/>
      <c r="D125" s="32"/>
      <c r="E125" s="87"/>
      <c r="F125" s="32"/>
      <c r="H125" s="32"/>
      <c r="I125" s="22"/>
    </row>
    <row r="126" spans="1:34" ht="17.25" customHeight="1" x14ac:dyDescent="0.25">
      <c r="B126" s="29"/>
      <c r="C126" s="29"/>
      <c r="D126" s="32"/>
      <c r="E126" s="32"/>
      <c r="F126" s="32"/>
      <c r="H126" s="32"/>
      <c r="I126" s="22"/>
    </row>
    <row r="127" spans="1:34" ht="17.25" customHeight="1" x14ac:dyDescent="0.25">
      <c r="A127" s="20"/>
      <c r="B127" s="29"/>
      <c r="C127" s="29"/>
      <c r="D127" s="32"/>
      <c r="E127" s="32"/>
      <c r="F127" s="32"/>
      <c r="H127" s="32"/>
      <c r="I127" s="22"/>
    </row>
    <row r="128" spans="1:34" ht="17.25" customHeight="1" x14ac:dyDescent="0.25">
      <c r="A128" s="20"/>
      <c r="B128" s="29"/>
      <c r="C128" s="29"/>
      <c r="D128" s="32"/>
      <c r="E128" s="32"/>
      <c r="F128" s="32"/>
      <c r="H128" s="32"/>
      <c r="I128" s="22"/>
    </row>
    <row r="129" spans="1:34" ht="17.25" customHeight="1" x14ac:dyDescent="0.25">
      <c r="B129" s="29"/>
      <c r="C129" s="29"/>
      <c r="D129" s="32"/>
      <c r="E129" s="32"/>
      <c r="F129" s="32"/>
      <c r="H129" s="32"/>
      <c r="I129" s="22"/>
    </row>
    <row r="130" spans="1:34" ht="17.25" customHeight="1" x14ac:dyDescent="0.25">
      <c r="B130" s="29"/>
      <c r="C130" s="29"/>
      <c r="D130" s="32"/>
      <c r="E130" s="32"/>
      <c r="F130" s="32"/>
      <c r="H130" s="32"/>
      <c r="I130" s="22"/>
    </row>
    <row r="131" spans="1:34" ht="17.25" customHeight="1" x14ac:dyDescent="0.25">
      <c r="B131" s="29"/>
      <c r="C131" s="29"/>
      <c r="D131" s="32"/>
      <c r="E131" s="32"/>
      <c r="F131" s="32"/>
      <c r="H131" s="32"/>
      <c r="I131" s="22"/>
    </row>
    <row r="132" spans="1:34" ht="17.25" customHeight="1" x14ac:dyDescent="0.25">
      <c r="A132" s="20"/>
      <c r="B132" s="29"/>
      <c r="C132" s="29"/>
      <c r="D132" s="32"/>
      <c r="E132" s="32"/>
      <c r="F132" s="32"/>
      <c r="H132" s="32"/>
      <c r="I132" s="22"/>
    </row>
    <row r="133" spans="1:34" ht="17.25" customHeight="1" x14ac:dyDescent="0.25">
      <c r="A133" s="20"/>
      <c r="B133" s="29"/>
      <c r="C133" s="29"/>
      <c r="D133" s="32"/>
      <c r="E133" s="32"/>
      <c r="F133" s="32"/>
      <c r="H133" s="32"/>
      <c r="I133" s="22"/>
    </row>
    <row r="134" spans="1:34" ht="17.25" customHeight="1" x14ac:dyDescent="0.25">
      <c r="B134" s="29"/>
      <c r="C134" s="29"/>
      <c r="D134" s="32"/>
      <c r="E134" s="32"/>
      <c r="F134" s="32"/>
      <c r="H134" s="32"/>
      <c r="I134" s="22"/>
    </row>
    <row r="135" spans="1:34" ht="17.25" customHeight="1" x14ac:dyDescent="0.25">
      <c r="B135" s="29"/>
      <c r="C135" s="29"/>
      <c r="D135" s="32"/>
      <c r="E135" s="32"/>
      <c r="F135" s="32"/>
      <c r="H135" s="32"/>
      <c r="I135" s="22"/>
    </row>
    <row r="136" spans="1:34" ht="17.25" customHeight="1" x14ac:dyDescent="0.25">
      <c r="A136" s="20"/>
      <c r="B136" s="29"/>
      <c r="C136" s="29"/>
      <c r="D136" s="32"/>
      <c r="E136" s="32"/>
      <c r="F136" s="32"/>
      <c r="H136" s="32"/>
      <c r="I136" s="22"/>
    </row>
    <row r="137" spans="1:34" ht="17.25" customHeight="1" x14ac:dyDescent="0.25">
      <c r="A137" s="20"/>
      <c r="B137" s="29"/>
      <c r="C137" s="29"/>
      <c r="D137" s="32"/>
      <c r="E137" s="32"/>
      <c r="F137" s="32"/>
      <c r="H137" s="32"/>
      <c r="I137" s="22"/>
    </row>
    <row r="138" spans="1:34" ht="17.25" customHeight="1" x14ac:dyDescent="0.25">
      <c r="B138" s="29"/>
      <c r="C138" s="29"/>
      <c r="D138" s="32"/>
      <c r="E138" s="32"/>
      <c r="F138" s="32"/>
      <c r="H138" s="32"/>
      <c r="I138" s="22"/>
    </row>
    <row r="139" spans="1:34" ht="17.25" customHeight="1" x14ac:dyDescent="0.25">
      <c r="B139" s="29"/>
      <c r="C139" s="29"/>
      <c r="D139" s="32"/>
      <c r="E139" s="32"/>
      <c r="F139" s="32"/>
      <c r="H139" s="32"/>
      <c r="I139" s="22"/>
      <c r="K139" s="24"/>
      <c r="L139" s="55"/>
      <c r="M139" s="55"/>
      <c r="N139" s="24"/>
      <c r="O139" s="24"/>
      <c r="P139" s="24"/>
      <c r="Q139" s="25"/>
      <c r="R139" s="45"/>
      <c r="S139" s="55"/>
      <c r="T139" s="24"/>
      <c r="U139" s="55"/>
      <c r="V139" s="24"/>
      <c r="W139" s="24"/>
      <c r="X139" s="24"/>
      <c r="Y139" s="24"/>
      <c r="Z139" s="24"/>
      <c r="AA139" s="24"/>
      <c r="AB139" s="24"/>
      <c r="AC139" s="24"/>
      <c r="AD139" s="25"/>
      <c r="AE139" s="55"/>
      <c r="AF139" s="55"/>
      <c r="AG139" s="24"/>
      <c r="AH139" s="24"/>
    </row>
    <row r="140" spans="1:34" ht="17.25" customHeight="1" x14ac:dyDescent="0.25">
      <c r="B140" s="29"/>
      <c r="C140" s="29"/>
      <c r="D140" s="32"/>
      <c r="E140" s="32"/>
      <c r="F140" s="32"/>
      <c r="H140" s="32"/>
      <c r="I140" s="22"/>
    </row>
    <row r="141" spans="1:34" ht="17.25" customHeight="1" x14ac:dyDescent="0.25">
      <c r="A141" s="20"/>
      <c r="B141" s="29"/>
      <c r="C141" s="29"/>
      <c r="D141" s="32"/>
      <c r="E141" s="32"/>
      <c r="F141" s="32"/>
      <c r="H141" s="32"/>
      <c r="I141" s="22"/>
      <c r="K141" s="48"/>
    </row>
    <row r="142" spans="1:34" ht="17.25" customHeight="1" x14ac:dyDescent="0.25">
      <c r="A142" s="20"/>
      <c r="B142" s="29"/>
      <c r="C142" s="29"/>
      <c r="D142" s="32"/>
      <c r="E142" s="32"/>
      <c r="F142" s="32"/>
      <c r="H142" s="32"/>
      <c r="I142" s="22"/>
    </row>
    <row r="143" spans="1:34" ht="17.25" customHeight="1" x14ac:dyDescent="0.25">
      <c r="B143" s="29"/>
      <c r="C143" s="29"/>
      <c r="D143" s="32"/>
      <c r="E143" s="32"/>
      <c r="F143" s="32"/>
      <c r="H143" s="32"/>
      <c r="I143" s="22"/>
      <c r="K143" s="24"/>
      <c r="L143" s="55"/>
      <c r="M143" s="55"/>
      <c r="N143" s="24"/>
      <c r="O143" s="24"/>
      <c r="P143" s="24"/>
      <c r="Q143" s="25"/>
      <c r="R143" s="45"/>
      <c r="S143" s="55"/>
      <c r="T143" s="24"/>
      <c r="U143" s="55"/>
      <c r="V143" s="24"/>
      <c r="W143" s="24"/>
      <c r="X143" s="24"/>
      <c r="Y143" s="24"/>
      <c r="Z143" s="24"/>
      <c r="AA143" s="24"/>
      <c r="AB143" s="24"/>
      <c r="AD143" s="25"/>
      <c r="AE143" s="55"/>
      <c r="AF143" s="55"/>
      <c r="AG143" s="24"/>
      <c r="AH143" s="24"/>
    </row>
    <row r="144" spans="1:34" ht="17.25" customHeight="1" x14ac:dyDescent="0.25">
      <c r="B144" s="29"/>
      <c r="C144" s="29"/>
      <c r="D144" s="32"/>
      <c r="E144" s="32"/>
      <c r="F144" s="32"/>
      <c r="H144" s="32"/>
      <c r="I144" s="22"/>
    </row>
    <row r="145" spans="1:34" ht="17.25" customHeight="1" x14ac:dyDescent="0.25">
      <c r="B145" s="29"/>
      <c r="C145" s="29"/>
      <c r="D145" s="32"/>
      <c r="E145" s="32"/>
      <c r="F145" s="32"/>
      <c r="H145" s="32"/>
      <c r="I145" s="22"/>
    </row>
    <row r="146" spans="1:34" ht="17.25" customHeight="1" x14ac:dyDescent="0.25">
      <c r="A146" s="20"/>
      <c r="B146" s="29"/>
      <c r="C146" s="29"/>
      <c r="D146" s="32"/>
      <c r="E146" s="32"/>
      <c r="F146" s="32"/>
      <c r="H146" s="32"/>
      <c r="I146" s="22"/>
    </row>
    <row r="147" spans="1:34" ht="17.25" customHeight="1" x14ac:dyDescent="0.25">
      <c r="A147" s="20"/>
      <c r="B147" s="29"/>
      <c r="C147" s="29"/>
      <c r="D147" s="32"/>
      <c r="E147" s="32"/>
      <c r="F147" s="32"/>
      <c r="H147" s="32"/>
      <c r="I147" s="22"/>
      <c r="K147" s="24"/>
      <c r="L147" s="55"/>
      <c r="M147" s="55"/>
      <c r="N147" s="24"/>
      <c r="O147" s="24"/>
      <c r="P147" s="24"/>
      <c r="Q147" s="25"/>
      <c r="R147" s="45"/>
      <c r="S147" s="55"/>
      <c r="T147" s="24"/>
      <c r="V147" s="24"/>
      <c r="W147" s="24"/>
      <c r="X147" s="24"/>
      <c r="Y147" s="24"/>
      <c r="Z147" s="24"/>
      <c r="AA147" s="24"/>
      <c r="AB147" s="24"/>
      <c r="AC147" s="24"/>
      <c r="AD147" s="25"/>
      <c r="AE147" s="55"/>
      <c r="AF147" s="55"/>
      <c r="AG147" s="24"/>
      <c r="AH147" s="24"/>
    </row>
    <row r="148" spans="1:34" ht="17.25" customHeight="1" x14ac:dyDescent="0.25">
      <c r="B148" s="29"/>
      <c r="C148" s="29"/>
      <c r="D148" s="32"/>
      <c r="E148" s="32"/>
      <c r="F148" s="32"/>
      <c r="H148" s="32"/>
      <c r="I148" s="22"/>
    </row>
    <row r="149" spans="1:34" ht="17.25" customHeight="1" x14ac:dyDescent="0.25">
      <c r="B149" s="29"/>
      <c r="C149" s="29"/>
      <c r="D149" s="32"/>
      <c r="E149" s="32"/>
      <c r="F149" s="32"/>
      <c r="H149" s="32"/>
      <c r="I149" s="22"/>
    </row>
    <row r="150" spans="1:34" ht="17.25" customHeight="1" x14ac:dyDescent="0.25">
      <c r="B150" s="29"/>
      <c r="C150" s="29"/>
      <c r="D150" s="32"/>
      <c r="E150" s="32"/>
      <c r="F150" s="32"/>
      <c r="H150" s="32"/>
      <c r="I150" s="22"/>
    </row>
    <row r="151" spans="1:34" ht="17.25" customHeight="1" x14ac:dyDescent="0.25">
      <c r="A151" s="20"/>
      <c r="B151" s="29"/>
      <c r="C151" s="29"/>
      <c r="D151" s="32"/>
      <c r="E151" s="32"/>
      <c r="F151" s="32"/>
      <c r="H151" s="32"/>
      <c r="I151" s="22"/>
      <c r="K151" s="24"/>
      <c r="L151" s="55"/>
      <c r="M151" s="55"/>
      <c r="N151" s="24"/>
      <c r="O151" s="24"/>
      <c r="P151" s="24"/>
      <c r="Q151" s="25"/>
      <c r="R151" s="45"/>
      <c r="S151" s="55"/>
      <c r="T151" s="24"/>
      <c r="U151" s="55"/>
      <c r="V151" s="24"/>
      <c r="W151" s="24"/>
      <c r="X151" s="24"/>
      <c r="Y151" s="24"/>
      <c r="Z151" s="24"/>
      <c r="AA151" s="24"/>
      <c r="AD151" s="25"/>
      <c r="AE151" s="55"/>
      <c r="AF151" s="55"/>
      <c r="AG151" s="24"/>
      <c r="AH151" s="24"/>
    </row>
    <row r="152" spans="1:34" ht="17.25" customHeight="1" x14ac:dyDescent="0.25">
      <c r="A152" s="20"/>
      <c r="B152" s="29"/>
      <c r="C152" s="29"/>
      <c r="D152" s="32"/>
      <c r="E152" s="32"/>
      <c r="F152" s="32"/>
      <c r="H152" s="32"/>
      <c r="I152" s="22"/>
    </row>
    <row r="153" spans="1:34" ht="17.25" customHeight="1" x14ac:dyDescent="0.25">
      <c r="B153" s="29"/>
      <c r="C153" s="29"/>
      <c r="D153" s="32"/>
      <c r="E153" s="32"/>
      <c r="F153" s="32"/>
      <c r="H153" s="32"/>
      <c r="I153" s="22"/>
    </row>
    <row r="154" spans="1:34" ht="17.25" customHeight="1" x14ac:dyDescent="0.25">
      <c r="B154" s="29"/>
      <c r="C154" s="29"/>
      <c r="D154" s="32"/>
      <c r="E154" s="32"/>
      <c r="F154" s="32"/>
      <c r="H154" s="32"/>
      <c r="I154" s="22"/>
    </row>
    <row r="155" spans="1:34" ht="17.25" customHeight="1" x14ac:dyDescent="0.25">
      <c r="B155" s="29"/>
      <c r="C155" s="29"/>
      <c r="D155" s="32"/>
      <c r="E155" s="32"/>
      <c r="F155" s="32"/>
      <c r="H155" s="32"/>
      <c r="I155" s="22"/>
    </row>
    <row r="156" spans="1:34" ht="17.25" customHeight="1" x14ac:dyDescent="0.25">
      <c r="A156" s="20"/>
      <c r="B156" s="29"/>
      <c r="C156" s="29"/>
      <c r="D156" s="32"/>
      <c r="E156" s="32"/>
      <c r="F156" s="32"/>
      <c r="H156" s="32"/>
      <c r="I156" s="22"/>
    </row>
    <row r="157" spans="1:34" ht="17.25" customHeight="1" x14ac:dyDescent="0.25">
      <c r="A157" s="20"/>
      <c r="B157" s="29"/>
      <c r="C157" s="29"/>
      <c r="D157" s="32"/>
      <c r="E157" s="32"/>
      <c r="F157" s="32"/>
      <c r="H157" s="32"/>
      <c r="I157" s="22"/>
    </row>
    <row r="158" spans="1:34" ht="17.25" customHeight="1" x14ac:dyDescent="0.25">
      <c r="B158" s="29"/>
      <c r="C158" s="29"/>
      <c r="D158" s="32"/>
      <c r="E158" s="32"/>
      <c r="F158" s="32"/>
      <c r="H158" s="32"/>
      <c r="I158" s="22"/>
    </row>
    <row r="159" spans="1:34" ht="17.25" customHeight="1" x14ac:dyDescent="0.25">
      <c r="B159" s="29"/>
      <c r="C159" s="29"/>
      <c r="D159" s="32"/>
      <c r="E159" s="32"/>
      <c r="F159" s="32"/>
      <c r="H159" s="32"/>
      <c r="I159" s="22"/>
    </row>
    <row r="160" spans="1:34" ht="17.25" customHeight="1" x14ac:dyDescent="0.25">
      <c r="B160" s="29"/>
      <c r="C160" s="29"/>
      <c r="D160" s="32"/>
      <c r="E160" s="32"/>
      <c r="F160" s="32"/>
      <c r="H160" s="32"/>
      <c r="I160" s="22"/>
      <c r="K160" s="24"/>
      <c r="L160" s="55"/>
      <c r="M160" s="55"/>
      <c r="N160" s="24"/>
      <c r="O160" s="24"/>
      <c r="P160" s="24"/>
      <c r="Q160" s="25"/>
      <c r="R160" s="45"/>
      <c r="S160" s="55"/>
      <c r="T160" s="24"/>
      <c r="U160" s="55"/>
      <c r="V160" s="24"/>
      <c r="W160" s="24"/>
      <c r="X160" s="24"/>
      <c r="Y160" s="24"/>
      <c r="Z160" s="24"/>
      <c r="AA160" s="24"/>
      <c r="AB160" s="24"/>
      <c r="AC160" s="24"/>
      <c r="AD160" s="25"/>
      <c r="AE160" s="55"/>
      <c r="AF160" s="55"/>
      <c r="AG160" s="24"/>
      <c r="AH160" s="24"/>
    </row>
    <row r="161" spans="1:34" ht="17.25" customHeight="1" x14ac:dyDescent="0.25">
      <c r="A161" s="20"/>
      <c r="B161" s="29"/>
      <c r="C161" s="29"/>
      <c r="D161" s="32"/>
      <c r="E161" s="32"/>
      <c r="F161" s="32"/>
      <c r="H161" s="32"/>
      <c r="I161" s="22"/>
    </row>
    <row r="162" spans="1:34" ht="17.25" customHeight="1" x14ac:dyDescent="0.25">
      <c r="A162" s="20"/>
      <c r="B162" s="29"/>
      <c r="C162" s="29"/>
      <c r="D162" s="32"/>
      <c r="E162" s="32"/>
      <c r="F162" s="32"/>
      <c r="H162" s="32"/>
      <c r="I162" s="22"/>
    </row>
    <row r="163" spans="1:34" ht="17.25" customHeight="1" x14ac:dyDescent="0.25">
      <c r="B163" s="29"/>
      <c r="C163" s="29"/>
      <c r="D163" s="32"/>
      <c r="E163" s="32"/>
      <c r="F163" s="32"/>
      <c r="H163" s="32"/>
      <c r="I163" s="22"/>
    </row>
    <row r="164" spans="1:34" ht="17.25" customHeight="1" x14ac:dyDescent="0.25">
      <c r="B164" s="29"/>
      <c r="C164" s="29"/>
      <c r="D164" s="32"/>
      <c r="E164" s="32"/>
      <c r="F164" s="32"/>
      <c r="H164" s="32"/>
      <c r="I164" s="22"/>
    </row>
    <row r="165" spans="1:34" ht="17.25" customHeight="1" x14ac:dyDescent="0.25">
      <c r="B165" s="29"/>
      <c r="C165" s="29"/>
      <c r="D165" s="32"/>
      <c r="E165" s="32"/>
      <c r="F165" s="32"/>
      <c r="H165" s="32"/>
      <c r="I165" s="22"/>
    </row>
    <row r="166" spans="1:34" ht="17.25" customHeight="1" x14ac:dyDescent="0.25">
      <c r="A166" s="20"/>
      <c r="B166" s="29"/>
      <c r="C166" s="29"/>
      <c r="D166" s="32"/>
      <c r="E166" s="32"/>
      <c r="F166" s="32"/>
      <c r="H166" s="32"/>
      <c r="I166" s="22"/>
    </row>
    <row r="167" spans="1:34" ht="17.25" customHeight="1" x14ac:dyDescent="0.25">
      <c r="A167" s="20"/>
      <c r="B167" s="29"/>
      <c r="C167" s="29"/>
      <c r="D167" s="32"/>
      <c r="E167" s="32"/>
      <c r="F167" s="32"/>
      <c r="H167" s="32"/>
      <c r="I167" s="22"/>
      <c r="K167" s="24"/>
      <c r="L167" s="55"/>
      <c r="M167" s="55"/>
      <c r="N167" s="24"/>
      <c r="O167" s="24"/>
      <c r="P167" s="24"/>
      <c r="Q167" s="25"/>
      <c r="R167" s="45"/>
      <c r="S167" s="55"/>
      <c r="T167" s="24"/>
      <c r="U167" s="55"/>
      <c r="V167" s="24"/>
      <c r="W167" s="24"/>
      <c r="X167" s="24"/>
      <c r="Y167" s="24"/>
      <c r="Z167" s="24"/>
      <c r="AA167" s="24"/>
      <c r="AB167" s="24"/>
      <c r="AC167" s="24"/>
      <c r="AD167" s="25"/>
      <c r="AE167" s="55"/>
      <c r="AF167" s="55"/>
      <c r="AG167" s="24"/>
      <c r="AH167" s="24"/>
    </row>
    <row r="168" spans="1:34" ht="17.25" customHeight="1" x14ac:dyDescent="0.25">
      <c r="B168" s="29"/>
      <c r="C168" s="29"/>
      <c r="D168" s="32"/>
      <c r="E168" s="32"/>
      <c r="F168" s="32"/>
      <c r="H168" s="32"/>
      <c r="I168" s="22"/>
      <c r="K168" s="49"/>
      <c r="L168" s="55"/>
      <c r="M168" s="55"/>
      <c r="N168" s="24"/>
      <c r="O168" s="24"/>
      <c r="P168" s="24"/>
      <c r="Q168" s="25"/>
      <c r="R168" s="45"/>
      <c r="S168" s="55"/>
      <c r="T168" s="24"/>
      <c r="U168" s="55"/>
      <c r="V168" s="24"/>
      <c r="W168" s="24"/>
      <c r="X168" s="24"/>
      <c r="Y168" s="24"/>
      <c r="Z168" s="24"/>
      <c r="AA168" s="24"/>
      <c r="AB168" s="24"/>
      <c r="AC168" s="24"/>
      <c r="AD168" s="25"/>
      <c r="AE168" s="55"/>
      <c r="AF168" s="55"/>
      <c r="AG168" s="24"/>
      <c r="AH168" s="24"/>
    </row>
    <row r="169" spans="1:34" ht="17.25" customHeight="1" x14ac:dyDescent="0.25">
      <c r="B169" s="29"/>
      <c r="C169" s="29"/>
      <c r="D169" s="32"/>
      <c r="E169" s="32"/>
      <c r="F169" s="32"/>
      <c r="H169" s="32"/>
      <c r="I169" s="22"/>
      <c r="K169" s="49"/>
      <c r="L169" s="55"/>
      <c r="M169" s="55"/>
      <c r="N169" s="24"/>
      <c r="O169" s="24"/>
      <c r="P169" s="24"/>
      <c r="Q169" s="25"/>
      <c r="R169" s="45"/>
      <c r="S169" s="55"/>
      <c r="T169" s="24"/>
      <c r="U169" s="55"/>
      <c r="V169" s="24"/>
      <c r="W169" s="24"/>
      <c r="X169" s="24"/>
      <c r="Y169" s="24"/>
      <c r="Z169" s="24"/>
      <c r="AA169" s="24"/>
      <c r="AC169" s="24"/>
      <c r="AD169" s="25"/>
      <c r="AE169" s="55"/>
      <c r="AF169" s="55"/>
      <c r="AG169" s="24"/>
      <c r="AH169" s="24"/>
    </row>
    <row r="170" spans="1:34" ht="17.25" customHeight="1" x14ac:dyDescent="0.25">
      <c r="B170" s="29"/>
      <c r="C170" s="29"/>
      <c r="D170" s="32"/>
      <c r="E170" s="32"/>
      <c r="F170" s="32"/>
      <c r="H170" s="32"/>
      <c r="I170" s="22"/>
    </row>
    <row r="171" spans="1:34" ht="17.25" customHeight="1" x14ac:dyDescent="0.25">
      <c r="A171" s="20"/>
      <c r="B171" s="29"/>
      <c r="C171" s="29"/>
      <c r="D171" s="32"/>
      <c r="E171" s="32"/>
      <c r="F171" s="32"/>
      <c r="H171" s="32"/>
      <c r="I171" s="22"/>
    </row>
    <row r="172" spans="1:34" ht="17.25" customHeight="1" x14ac:dyDescent="0.25">
      <c r="A172" s="20"/>
      <c r="B172" s="29"/>
      <c r="C172" s="29"/>
      <c r="D172" s="32"/>
      <c r="E172" s="32"/>
      <c r="F172" s="32"/>
      <c r="H172" s="32"/>
      <c r="I172" s="22"/>
    </row>
    <row r="173" spans="1:34" ht="17.25" customHeight="1" x14ac:dyDescent="0.25">
      <c r="B173" s="29"/>
      <c r="C173" s="29"/>
      <c r="D173" s="32"/>
      <c r="E173" s="32"/>
      <c r="F173" s="32"/>
      <c r="H173" s="32"/>
      <c r="I173" s="22"/>
    </row>
    <row r="174" spans="1:34" ht="17.25" customHeight="1" x14ac:dyDescent="0.25">
      <c r="B174" s="29"/>
      <c r="C174" s="29"/>
      <c r="D174" s="32"/>
      <c r="E174" s="32"/>
      <c r="F174" s="32"/>
      <c r="H174" s="32"/>
      <c r="I174" s="22"/>
    </row>
    <row r="175" spans="1:34" ht="17.25" customHeight="1" x14ac:dyDescent="0.25">
      <c r="B175" s="29"/>
      <c r="C175" s="29"/>
      <c r="D175" s="32"/>
      <c r="E175" s="32"/>
      <c r="F175" s="32"/>
      <c r="H175" s="32"/>
      <c r="I175" s="22"/>
    </row>
    <row r="176" spans="1:34" ht="17.25" customHeight="1" x14ac:dyDescent="0.25">
      <c r="A176" s="20"/>
      <c r="B176" s="29"/>
      <c r="C176" s="29"/>
      <c r="D176" s="32"/>
      <c r="E176" s="32"/>
      <c r="F176" s="32"/>
      <c r="H176" s="32"/>
      <c r="I176" s="22"/>
    </row>
    <row r="177" spans="1:9" ht="17.25" customHeight="1" x14ac:dyDescent="0.25">
      <c r="A177" s="20"/>
      <c r="B177" s="29"/>
      <c r="C177" s="29"/>
      <c r="D177" s="32"/>
      <c r="E177" s="32"/>
      <c r="F177" s="32"/>
      <c r="H177" s="32"/>
      <c r="I177" s="22"/>
    </row>
    <row r="178" spans="1:9" ht="17.25" customHeight="1" x14ac:dyDescent="0.25">
      <c r="B178" s="29"/>
      <c r="C178" s="29"/>
      <c r="D178" s="32"/>
      <c r="E178" s="32"/>
      <c r="F178" s="32"/>
      <c r="H178" s="32"/>
      <c r="I178" s="22"/>
    </row>
    <row r="179" spans="1:9" ht="17.25" customHeight="1" x14ac:dyDescent="0.25">
      <c r="B179" s="29"/>
      <c r="C179" s="29"/>
      <c r="D179" s="32"/>
      <c r="E179" s="32"/>
      <c r="F179" s="32"/>
      <c r="H179" s="32"/>
      <c r="I179" s="22"/>
    </row>
    <row r="180" spans="1:9" ht="17.25" customHeight="1" x14ac:dyDescent="0.25">
      <c r="B180" s="29"/>
      <c r="C180" s="29"/>
      <c r="D180" s="32"/>
      <c r="E180" s="32"/>
      <c r="F180" s="32"/>
      <c r="H180" s="32"/>
      <c r="I180" s="22"/>
    </row>
    <row r="181" spans="1:9" ht="17.25" customHeight="1" x14ac:dyDescent="0.25">
      <c r="A181" s="20"/>
      <c r="B181" s="29"/>
      <c r="C181" s="29"/>
      <c r="D181" s="32"/>
      <c r="E181" s="32"/>
      <c r="F181" s="32"/>
      <c r="H181" s="32"/>
      <c r="I181" s="22"/>
    </row>
    <row r="182" spans="1:9" ht="17.25" customHeight="1" x14ac:dyDescent="0.25">
      <c r="A182" s="20"/>
      <c r="B182" s="29"/>
      <c r="C182" s="29"/>
      <c r="D182" s="32"/>
      <c r="E182" s="32"/>
      <c r="F182" s="32"/>
      <c r="H182" s="32"/>
      <c r="I182" s="22"/>
    </row>
    <row r="183" spans="1:9" ht="17.25" customHeight="1" x14ac:dyDescent="0.25">
      <c r="B183" s="29"/>
      <c r="C183" s="29"/>
      <c r="D183" s="32"/>
      <c r="E183" s="32"/>
      <c r="F183" s="32"/>
      <c r="H183" s="32"/>
      <c r="I183" s="22"/>
    </row>
    <row r="184" spans="1:9" ht="17.25" customHeight="1" x14ac:dyDescent="0.25">
      <c r="B184" s="29"/>
      <c r="C184" s="29"/>
      <c r="D184" s="32"/>
      <c r="E184" s="32"/>
      <c r="F184" s="32"/>
      <c r="H184" s="32"/>
      <c r="I184" s="22"/>
    </row>
    <row r="185" spans="1:9" ht="17.25" customHeight="1" x14ac:dyDescent="0.25">
      <c r="B185" s="29"/>
      <c r="C185" s="29"/>
      <c r="D185" s="32"/>
      <c r="E185" s="32"/>
      <c r="F185" s="32"/>
      <c r="H185" s="32"/>
      <c r="I185" s="22"/>
    </row>
    <row r="186" spans="1:9" ht="17.25" customHeight="1" x14ac:dyDescent="0.25">
      <c r="A186" s="20"/>
      <c r="B186" s="29"/>
      <c r="C186" s="29"/>
      <c r="D186" s="32"/>
      <c r="E186" s="32"/>
      <c r="F186" s="32"/>
      <c r="H186" s="32"/>
      <c r="I186" s="22"/>
    </row>
    <row r="187" spans="1:9" ht="17.25" customHeight="1" x14ac:dyDescent="0.25">
      <c r="A187" s="20"/>
      <c r="B187" s="29"/>
      <c r="C187" s="29"/>
      <c r="D187" s="32"/>
      <c r="E187" s="32"/>
      <c r="F187" s="32"/>
      <c r="H187" s="32"/>
      <c r="I187" s="22"/>
    </row>
    <row r="188" spans="1:9" ht="17.25" customHeight="1" x14ac:dyDescent="0.25">
      <c r="B188" s="29"/>
      <c r="C188" s="29"/>
      <c r="D188" s="32"/>
      <c r="E188" s="32"/>
      <c r="F188" s="32"/>
      <c r="H188" s="32"/>
      <c r="I188" s="22"/>
    </row>
    <row r="189" spans="1:9" ht="17.25" customHeight="1" x14ac:dyDescent="0.25">
      <c r="B189" s="29"/>
      <c r="C189" s="29"/>
      <c r="D189" s="32"/>
      <c r="E189" s="32"/>
      <c r="F189" s="32"/>
      <c r="H189" s="32"/>
      <c r="I189" s="22"/>
    </row>
    <row r="190" spans="1:9" ht="17.25" customHeight="1" x14ac:dyDescent="0.25">
      <c r="B190" s="29"/>
      <c r="C190" s="29"/>
      <c r="D190" s="32"/>
      <c r="E190" s="32"/>
      <c r="F190" s="32"/>
      <c r="H190" s="32"/>
      <c r="I190" s="22"/>
    </row>
    <row r="191" spans="1:9" ht="17.25" customHeight="1" x14ac:dyDescent="0.25">
      <c r="A191" s="20"/>
      <c r="B191" s="29"/>
      <c r="C191" s="29"/>
      <c r="D191" s="32"/>
      <c r="E191" s="32"/>
      <c r="F191" s="32"/>
      <c r="H191" s="32"/>
      <c r="I191" s="22"/>
    </row>
    <row r="192" spans="1:9" ht="17.25" customHeight="1" x14ac:dyDescent="0.25">
      <c r="A192" s="20"/>
      <c r="B192" s="29"/>
      <c r="C192" s="29"/>
      <c r="D192" s="32"/>
      <c r="E192" s="32"/>
      <c r="F192" s="32"/>
      <c r="H192" s="32"/>
      <c r="I192" s="22"/>
    </row>
    <row r="193" spans="1:34" ht="17.25" customHeight="1" x14ac:dyDescent="0.25">
      <c r="B193" s="29"/>
      <c r="C193" s="29"/>
      <c r="D193" s="32"/>
      <c r="E193" s="32"/>
      <c r="F193" s="32"/>
      <c r="H193" s="32"/>
      <c r="I193" s="22"/>
    </row>
    <row r="194" spans="1:34" ht="17.25" customHeight="1" x14ac:dyDescent="0.25">
      <c r="B194" s="29"/>
      <c r="C194" s="29"/>
      <c r="D194" s="32"/>
      <c r="E194" s="32"/>
      <c r="F194" s="32"/>
      <c r="H194" s="32"/>
      <c r="I194" s="22"/>
    </row>
    <row r="195" spans="1:34" ht="17.25" customHeight="1" x14ac:dyDescent="0.25">
      <c r="B195" s="29"/>
      <c r="C195" s="29"/>
      <c r="D195" s="32"/>
      <c r="E195" s="32"/>
      <c r="F195" s="32"/>
      <c r="H195" s="32"/>
      <c r="I195" s="22"/>
    </row>
    <row r="196" spans="1:34" ht="17.25" customHeight="1" x14ac:dyDescent="0.25">
      <c r="A196" s="20"/>
      <c r="B196" s="29"/>
      <c r="C196" s="29"/>
      <c r="D196" s="32"/>
      <c r="E196" s="32"/>
      <c r="F196" s="32"/>
      <c r="H196" s="32"/>
      <c r="I196" s="22"/>
    </row>
    <row r="197" spans="1:34" ht="17.25" customHeight="1" x14ac:dyDescent="0.25">
      <c r="A197" s="20"/>
      <c r="B197" s="29"/>
      <c r="C197" s="29"/>
      <c r="D197" s="32"/>
      <c r="E197" s="32"/>
      <c r="F197" s="32"/>
      <c r="H197" s="32"/>
      <c r="I197" s="22"/>
      <c r="K197" s="24"/>
      <c r="L197" s="55"/>
      <c r="M197" s="55"/>
      <c r="N197" s="24"/>
      <c r="O197" s="24"/>
      <c r="P197" s="24"/>
      <c r="Q197" s="25"/>
      <c r="R197" s="45"/>
      <c r="S197" s="55"/>
      <c r="T197" s="24"/>
      <c r="U197" s="55"/>
      <c r="V197" s="24"/>
      <c r="W197" s="24"/>
      <c r="X197" s="24"/>
      <c r="Y197" s="24"/>
      <c r="Z197" s="24"/>
      <c r="AA197" s="24"/>
      <c r="AC197" s="24"/>
      <c r="AD197" s="25"/>
      <c r="AE197" s="55"/>
      <c r="AF197" s="55"/>
      <c r="AG197" s="24"/>
      <c r="AH197" s="24"/>
    </row>
    <row r="198" spans="1:34" ht="17.25" customHeight="1" x14ac:dyDescent="0.25">
      <c r="B198" s="29"/>
      <c r="C198" s="29"/>
      <c r="D198" s="32"/>
      <c r="E198" s="32"/>
      <c r="F198" s="32"/>
      <c r="H198" s="32"/>
      <c r="I198" s="22"/>
      <c r="K198" s="24"/>
      <c r="L198" s="55"/>
      <c r="M198" s="55"/>
      <c r="N198" s="24"/>
      <c r="O198" s="24"/>
      <c r="P198" s="24"/>
      <c r="Q198" s="25"/>
      <c r="R198" s="45"/>
      <c r="S198" s="55"/>
      <c r="T198" s="24"/>
      <c r="U198" s="55"/>
      <c r="V198" s="24"/>
      <c r="W198" s="24"/>
      <c r="X198" s="24"/>
      <c r="Y198" s="24"/>
      <c r="Z198" s="24"/>
      <c r="AA198" s="24"/>
      <c r="AB198" s="24"/>
      <c r="AC198" s="24"/>
      <c r="AD198" s="25"/>
      <c r="AE198" s="55"/>
      <c r="AF198" s="55"/>
      <c r="AG198" s="24"/>
      <c r="AH198" s="24"/>
    </row>
    <row r="199" spans="1:34" ht="17.25" customHeight="1" x14ac:dyDescent="0.25">
      <c r="B199" s="29"/>
      <c r="C199" s="29"/>
      <c r="D199" s="32"/>
      <c r="E199" s="32"/>
      <c r="F199" s="32"/>
      <c r="H199" s="32"/>
      <c r="I199" s="22"/>
    </row>
    <row r="200" spans="1:34" ht="17.25" customHeight="1" x14ac:dyDescent="0.25">
      <c r="B200" s="29"/>
      <c r="C200" s="29"/>
      <c r="D200" s="32"/>
      <c r="E200" s="32"/>
      <c r="F200" s="32"/>
      <c r="H200" s="32"/>
      <c r="I200" s="22"/>
    </row>
    <row r="201" spans="1:34" ht="17.25" customHeight="1" x14ac:dyDescent="0.25">
      <c r="A201" s="20"/>
      <c r="B201" s="29"/>
      <c r="C201" s="29"/>
      <c r="D201" s="32"/>
      <c r="E201" s="32"/>
      <c r="F201" s="32"/>
      <c r="H201" s="32"/>
      <c r="I201" s="22"/>
    </row>
    <row r="202" spans="1:34" ht="17.25" customHeight="1" x14ac:dyDescent="0.25">
      <c r="A202" s="20"/>
      <c r="B202" s="29"/>
      <c r="C202" s="29"/>
      <c r="D202" s="32"/>
      <c r="E202" s="32"/>
      <c r="F202" s="32"/>
      <c r="H202" s="32"/>
      <c r="I202" s="22"/>
    </row>
    <row r="203" spans="1:34" ht="17.25" customHeight="1" x14ac:dyDescent="0.25">
      <c r="B203" s="29"/>
      <c r="C203" s="29"/>
      <c r="D203" s="32"/>
      <c r="E203" s="32"/>
      <c r="F203" s="32"/>
      <c r="H203" s="32"/>
      <c r="I203" s="22"/>
    </row>
    <row r="204" spans="1:34" ht="17.25" customHeight="1" x14ac:dyDescent="0.25">
      <c r="B204" s="29"/>
      <c r="C204" s="29"/>
      <c r="D204" s="32"/>
      <c r="E204" s="32"/>
      <c r="F204" s="32"/>
      <c r="H204" s="32"/>
      <c r="I204" s="22"/>
    </row>
    <row r="205" spans="1:34" ht="17.25" customHeight="1" x14ac:dyDescent="0.25">
      <c r="B205" s="29"/>
      <c r="C205" s="29"/>
      <c r="D205" s="32"/>
      <c r="E205" s="32"/>
      <c r="F205" s="32"/>
      <c r="H205" s="32"/>
      <c r="I205" s="22"/>
    </row>
    <row r="206" spans="1:34" ht="17.25" customHeight="1" x14ac:dyDescent="0.25">
      <c r="A206" s="20"/>
      <c r="B206" s="32"/>
      <c r="C206" s="32"/>
      <c r="D206" s="32"/>
      <c r="E206" s="32"/>
      <c r="F206" s="32"/>
      <c r="H206" s="32"/>
      <c r="I206" s="15"/>
    </row>
    <row r="207" spans="1:34" ht="17.25" customHeight="1" x14ac:dyDescent="0.25">
      <c r="A207" s="20"/>
      <c r="B207" s="32"/>
      <c r="C207" s="32"/>
      <c r="D207" s="32"/>
      <c r="E207" s="32"/>
      <c r="F207" s="32"/>
      <c r="H207" s="42"/>
      <c r="I207" s="15"/>
    </row>
    <row r="208" spans="1:34" ht="17.25" customHeight="1" x14ac:dyDescent="0.25">
      <c r="B208" s="32"/>
      <c r="C208" s="32"/>
      <c r="D208" s="32"/>
      <c r="E208" s="32"/>
      <c r="F208" s="32"/>
      <c r="H208" s="32"/>
      <c r="I208" s="15"/>
    </row>
    <row r="209" spans="1:11" ht="17.25" customHeight="1" x14ac:dyDescent="0.25">
      <c r="B209" s="32"/>
      <c r="C209" s="32"/>
      <c r="D209" s="32"/>
      <c r="E209" s="32"/>
      <c r="F209" s="32"/>
      <c r="H209" s="32"/>
      <c r="I209" s="15"/>
    </row>
    <row r="210" spans="1:11" ht="17.25" customHeight="1" x14ac:dyDescent="0.25">
      <c r="B210" s="32"/>
      <c r="C210" s="32"/>
      <c r="D210" s="32"/>
      <c r="E210" s="32"/>
      <c r="F210" s="32"/>
      <c r="H210" s="32"/>
      <c r="I210" s="15"/>
    </row>
    <row r="211" spans="1:11" ht="17.25" customHeight="1" x14ac:dyDescent="0.25">
      <c r="A211" s="20"/>
      <c r="B211" s="32"/>
      <c r="C211" s="32"/>
      <c r="D211" s="32"/>
      <c r="E211" s="32"/>
      <c r="F211" s="32"/>
      <c r="H211" s="32"/>
      <c r="I211" s="15"/>
      <c r="K211" s="48"/>
    </row>
    <row r="212" spans="1:11" ht="17.25" customHeight="1" x14ac:dyDescent="0.25">
      <c r="A212" s="20"/>
      <c r="B212" s="32"/>
      <c r="C212" s="32"/>
      <c r="D212" s="32"/>
      <c r="E212" s="32"/>
      <c r="F212" s="32"/>
      <c r="H212" s="32"/>
      <c r="I212" s="15"/>
    </row>
    <row r="213" spans="1:11" ht="17.25" customHeight="1" x14ac:dyDescent="0.25">
      <c r="B213" s="32"/>
      <c r="C213" s="32"/>
      <c r="D213" s="32"/>
      <c r="E213" s="32"/>
      <c r="F213" s="32"/>
      <c r="H213" s="32"/>
      <c r="I213" s="15"/>
    </row>
    <row r="214" spans="1:11" ht="17.25" customHeight="1" x14ac:dyDescent="0.25">
      <c r="B214" s="32"/>
      <c r="C214" s="32"/>
      <c r="D214" s="32"/>
      <c r="E214" s="32"/>
      <c r="F214" s="32"/>
      <c r="H214" s="32"/>
      <c r="I214" s="15"/>
    </row>
    <row r="215" spans="1:11" ht="17.25" customHeight="1" x14ac:dyDescent="0.25">
      <c r="B215" s="32"/>
      <c r="C215" s="32"/>
      <c r="D215" s="32"/>
      <c r="E215" s="32"/>
      <c r="F215" s="32"/>
      <c r="H215" s="46"/>
      <c r="I215" s="15"/>
    </row>
    <row r="216" spans="1:11" ht="17.25" customHeight="1" x14ac:dyDescent="0.25">
      <c r="A216" s="20"/>
      <c r="B216" s="32"/>
      <c r="C216" s="32"/>
      <c r="D216" s="32"/>
      <c r="E216" s="32"/>
      <c r="F216" s="32"/>
      <c r="H216" s="32"/>
      <c r="I216" s="22"/>
    </row>
    <row r="217" spans="1:11" ht="17.25" customHeight="1" x14ac:dyDescent="0.25">
      <c r="A217" s="20"/>
      <c r="B217" s="32"/>
      <c r="C217" s="32"/>
      <c r="D217" s="32"/>
      <c r="E217" s="32"/>
      <c r="F217" s="32"/>
      <c r="H217" s="46"/>
      <c r="I217" s="15"/>
    </row>
    <row r="218" spans="1:11" ht="17.25" customHeight="1" x14ac:dyDescent="0.25">
      <c r="B218" s="32"/>
      <c r="C218" s="32"/>
      <c r="D218" s="32"/>
      <c r="E218" s="32"/>
      <c r="F218" s="87"/>
      <c r="H218" s="46"/>
      <c r="I218" s="15"/>
    </row>
    <row r="219" spans="1:11" ht="17.25" customHeight="1" x14ac:dyDescent="0.25">
      <c r="B219" s="32"/>
      <c r="C219" s="32"/>
      <c r="D219" s="32"/>
      <c r="E219" s="32"/>
      <c r="F219" s="32"/>
      <c r="H219" s="32"/>
      <c r="I219" s="15"/>
    </row>
    <row r="220" spans="1:11" ht="17.25" customHeight="1" x14ac:dyDescent="0.25">
      <c r="B220" s="32"/>
      <c r="C220" s="32"/>
      <c r="D220" s="32"/>
      <c r="E220" s="32"/>
      <c r="F220" s="32"/>
      <c r="H220" s="46"/>
      <c r="I220" s="15"/>
    </row>
    <row r="221" spans="1:11" ht="17.25" customHeight="1" x14ac:dyDescent="0.25">
      <c r="A221" s="20"/>
      <c r="B221" s="32"/>
      <c r="C221" s="32"/>
      <c r="D221" s="32"/>
      <c r="E221" s="32"/>
      <c r="F221" s="32"/>
      <c r="H221" s="46"/>
      <c r="I221" s="15"/>
    </row>
    <row r="222" spans="1:11" ht="17.25" customHeight="1" x14ac:dyDescent="0.25">
      <c r="A222" s="20"/>
      <c r="B222" s="32"/>
      <c r="C222" s="32"/>
      <c r="D222" s="32"/>
      <c r="E222" s="87"/>
      <c r="F222" s="32"/>
      <c r="H222" s="46"/>
      <c r="I222" s="15"/>
    </row>
    <row r="223" spans="1:11" ht="17.25" customHeight="1" x14ac:dyDescent="0.25">
      <c r="B223" s="32"/>
      <c r="C223" s="32"/>
      <c r="D223" s="32"/>
      <c r="E223" s="32"/>
      <c r="F223" s="32"/>
      <c r="H223" s="46"/>
      <c r="I223" s="15"/>
    </row>
    <row r="224" spans="1:11" ht="17.25" customHeight="1" x14ac:dyDescent="0.25">
      <c r="B224" s="32"/>
      <c r="C224" s="32"/>
      <c r="D224" s="32"/>
      <c r="E224" s="32"/>
      <c r="F224" s="32"/>
      <c r="H224" s="32"/>
      <c r="I224" s="15"/>
    </row>
    <row r="225" spans="1:10" ht="17.25" customHeight="1" x14ac:dyDescent="0.25">
      <c r="B225" s="32"/>
      <c r="C225" s="32"/>
      <c r="D225" s="32"/>
      <c r="E225" s="32"/>
      <c r="F225" s="32"/>
      <c r="H225" s="32"/>
      <c r="I225" s="15"/>
    </row>
    <row r="226" spans="1:10" ht="17.25" customHeight="1" x14ac:dyDescent="0.25">
      <c r="A226" s="20"/>
      <c r="B226" s="32"/>
      <c r="C226" s="32"/>
      <c r="D226" s="32"/>
      <c r="E226" s="32"/>
      <c r="F226" s="32"/>
      <c r="H226" s="32"/>
      <c r="I226" s="15"/>
      <c r="J226" s="21"/>
    </row>
    <row r="227" spans="1:10" ht="17.25" customHeight="1" x14ac:dyDescent="0.25">
      <c r="A227" s="20"/>
      <c r="B227" s="32"/>
      <c r="C227" s="32"/>
      <c r="D227" s="32"/>
      <c r="E227" s="32"/>
      <c r="F227" s="32"/>
      <c r="H227" s="32"/>
      <c r="I227" s="15"/>
    </row>
    <row r="228" spans="1:10" ht="17.25" customHeight="1" x14ac:dyDescent="0.25">
      <c r="B228" s="32"/>
      <c r="C228" s="32"/>
      <c r="D228" s="32"/>
      <c r="E228" s="32"/>
      <c r="F228" s="32"/>
      <c r="H228" s="46"/>
      <c r="I228" s="15"/>
    </row>
    <row r="229" spans="1:10" ht="17.25" customHeight="1" x14ac:dyDescent="0.25">
      <c r="B229" s="32"/>
      <c r="C229" s="32"/>
      <c r="D229" s="32"/>
      <c r="E229" s="32"/>
      <c r="F229" s="32"/>
      <c r="H229" s="32"/>
      <c r="I229" s="15"/>
    </row>
    <row r="230" spans="1:10" ht="17.25" customHeight="1" x14ac:dyDescent="0.25">
      <c r="B230" s="32"/>
      <c r="C230" s="32"/>
      <c r="D230" s="32"/>
      <c r="E230" s="32"/>
      <c r="F230" s="32"/>
      <c r="H230" s="32"/>
      <c r="I230" s="15"/>
    </row>
    <row r="231" spans="1:10" ht="17.25" customHeight="1" x14ac:dyDescent="0.25">
      <c r="A231" s="20"/>
      <c r="B231" s="32"/>
      <c r="C231" s="32"/>
      <c r="D231" s="32"/>
      <c r="E231" s="32"/>
      <c r="F231" s="32"/>
      <c r="H231" s="32"/>
      <c r="I231" s="15"/>
    </row>
    <row r="232" spans="1:10" ht="17.25" customHeight="1" x14ac:dyDescent="0.25">
      <c r="A232" s="20"/>
      <c r="B232" s="32"/>
      <c r="C232" s="32"/>
      <c r="D232" s="32"/>
      <c r="E232" s="32"/>
      <c r="F232" s="32"/>
      <c r="H232" s="32"/>
      <c r="I232" s="15"/>
    </row>
    <row r="233" spans="1:10" ht="17.25" customHeight="1" x14ac:dyDescent="0.25">
      <c r="B233" s="32"/>
      <c r="C233" s="32"/>
      <c r="D233" s="32"/>
      <c r="E233" s="32"/>
      <c r="F233" s="32"/>
      <c r="H233" s="32"/>
      <c r="I233" s="15"/>
    </row>
    <row r="234" spans="1:10" ht="17.25" customHeight="1" x14ac:dyDescent="0.25">
      <c r="B234" s="32"/>
      <c r="C234" s="32"/>
      <c r="D234" s="32"/>
      <c r="E234" s="32"/>
      <c r="F234" s="32"/>
      <c r="H234" s="32"/>
      <c r="I234" s="15"/>
    </row>
    <row r="235" spans="1:10" ht="17.25" customHeight="1" x14ac:dyDescent="0.25">
      <c r="B235" s="32"/>
      <c r="C235" s="32"/>
      <c r="D235" s="32"/>
      <c r="E235" s="32"/>
      <c r="F235" s="32"/>
      <c r="H235" s="32"/>
      <c r="I235" s="15"/>
    </row>
    <row r="236" spans="1:10" ht="17.25" customHeight="1" x14ac:dyDescent="0.25">
      <c r="A236" s="20"/>
      <c r="B236" s="32"/>
      <c r="C236" s="32"/>
      <c r="D236" s="32"/>
      <c r="E236" s="32"/>
      <c r="F236" s="32"/>
      <c r="H236" s="32"/>
      <c r="I236" s="15"/>
    </row>
    <row r="237" spans="1:10" ht="17.25" customHeight="1" x14ac:dyDescent="0.25">
      <c r="A237" s="20"/>
      <c r="B237" s="32"/>
      <c r="C237" s="32"/>
      <c r="D237" s="32"/>
      <c r="E237" s="32"/>
      <c r="F237" s="32"/>
      <c r="H237" s="32"/>
      <c r="I237" s="15"/>
    </row>
    <row r="238" spans="1:10" ht="17.25" customHeight="1" x14ac:dyDescent="0.25">
      <c r="B238" s="32"/>
      <c r="C238" s="32"/>
      <c r="D238" s="32"/>
      <c r="E238" s="32"/>
      <c r="F238" s="32"/>
      <c r="H238" s="32"/>
      <c r="I238" s="15"/>
    </row>
    <row r="239" spans="1:10" ht="17.25" customHeight="1" x14ac:dyDescent="0.25">
      <c r="B239" s="32"/>
      <c r="C239" s="32"/>
      <c r="D239" s="32"/>
      <c r="E239" s="32"/>
      <c r="F239" s="32"/>
      <c r="H239" s="32"/>
      <c r="I239" s="15"/>
    </row>
    <row r="240" spans="1:10" ht="17.25" customHeight="1" x14ac:dyDescent="0.25">
      <c r="B240" s="32"/>
      <c r="C240" s="32"/>
      <c r="D240" s="32"/>
      <c r="E240" s="87"/>
      <c r="F240" s="32"/>
      <c r="H240" s="46"/>
      <c r="I240" s="15"/>
    </row>
    <row r="241" spans="1:34" ht="17.25" customHeight="1" x14ac:dyDescent="0.25">
      <c r="A241" s="20"/>
      <c r="B241" s="32"/>
      <c r="C241" s="32"/>
      <c r="D241" s="32"/>
      <c r="E241" s="32"/>
      <c r="F241" s="32"/>
      <c r="H241" s="32"/>
      <c r="I241" s="15"/>
    </row>
    <row r="242" spans="1:34" ht="17.25" customHeight="1" x14ac:dyDescent="0.25">
      <c r="A242" s="20"/>
      <c r="B242" s="32"/>
      <c r="C242" s="32"/>
      <c r="D242" s="32"/>
      <c r="E242" s="32"/>
      <c r="F242" s="32"/>
      <c r="H242" s="32"/>
      <c r="I242" s="15"/>
    </row>
    <row r="243" spans="1:34" ht="17.25" customHeight="1" x14ac:dyDescent="0.25">
      <c r="B243" s="32"/>
      <c r="C243" s="32"/>
      <c r="D243" s="32"/>
      <c r="E243" s="32"/>
      <c r="F243" s="32"/>
      <c r="H243" s="32"/>
      <c r="I243" s="15"/>
    </row>
    <row r="244" spans="1:34" ht="17.25" customHeight="1" x14ac:dyDescent="0.25">
      <c r="B244" s="32"/>
      <c r="C244" s="32"/>
      <c r="D244" s="32"/>
      <c r="E244" s="32"/>
      <c r="F244" s="32"/>
      <c r="H244" s="32"/>
      <c r="I244" s="15"/>
    </row>
    <row r="245" spans="1:34" ht="17.25" customHeight="1" x14ac:dyDescent="0.25">
      <c r="B245" s="32"/>
      <c r="C245" s="32"/>
      <c r="D245" s="32"/>
      <c r="E245" s="32"/>
      <c r="F245" s="32"/>
      <c r="H245" s="32"/>
      <c r="I245" s="15"/>
    </row>
    <row r="246" spans="1:34" ht="17.25" customHeight="1" x14ac:dyDescent="0.25">
      <c r="A246" s="20"/>
      <c r="B246" s="32"/>
      <c r="C246" s="32"/>
      <c r="D246" s="32"/>
      <c r="E246" s="32"/>
      <c r="F246" s="32"/>
      <c r="H246" s="32"/>
      <c r="I246" s="15"/>
    </row>
    <row r="247" spans="1:34" ht="17.25" customHeight="1" x14ac:dyDescent="0.25">
      <c r="A247" s="20"/>
      <c r="B247" s="32"/>
      <c r="C247" s="32"/>
      <c r="D247" s="32"/>
      <c r="E247" s="32"/>
      <c r="F247" s="32"/>
      <c r="H247" s="32"/>
      <c r="I247" s="15"/>
    </row>
    <row r="248" spans="1:34" ht="17.25" customHeight="1" x14ac:dyDescent="0.25">
      <c r="B248" s="32"/>
      <c r="C248" s="32"/>
      <c r="D248" s="32"/>
      <c r="E248" s="32"/>
      <c r="F248" s="32"/>
      <c r="H248" s="32"/>
      <c r="I248" s="15"/>
    </row>
    <row r="249" spans="1:34" ht="17.25" customHeight="1" x14ac:dyDescent="0.25">
      <c r="B249" s="32"/>
      <c r="C249" s="32"/>
      <c r="D249" s="32"/>
      <c r="E249" s="32"/>
      <c r="F249" s="32"/>
      <c r="H249" s="32"/>
      <c r="I249" s="15"/>
      <c r="K249" s="24"/>
      <c r="L249" s="55"/>
      <c r="M249" s="55"/>
      <c r="N249" s="24"/>
      <c r="O249" s="24"/>
      <c r="P249" s="24"/>
      <c r="Q249" s="25"/>
      <c r="R249" s="45"/>
      <c r="T249" s="24"/>
      <c r="U249" s="55"/>
      <c r="V249" s="24"/>
      <c r="W249" s="24"/>
      <c r="X249" s="24"/>
      <c r="Y249" s="24"/>
      <c r="Z249" s="24"/>
      <c r="AA249" s="24"/>
      <c r="AC249" s="24"/>
      <c r="AD249" s="25"/>
      <c r="AE249" s="55"/>
      <c r="AF249" s="55"/>
      <c r="AG249" s="24"/>
      <c r="AH249" s="24"/>
    </row>
    <row r="250" spans="1:34" ht="17.25" customHeight="1" x14ac:dyDescent="0.25">
      <c r="B250" s="32"/>
      <c r="C250" s="32"/>
      <c r="D250" s="32"/>
      <c r="E250" s="32"/>
      <c r="F250" s="32"/>
      <c r="H250" s="32"/>
      <c r="I250" s="15"/>
    </row>
    <row r="251" spans="1:34" ht="17.25" customHeight="1" x14ac:dyDescent="0.25">
      <c r="A251" s="20"/>
      <c r="B251" s="32"/>
      <c r="C251" s="32"/>
      <c r="D251" s="32"/>
      <c r="E251" s="87"/>
      <c r="F251" s="32"/>
      <c r="H251" s="32"/>
      <c r="I251" s="15"/>
    </row>
    <row r="252" spans="1:34" ht="17.25" customHeight="1" x14ac:dyDescent="0.25">
      <c r="A252" s="20"/>
      <c r="B252" s="32"/>
      <c r="C252" s="32"/>
      <c r="D252" s="32"/>
      <c r="E252" s="32"/>
      <c r="F252" s="32"/>
      <c r="H252" s="32"/>
      <c r="I252" s="15"/>
    </row>
    <row r="253" spans="1:34" ht="17.25" customHeight="1" x14ac:dyDescent="0.25">
      <c r="B253" s="32"/>
      <c r="C253" s="32"/>
      <c r="D253" s="32"/>
      <c r="E253" s="32"/>
      <c r="F253" s="32"/>
      <c r="H253" s="32"/>
      <c r="I253" s="15"/>
    </row>
    <row r="254" spans="1:34" ht="17.25" customHeight="1" x14ac:dyDescent="0.25">
      <c r="B254" s="32"/>
      <c r="C254" s="32"/>
      <c r="D254" s="32"/>
      <c r="E254" s="32"/>
      <c r="F254" s="32"/>
      <c r="H254" s="32"/>
      <c r="I254" s="15"/>
    </row>
    <row r="255" spans="1:34" ht="17.25" customHeight="1" x14ac:dyDescent="0.25">
      <c r="B255" s="32"/>
      <c r="C255" s="32"/>
      <c r="D255" s="32"/>
      <c r="E255" s="32"/>
      <c r="F255" s="32"/>
      <c r="H255" s="32"/>
      <c r="I255" s="15"/>
    </row>
    <row r="256" spans="1:34" ht="17.25" customHeight="1" x14ac:dyDescent="0.25">
      <c r="A256" s="20"/>
      <c r="B256" s="32"/>
      <c r="C256" s="32"/>
      <c r="D256" s="32"/>
      <c r="E256" s="32"/>
      <c r="F256" s="32"/>
      <c r="H256" s="32"/>
      <c r="I256" s="15"/>
    </row>
    <row r="257" spans="1:9" ht="17.25" customHeight="1" x14ac:dyDescent="0.25">
      <c r="A257" s="20"/>
      <c r="B257" s="32"/>
      <c r="C257" s="32"/>
      <c r="D257" s="32"/>
      <c r="E257" s="32"/>
      <c r="F257" s="32"/>
      <c r="H257" s="42"/>
      <c r="I257" s="15"/>
    </row>
    <row r="258" spans="1:9" ht="17.25" customHeight="1" x14ac:dyDescent="0.25">
      <c r="B258" s="32"/>
      <c r="C258" s="32"/>
      <c r="D258" s="32"/>
      <c r="E258" s="32"/>
      <c r="F258" s="32"/>
      <c r="H258" s="32"/>
      <c r="I258" s="15"/>
    </row>
    <row r="259" spans="1:9" ht="17.25" customHeight="1" x14ac:dyDescent="0.25">
      <c r="B259" s="32"/>
      <c r="C259" s="32"/>
      <c r="D259" s="32"/>
      <c r="E259" s="32"/>
      <c r="F259" s="32"/>
      <c r="H259" s="32"/>
      <c r="I259" s="15"/>
    </row>
    <row r="260" spans="1:9" ht="17.25" customHeight="1" x14ac:dyDescent="0.25">
      <c r="B260" s="32"/>
      <c r="C260" s="32"/>
      <c r="D260" s="32"/>
      <c r="E260" s="32"/>
      <c r="F260" s="32"/>
      <c r="H260" s="32"/>
      <c r="I260" s="15"/>
    </row>
    <row r="261" spans="1:9" ht="17.25" customHeight="1" x14ac:dyDescent="0.25">
      <c r="A261" s="20"/>
      <c r="B261" s="32"/>
      <c r="C261" s="32"/>
      <c r="D261" s="32"/>
      <c r="E261" s="32"/>
      <c r="F261" s="32"/>
      <c r="H261" s="32"/>
      <c r="I261" s="15"/>
    </row>
    <row r="262" spans="1:9" ht="17.25" customHeight="1" x14ac:dyDescent="0.25">
      <c r="A262" s="20"/>
      <c r="B262" s="32"/>
      <c r="C262" s="32"/>
      <c r="D262" s="32"/>
      <c r="E262" s="32"/>
      <c r="F262" s="32"/>
      <c r="H262" s="32"/>
      <c r="I262" s="15"/>
    </row>
    <row r="263" spans="1:9" ht="17.25" customHeight="1" x14ac:dyDescent="0.25">
      <c r="B263" s="32"/>
      <c r="C263" s="32"/>
      <c r="D263" s="32"/>
      <c r="E263" s="32"/>
      <c r="F263" s="32"/>
      <c r="H263" s="32"/>
      <c r="I263" s="15"/>
    </row>
    <row r="264" spans="1:9" ht="17.25" customHeight="1" x14ac:dyDescent="0.25">
      <c r="B264" s="32"/>
      <c r="C264" s="32"/>
      <c r="D264" s="32"/>
      <c r="E264" s="32"/>
      <c r="F264" s="32"/>
      <c r="H264" s="32"/>
      <c r="I264" s="15"/>
    </row>
    <row r="265" spans="1:9" ht="17.25" customHeight="1" x14ac:dyDescent="0.25">
      <c r="B265" s="32"/>
      <c r="C265" s="32"/>
      <c r="D265" s="32"/>
      <c r="E265" s="32"/>
      <c r="F265" s="32"/>
      <c r="H265" s="32"/>
      <c r="I265" s="15"/>
    </row>
    <row r="266" spans="1:9" ht="17.25" customHeight="1" x14ac:dyDescent="0.25">
      <c r="A266" s="20"/>
      <c r="B266" s="32"/>
      <c r="C266" s="32"/>
      <c r="D266" s="32"/>
      <c r="E266" s="32"/>
      <c r="F266" s="32"/>
      <c r="H266" s="42"/>
      <c r="I266" s="15"/>
    </row>
    <row r="267" spans="1:9" ht="17.25" customHeight="1" x14ac:dyDescent="0.25">
      <c r="A267" s="20"/>
      <c r="B267" s="46"/>
      <c r="C267" s="46"/>
      <c r="D267" s="46"/>
      <c r="E267" s="87"/>
      <c r="F267" s="32"/>
      <c r="H267" s="32"/>
      <c r="I267" s="15"/>
    </row>
    <row r="268" spans="1:9" ht="17.25" customHeight="1" x14ac:dyDescent="0.25">
      <c r="B268" s="32"/>
      <c r="C268" s="32"/>
      <c r="D268" s="32"/>
      <c r="E268" s="32"/>
      <c r="F268" s="32"/>
      <c r="H268" s="32"/>
      <c r="I268" s="15"/>
    </row>
    <row r="269" spans="1:9" ht="17.25" customHeight="1" x14ac:dyDescent="0.25">
      <c r="B269" s="32"/>
      <c r="C269" s="32"/>
      <c r="D269" s="32"/>
      <c r="E269" s="32"/>
      <c r="F269" s="32"/>
      <c r="H269" s="32"/>
      <c r="I269" s="15"/>
    </row>
    <row r="270" spans="1:9" ht="17.25" customHeight="1" x14ac:dyDescent="0.25">
      <c r="B270" s="32"/>
      <c r="C270" s="32"/>
      <c r="D270" s="32"/>
      <c r="E270" s="32"/>
      <c r="F270" s="32"/>
      <c r="H270" s="32"/>
      <c r="I270" s="15"/>
    </row>
    <row r="271" spans="1:9" ht="17.25" customHeight="1" x14ac:dyDescent="0.25">
      <c r="A271" s="20"/>
      <c r="B271" s="32"/>
      <c r="C271" s="32"/>
      <c r="D271" s="32"/>
      <c r="E271" s="32"/>
      <c r="F271" s="32"/>
      <c r="H271" s="32"/>
      <c r="I271" s="15"/>
    </row>
    <row r="272" spans="1:9" ht="17.25" customHeight="1" x14ac:dyDescent="0.25">
      <c r="A272" s="20"/>
      <c r="B272" s="32"/>
      <c r="C272" s="32"/>
      <c r="D272" s="32"/>
      <c r="E272" s="32"/>
      <c r="F272" s="32"/>
      <c r="H272" s="32"/>
      <c r="I272" s="15"/>
    </row>
    <row r="273" spans="1:9" ht="17.25" customHeight="1" x14ac:dyDescent="0.25">
      <c r="B273" s="32"/>
      <c r="C273" s="32"/>
      <c r="D273" s="32"/>
      <c r="E273" s="32"/>
      <c r="F273" s="32"/>
      <c r="H273" s="32"/>
      <c r="I273" s="15"/>
    </row>
    <row r="274" spans="1:9" ht="17.25" customHeight="1" x14ac:dyDescent="0.25">
      <c r="B274" s="32"/>
      <c r="C274" s="32"/>
      <c r="D274" s="32"/>
      <c r="E274" s="32"/>
      <c r="F274" s="32"/>
      <c r="H274" s="32"/>
      <c r="I274" s="15"/>
    </row>
    <row r="275" spans="1:9" ht="17.25" customHeight="1" x14ac:dyDescent="0.25">
      <c r="B275" s="32"/>
      <c r="C275" s="32"/>
      <c r="D275" s="32"/>
      <c r="E275" s="32"/>
      <c r="F275" s="32"/>
      <c r="H275" s="32"/>
      <c r="I275" s="15"/>
    </row>
    <row r="276" spans="1:9" ht="17.25" customHeight="1" x14ac:dyDescent="0.25">
      <c r="A276" s="20"/>
      <c r="B276" s="32"/>
      <c r="C276" s="32"/>
      <c r="D276" s="32"/>
      <c r="E276" s="32"/>
      <c r="F276" s="32"/>
      <c r="H276" s="32"/>
      <c r="I276" s="15"/>
    </row>
    <row r="277" spans="1:9" ht="17.25" customHeight="1" x14ac:dyDescent="0.25">
      <c r="A277" s="20"/>
      <c r="B277" s="32"/>
      <c r="C277" s="32"/>
      <c r="D277" s="32"/>
      <c r="E277" s="32"/>
      <c r="F277" s="32"/>
      <c r="H277" s="32"/>
      <c r="I277" s="15"/>
    </row>
    <row r="278" spans="1:9" ht="17.25" customHeight="1" x14ac:dyDescent="0.25">
      <c r="B278" s="32"/>
      <c r="C278" s="32"/>
      <c r="D278" s="32"/>
      <c r="E278" s="32"/>
      <c r="F278" s="32"/>
      <c r="H278" s="32"/>
      <c r="I278" s="15"/>
    </row>
    <row r="279" spans="1:9" ht="17.25" customHeight="1" x14ac:dyDescent="0.25">
      <c r="B279" s="32"/>
      <c r="C279" s="32"/>
      <c r="D279" s="32"/>
      <c r="E279" s="32"/>
      <c r="F279" s="32"/>
      <c r="H279" s="32"/>
      <c r="I279" s="15"/>
    </row>
    <row r="280" spans="1:9" ht="17.25" customHeight="1" x14ac:dyDescent="0.25">
      <c r="B280" s="32"/>
      <c r="C280" s="32"/>
      <c r="D280" s="32"/>
      <c r="E280" s="32"/>
      <c r="F280" s="32"/>
      <c r="H280" s="32"/>
      <c r="I280" s="15"/>
    </row>
    <row r="281" spans="1:9" ht="17.25" customHeight="1" x14ac:dyDescent="0.25">
      <c r="A281" s="20"/>
      <c r="B281" s="32"/>
      <c r="C281" s="32"/>
      <c r="D281" s="32"/>
      <c r="E281" s="32"/>
      <c r="F281" s="32"/>
      <c r="H281" s="32"/>
      <c r="I281" s="15"/>
    </row>
    <row r="282" spans="1:9" ht="17.25" customHeight="1" x14ac:dyDescent="0.25">
      <c r="A282" s="20"/>
      <c r="B282" s="32"/>
      <c r="C282" s="32"/>
      <c r="D282" s="32"/>
      <c r="E282" s="32"/>
      <c r="F282" s="32"/>
      <c r="H282" s="32"/>
      <c r="I282" s="15"/>
    </row>
    <row r="283" spans="1:9" ht="17.25" customHeight="1" x14ac:dyDescent="0.25">
      <c r="B283" s="32"/>
      <c r="C283" s="32"/>
      <c r="D283" s="32"/>
      <c r="E283" s="32"/>
      <c r="F283" s="32"/>
      <c r="H283" s="32"/>
      <c r="I283" s="15"/>
    </row>
    <row r="284" spans="1:9" ht="17.25" customHeight="1" x14ac:dyDescent="0.25">
      <c r="B284" s="32"/>
      <c r="C284" s="32"/>
      <c r="D284" s="32"/>
      <c r="E284" s="32"/>
      <c r="F284" s="32"/>
      <c r="H284" s="32"/>
      <c r="I284" s="15"/>
    </row>
    <row r="285" spans="1:9" ht="17.25" customHeight="1" x14ac:dyDescent="0.25">
      <c r="B285" s="32"/>
      <c r="C285" s="32"/>
      <c r="D285" s="32"/>
      <c r="E285" s="32"/>
      <c r="F285" s="32"/>
      <c r="H285" s="32"/>
      <c r="I285" s="15"/>
    </row>
    <row r="286" spans="1:9" ht="17.25" customHeight="1" x14ac:dyDescent="0.25">
      <c r="A286" s="20"/>
      <c r="B286" s="32"/>
      <c r="C286" s="32"/>
      <c r="D286" s="32"/>
      <c r="E286" s="32"/>
      <c r="F286" s="32"/>
      <c r="H286" s="32"/>
      <c r="I286" s="15"/>
    </row>
    <row r="287" spans="1:9" ht="17.25" customHeight="1" x14ac:dyDescent="0.25">
      <c r="A287" s="20"/>
      <c r="B287" s="32"/>
      <c r="C287" s="32"/>
      <c r="D287" s="32"/>
      <c r="E287" s="32"/>
      <c r="F287" s="32"/>
      <c r="H287" s="32"/>
      <c r="I287" s="15"/>
    </row>
    <row r="288" spans="1:9" ht="17.25" customHeight="1" x14ac:dyDescent="0.25">
      <c r="B288" s="32"/>
      <c r="C288" s="32"/>
      <c r="D288" s="32"/>
      <c r="E288" s="32"/>
      <c r="F288" s="32"/>
      <c r="H288" s="32"/>
      <c r="I288" s="15"/>
    </row>
    <row r="289" spans="1:34" ht="17.25" customHeight="1" x14ac:dyDescent="0.25">
      <c r="B289" s="32"/>
      <c r="C289" s="32"/>
      <c r="D289" s="32"/>
      <c r="E289" s="32"/>
      <c r="F289" s="32"/>
      <c r="H289" s="32"/>
      <c r="I289" s="15"/>
    </row>
    <row r="290" spans="1:34" ht="17.25" customHeight="1" x14ac:dyDescent="0.25">
      <c r="B290" s="32"/>
      <c r="C290" s="32"/>
      <c r="D290" s="32"/>
      <c r="E290" s="32"/>
      <c r="F290" s="32"/>
      <c r="H290" s="32"/>
      <c r="I290" s="15"/>
    </row>
    <row r="291" spans="1:34" ht="17.25" customHeight="1" x14ac:dyDescent="0.25">
      <c r="A291" s="20"/>
      <c r="B291" s="32"/>
      <c r="C291" s="32"/>
      <c r="D291" s="32"/>
      <c r="E291" s="32"/>
      <c r="F291" s="32"/>
      <c r="H291" s="32"/>
      <c r="I291" s="15"/>
    </row>
    <row r="292" spans="1:34" ht="17.25" customHeight="1" x14ac:dyDescent="0.25">
      <c r="A292" s="20"/>
      <c r="B292" s="32"/>
      <c r="C292" s="32"/>
      <c r="D292" s="32"/>
      <c r="E292" s="32"/>
      <c r="F292" s="32"/>
      <c r="H292" s="32"/>
      <c r="I292" s="15"/>
    </row>
    <row r="293" spans="1:34" ht="17.25" customHeight="1" x14ac:dyDescent="0.25">
      <c r="B293" s="32"/>
      <c r="C293" s="32"/>
      <c r="D293" s="32"/>
      <c r="E293" s="32"/>
      <c r="F293" s="32"/>
      <c r="H293" s="32"/>
      <c r="I293" s="15"/>
      <c r="K293" s="24"/>
      <c r="L293" s="55"/>
      <c r="M293" s="55"/>
      <c r="N293" s="24"/>
      <c r="O293" s="24"/>
      <c r="P293" s="24"/>
      <c r="Q293" s="25"/>
      <c r="R293" s="45"/>
      <c r="S293" s="55"/>
      <c r="T293" s="24"/>
      <c r="U293" s="55"/>
      <c r="AH293" s="24"/>
    </row>
    <row r="294" spans="1:34" ht="17.25" customHeight="1" x14ac:dyDescent="0.25">
      <c r="B294" s="32"/>
      <c r="C294" s="32"/>
      <c r="D294" s="32"/>
      <c r="E294" s="32"/>
      <c r="F294" s="32"/>
      <c r="H294" s="32"/>
      <c r="I294" s="15"/>
    </row>
    <row r="295" spans="1:34" ht="17.25" customHeight="1" x14ac:dyDescent="0.25">
      <c r="B295" s="32"/>
      <c r="C295" s="32"/>
      <c r="D295" s="32"/>
      <c r="E295" s="32"/>
      <c r="F295" s="32"/>
      <c r="H295" s="32"/>
      <c r="I295" s="15"/>
    </row>
    <row r="296" spans="1:34" ht="17.25" customHeight="1" x14ac:dyDescent="0.25">
      <c r="A296" s="20"/>
      <c r="B296" s="32"/>
      <c r="C296" s="32"/>
      <c r="D296" s="32"/>
      <c r="E296" s="32"/>
      <c r="F296" s="32"/>
      <c r="H296" s="32"/>
      <c r="I296" s="15"/>
    </row>
    <row r="297" spans="1:34" ht="17.25" customHeight="1" x14ac:dyDescent="0.25">
      <c r="A297" s="20"/>
      <c r="B297" s="32"/>
      <c r="C297" s="32"/>
      <c r="D297" s="32"/>
      <c r="E297" s="32"/>
      <c r="F297" s="32"/>
      <c r="H297" s="32"/>
      <c r="I297" s="15"/>
    </row>
    <row r="298" spans="1:34" ht="17.25" customHeight="1" x14ac:dyDescent="0.25">
      <c r="B298" s="32"/>
      <c r="C298" s="32"/>
      <c r="D298" s="32"/>
      <c r="E298" s="32"/>
      <c r="F298" s="32"/>
      <c r="H298" s="32"/>
      <c r="I298" s="15"/>
    </row>
    <row r="299" spans="1:34" ht="17.25" customHeight="1" x14ac:dyDescent="0.25">
      <c r="B299" s="32"/>
      <c r="C299" s="32"/>
      <c r="D299" s="32"/>
      <c r="E299" s="32"/>
      <c r="F299" s="32"/>
      <c r="H299" s="32"/>
      <c r="I299" s="15"/>
    </row>
    <row r="300" spans="1:34" ht="17.25" customHeight="1" x14ac:dyDescent="0.25">
      <c r="B300" s="32"/>
      <c r="C300" s="32"/>
      <c r="D300" s="32"/>
      <c r="E300" s="32"/>
      <c r="F300" s="32"/>
      <c r="H300" s="32"/>
      <c r="I300" s="15"/>
    </row>
    <row r="301" spans="1:34" ht="17.25" customHeight="1" x14ac:dyDescent="0.25">
      <c r="A301" s="20"/>
      <c r="B301" s="32"/>
      <c r="C301" s="32"/>
      <c r="D301" s="32"/>
      <c r="E301" s="32"/>
      <c r="F301" s="32"/>
      <c r="H301" s="32"/>
      <c r="I301" s="15"/>
    </row>
    <row r="302" spans="1:34" ht="17.25" customHeight="1" x14ac:dyDescent="0.25">
      <c r="A302" s="20"/>
      <c r="B302" s="32"/>
      <c r="C302" s="32"/>
      <c r="D302" s="32"/>
      <c r="E302" s="32"/>
      <c r="F302" s="32"/>
      <c r="H302" s="32"/>
      <c r="I302" s="15"/>
    </row>
    <row r="303" spans="1:34" ht="17.25" customHeight="1" x14ac:dyDescent="0.25">
      <c r="B303" s="32"/>
      <c r="C303" s="32"/>
      <c r="D303" s="32"/>
      <c r="E303" s="32"/>
      <c r="F303" s="32"/>
      <c r="H303" s="32"/>
      <c r="I303" s="15"/>
    </row>
    <row r="304" spans="1:34" ht="17.25" customHeight="1" x14ac:dyDescent="0.25">
      <c r="B304" s="32"/>
      <c r="C304" s="32"/>
      <c r="D304" s="32"/>
      <c r="E304" s="32"/>
      <c r="F304" s="32"/>
      <c r="H304" s="32"/>
      <c r="I304" s="15"/>
    </row>
    <row r="305" spans="1:11" ht="17.25" customHeight="1" x14ac:dyDescent="0.25">
      <c r="B305" s="32"/>
      <c r="C305" s="32"/>
      <c r="D305" s="32"/>
      <c r="E305" s="32"/>
      <c r="F305" s="32"/>
      <c r="H305" s="32"/>
      <c r="I305" s="15"/>
    </row>
    <row r="306" spans="1:11" ht="17.25" customHeight="1" x14ac:dyDescent="0.25">
      <c r="A306" s="20"/>
      <c r="B306" s="32"/>
      <c r="C306" s="32"/>
      <c r="D306" s="32"/>
      <c r="E306" s="32"/>
      <c r="F306" s="32"/>
      <c r="H306" s="32"/>
      <c r="I306" s="15"/>
    </row>
    <row r="307" spans="1:11" ht="17.25" customHeight="1" x14ac:dyDescent="0.25">
      <c r="A307" s="20"/>
      <c r="B307" s="32"/>
      <c r="C307" s="32"/>
      <c r="D307" s="32"/>
      <c r="E307" s="32"/>
      <c r="F307" s="32"/>
      <c r="H307" s="32"/>
      <c r="I307" s="15"/>
    </row>
    <row r="308" spans="1:11" ht="17.25" customHeight="1" x14ac:dyDescent="0.25">
      <c r="B308" s="32"/>
      <c r="C308" s="32"/>
      <c r="D308" s="32"/>
      <c r="E308" s="32"/>
      <c r="F308" s="32"/>
      <c r="H308" s="32"/>
    </row>
    <row r="309" spans="1:11" ht="17.25" customHeight="1" x14ac:dyDescent="0.25">
      <c r="B309" s="32"/>
      <c r="C309" s="32"/>
      <c r="D309" s="32"/>
      <c r="E309" s="32"/>
      <c r="F309" s="32"/>
      <c r="H309" s="32"/>
      <c r="I309" s="15"/>
      <c r="K309" s="48"/>
    </row>
    <row r="310" spans="1:11" ht="17.25" customHeight="1" x14ac:dyDescent="0.25">
      <c r="B310" s="32"/>
      <c r="C310" s="32"/>
      <c r="D310" s="32"/>
      <c r="E310" s="32"/>
      <c r="F310" s="32"/>
      <c r="H310" s="32"/>
      <c r="I310" s="15"/>
      <c r="K310" s="48"/>
    </row>
    <row r="311" spans="1:11" ht="17.25" customHeight="1" x14ac:dyDescent="0.25">
      <c r="A311" s="20"/>
      <c r="B311" s="32"/>
      <c r="C311" s="32"/>
      <c r="D311" s="32"/>
      <c r="E311" s="32"/>
      <c r="F311" s="32"/>
      <c r="H311" s="32"/>
      <c r="I311" s="15"/>
    </row>
    <row r="312" spans="1:11" ht="17.25" customHeight="1" x14ac:dyDescent="0.25">
      <c r="A312" s="20"/>
      <c r="B312" s="32"/>
      <c r="C312" s="32"/>
      <c r="D312" s="32"/>
      <c r="E312" s="32"/>
      <c r="F312" s="32"/>
      <c r="H312" s="32"/>
      <c r="I312" s="15"/>
    </row>
    <row r="313" spans="1:11" ht="17.25" customHeight="1" x14ac:dyDescent="0.25">
      <c r="B313" s="32"/>
      <c r="C313" s="32"/>
      <c r="D313" s="32"/>
      <c r="E313" s="32"/>
      <c r="F313" s="32"/>
      <c r="H313" s="32"/>
      <c r="I313" s="15"/>
    </row>
    <row r="314" spans="1:11" ht="17.25" customHeight="1" x14ac:dyDescent="0.25">
      <c r="B314" s="32"/>
      <c r="C314" s="32"/>
      <c r="D314" s="32"/>
      <c r="E314" s="32"/>
      <c r="F314" s="32"/>
      <c r="H314" s="32"/>
      <c r="I314" s="15"/>
    </row>
    <row r="315" spans="1:11" ht="17.25" customHeight="1" x14ac:dyDescent="0.25">
      <c r="B315" s="32"/>
      <c r="C315" s="32"/>
      <c r="D315" s="32"/>
      <c r="E315" s="32"/>
      <c r="F315" s="32"/>
      <c r="H315" s="32"/>
      <c r="I315" s="15"/>
    </row>
    <row r="316" spans="1:11" ht="17.25" customHeight="1" x14ac:dyDescent="0.25">
      <c r="A316" s="20"/>
      <c r="B316" s="32"/>
      <c r="C316" s="32"/>
      <c r="D316" s="32"/>
      <c r="E316" s="32"/>
      <c r="F316" s="32"/>
      <c r="H316" s="32"/>
      <c r="I316" s="15"/>
    </row>
    <row r="317" spans="1:11" ht="17.25" customHeight="1" x14ac:dyDescent="0.25">
      <c r="A317" s="20"/>
      <c r="B317" s="32"/>
      <c r="C317" s="32"/>
      <c r="D317" s="32"/>
      <c r="E317" s="32"/>
      <c r="F317" s="32"/>
      <c r="H317" s="32"/>
      <c r="I317" s="15"/>
    </row>
    <row r="318" spans="1:11" ht="17.25" customHeight="1" x14ac:dyDescent="0.25">
      <c r="B318" s="32"/>
      <c r="C318" s="32"/>
      <c r="D318" s="32"/>
      <c r="E318" s="32"/>
      <c r="F318" s="32"/>
      <c r="H318" s="32"/>
      <c r="I318" s="15"/>
    </row>
    <row r="319" spans="1:11" ht="17.25" customHeight="1" x14ac:dyDescent="0.25">
      <c r="B319" s="32"/>
      <c r="C319" s="32"/>
      <c r="D319" s="32"/>
      <c r="E319" s="32"/>
      <c r="F319" s="32"/>
      <c r="H319" s="32"/>
      <c r="I319" s="15"/>
    </row>
    <row r="320" spans="1:11" ht="17.25" customHeight="1" x14ac:dyDescent="0.25">
      <c r="B320" s="32"/>
      <c r="C320" s="32"/>
      <c r="D320" s="32"/>
      <c r="E320" s="32"/>
      <c r="F320" s="32"/>
      <c r="H320" s="32"/>
      <c r="I320" s="15"/>
    </row>
    <row r="321" spans="1:9" ht="17.25" customHeight="1" x14ac:dyDescent="0.25">
      <c r="A321" s="20"/>
      <c r="B321" s="32"/>
      <c r="C321" s="32"/>
      <c r="D321" s="32"/>
      <c r="E321" s="32"/>
      <c r="F321" s="32"/>
      <c r="H321" s="32"/>
      <c r="I321" s="15"/>
    </row>
    <row r="322" spans="1:9" ht="17.25" customHeight="1" x14ac:dyDescent="0.25">
      <c r="A322" s="20"/>
      <c r="B322" s="32"/>
      <c r="C322" s="32"/>
      <c r="D322" s="32"/>
      <c r="E322" s="32"/>
      <c r="F322" s="32"/>
      <c r="H322" s="32"/>
      <c r="I322" s="15"/>
    </row>
    <row r="323" spans="1:9" ht="17.25" customHeight="1" x14ac:dyDescent="0.25">
      <c r="B323" s="32"/>
      <c r="C323" s="32"/>
      <c r="D323" s="32"/>
      <c r="E323" s="32"/>
      <c r="F323" s="32"/>
      <c r="H323" s="32"/>
      <c r="I323" s="15"/>
    </row>
    <row r="324" spans="1:9" ht="17.25" customHeight="1" x14ac:dyDescent="0.25">
      <c r="B324" s="32"/>
      <c r="C324" s="32"/>
      <c r="D324" s="32"/>
      <c r="E324" s="32"/>
      <c r="F324" s="32"/>
      <c r="H324" s="32"/>
      <c r="I324" s="15"/>
    </row>
    <row r="325" spans="1:9" ht="17.25" customHeight="1" x14ac:dyDescent="0.25">
      <c r="B325" s="32"/>
      <c r="C325" s="32"/>
      <c r="D325" s="32"/>
      <c r="E325" s="32"/>
      <c r="F325" s="32"/>
      <c r="H325" s="32"/>
      <c r="I325" s="15"/>
    </row>
    <row r="326" spans="1:9" ht="17.25" customHeight="1" x14ac:dyDescent="0.25">
      <c r="A326" s="20"/>
      <c r="B326" s="32"/>
      <c r="C326" s="32"/>
      <c r="D326" s="32"/>
      <c r="E326" s="32"/>
      <c r="F326" s="32"/>
      <c r="H326" s="32"/>
      <c r="I326" s="15"/>
    </row>
    <row r="327" spans="1:9" ht="17.25" customHeight="1" x14ac:dyDescent="0.25">
      <c r="A327" s="20"/>
      <c r="B327" s="32"/>
      <c r="C327" s="32"/>
      <c r="D327" s="32"/>
      <c r="E327" s="32"/>
      <c r="F327" s="32"/>
      <c r="H327" s="32"/>
      <c r="I327" s="15"/>
    </row>
    <row r="328" spans="1:9" ht="17.25" customHeight="1" x14ac:dyDescent="0.25">
      <c r="B328" s="32"/>
      <c r="C328" s="32"/>
      <c r="D328" s="32"/>
      <c r="E328" s="32"/>
      <c r="F328" s="32"/>
      <c r="H328" s="32"/>
      <c r="I328" s="15"/>
    </row>
    <row r="329" spans="1:9" ht="17.25" customHeight="1" x14ac:dyDescent="0.25">
      <c r="B329" s="32"/>
      <c r="C329" s="32"/>
      <c r="D329" s="32"/>
      <c r="E329" s="32"/>
      <c r="F329" s="32"/>
      <c r="H329" s="32"/>
      <c r="I329" s="15"/>
    </row>
    <row r="330" spans="1:9" ht="17.25" customHeight="1" x14ac:dyDescent="0.25">
      <c r="B330" s="32"/>
      <c r="C330" s="32"/>
      <c r="D330" s="32"/>
      <c r="E330" s="32"/>
      <c r="F330" s="32"/>
      <c r="H330" s="32"/>
      <c r="I330" s="15"/>
    </row>
    <row r="331" spans="1:9" ht="17.25" customHeight="1" x14ac:dyDescent="0.25">
      <c r="A331" s="20"/>
      <c r="B331" s="32"/>
      <c r="C331" s="32"/>
      <c r="D331" s="32"/>
      <c r="E331" s="32"/>
      <c r="F331" s="32"/>
      <c r="H331" s="32"/>
      <c r="I331" s="15"/>
    </row>
    <row r="332" spans="1:9" ht="17.25" customHeight="1" x14ac:dyDescent="0.25">
      <c r="A332" s="20"/>
      <c r="B332" s="32"/>
      <c r="C332" s="32"/>
      <c r="D332" s="32"/>
      <c r="E332" s="32"/>
      <c r="F332" s="32"/>
      <c r="H332" s="32"/>
      <c r="I332" s="15"/>
    </row>
    <row r="333" spans="1:9" ht="17.25" customHeight="1" x14ac:dyDescent="0.25">
      <c r="B333" s="32"/>
      <c r="C333" s="32"/>
      <c r="D333" s="32"/>
      <c r="E333" s="32"/>
      <c r="F333" s="32"/>
      <c r="G333" s="47"/>
      <c r="H333" s="42"/>
      <c r="I333" s="15"/>
    </row>
    <row r="334" spans="1:9" ht="17.25" customHeight="1" x14ac:dyDescent="0.25">
      <c r="B334" s="32"/>
      <c r="C334" s="32"/>
      <c r="D334" s="32"/>
      <c r="E334" s="32"/>
      <c r="F334" s="32"/>
      <c r="G334" s="47"/>
      <c r="H334" s="32"/>
      <c r="I334" s="15"/>
    </row>
    <row r="335" spans="1:9" ht="17.25" customHeight="1" x14ac:dyDescent="0.25">
      <c r="B335" s="32"/>
      <c r="C335" s="32"/>
      <c r="D335" s="32"/>
      <c r="E335" s="32"/>
      <c r="F335" s="32"/>
      <c r="G335" s="47"/>
      <c r="H335" s="32"/>
      <c r="I335" s="15"/>
    </row>
    <row r="336" spans="1:9" ht="17.25" customHeight="1" x14ac:dyDescent="0.25">
      <c r="A336" s="20"/>
      <c r="B336" s="32"/>
      <c r="C336" s="32"/>
      <c r="D336" s="32"/>
      <c r="E336" s="32"/>
      <c r="F336" s="32"/>
      <c r="G336" s="47"/>
      <c r="H336" s="32"/>
      <c r="I336" s="15"/>
    </row>
    <row r="337" spans="1:11" ht="17.25" customHeight="1" x14ac:dyDescent="0.25">
      <c r="A337" s="20"/>
      <c r="B337" s="32"/>
      <c r="C337" s="32"/>
      <c r="D337" s="32"/>
      <c r="E337" s="32"/>
      <c r="F337" s="32"/>
      <c r="G337" s="47"/>
      <c r="H337" s="32"/>
      <c r="I337" s="15"/>
    </row>
    <row r="338" spans="1:11" ht="17.25" customHeight="1" x14ac:dyDescent="0.25">
      <c r="B338" s="32"/>
      <c r="C338" s="32"/>
      <c r="D338" s="32"/>
      <c r="E338" s="32"/>
      <c r="F338" s="32"/>
      <c r="G338" s="47"/>
      <c r="H338" s="32"/>
      <c r="I338" s="15"/>
    </row>
    <row r="339" spans="1:11" ht="17.25" customHeight="1" x14ac:dyDescent="0.25">
      <c r="B339" s="32"/>
      <c r="C339" s="32"/>
      <c r="D339" s="32"/>
      <c r="E339" s="32"/>
      <c r="F339" s="32"/>
      <c r="G339" s="47"/>
      <c r="H339" s="32"/>
      <c r="I339" s="15"/>
    </row>
    <row r="340" spans="1:11" ht="17.25" customHeight="1" x14ac:dyDescent="0.25">
      <c r="B340" s="32"/>
      <c r="C340" s="32"/>
      <c r="D340" s="32"/>
      <c r="E340" s="32"/>
      <c r="F340" s="32"/>
      <c r="G340" s="47"/>
      <c r="H340" s="32"/>
      <c r="I340" s="15"/>
    </row>
    <row r="341" spans="1:11" ht="17.25" customHeight="1" x14ac:dyDescent="0.25">
      <c r="A341" s="20"/>
      <c r="B341" s="32"/>
      <c r="C341" s="32"/>
      <c r="D341" s="32"/>
      <c r="E341" s="32"/>
      <c r="F341" s="32"/>
      <c r="G341" s="47"/>
      <c r="H341" s="32"/>
      <c r="I341" s="15"/>
    </row>
    <row r="342" spans="1:11" ht="17.25" customHeight="1" x14ac:dyDescent="0.25">
      <c r="A342" s="20"/>
      <c r="B342" s="32"/>
      <c r="C342" s="32"/>
      <c r="D342" s="32"/>
      <c r="E342" s="32"/>
      <c r="F342" s="32"/>
      <c r="G342" s="47"/>
      <c r="H342" s="32"/>
      <c r="I342" s="15"/>
    </row>
    <row r="343" spans="1:11" ht="17.25" customHeight="1" x14ac:dyDescent="0.25">
      <c r="B343" s="32"/>
      <c r="C343" s="32"/>
      <c r="D343" s="32"/>
      <c r="E343" s="32"/>
      <c r="F343" s="32"/>
      <c r="G343" s="47"/>
      <c r="H343" s="32"/>
      <c r="I343" s="15"/>
    </row>
    <row r="344" spans="1:11" ht="17.25" customHeight="1" x14ac:dyDescent="0.25">
      <c r="B344" s="32"/>
      <c r="C344" s="32"/>
      <c r="D344" s="32"/>
      <c r="E344" s="32"/>
      <c r="F344" s="32"/>
      <c r="G344" s="47"/>
      <c r="H344" s="32"/>
      <c r="I344" s="15"/>
    </row>
    <row r="345" spans="1:11" ht="17.25" customHeight="1" x14ac:dyDescent="0.25">
      <c r="B345" s="32"/>
      <c r="C345" s="32"/>
      <c r="D345" s="32"/>
      <c r="E345" s="32"/>
      <c r="F345" s="32"/>
      <c r="G345" s="47"/>
      <c r="H345" s="32"/>
      <c r="I345" s="15"/>
    </row>
    <row r="346" spans="1:11" ht="17.25" customHeight="1" x14ac:dyDescent="0.25">
      <c r="A346" s="20"/>
      <c r="B346" s="32"/>
      <c r="C346" s="32"/>
      <c r="D346" s="32"/>
      <c r="E346" s="32"/>
      <c r="F346" s="32"/>
      <c r="G346" s="47"/>
      <c r="H346" s="32"/>
      <c r="I346" s="15"/>
    </row>
    <row r="347" spans="1:11" ht="17.25" customHeight="1" x14ac:dyDescent="0.25">
      <c r="A347" s="20"/>
      <c r="B347" s="32"/>
      <c r="C347" s="32"/>
      <c r="D347" s="32"/>
      <c r="E347" s="32"/>
      <c r="F347" s="32"/>
      <c r="G347" s="47"/>
      <c r="H347" s="32"/>
      <c r="I347" s="15"/>
    </row>
    <row r="348" spans="1:11" ht="17.25" customHeight="1" x14ac:dyDescent="0.25">
      <c r="B348" s="32"/>
      <c r="C348" s="32"/>
      <c r="D348" s="32"/>
      <c r="E348" s="32"/>
      <c r="F348" s="32"/>
      <c r="G348" s="47"/>
      <c r="H348" s="32"/>
      <c r="I348" s="15"/>
    </row>
    <row r="349" spans="1:11" ht="17.25" customHeight="1" x14ac:dyDescent="0.25">
      <c r="B349" s="32"/>
      <c r="C349" s="32"/>
      <c r="D349" s="32"/>
      <c r="E349" s="32"/>
      <c r="F349" s="32"/>
      <c r="G349" s="47"/>
      <c r="H349" s="32"/>
      <c r="I349" s="15"/>
    </row>
    <row r="350" spans="1:11" ht="17.25" customHeight="1" x14ac:dyDescent="0.25">
      <c r="B350" s="32"/>
      <c r="C350" s="32"/>
      <c r="D350" s="32"/>
      <c r="E350" s="32"/>
      <c r="F350" s="32"/>
      <c r="G350" s="47"/>
      <c r="H350" s="32"/>
      <c r="I350" s="15"/>
      <c r="K350" s="48"/>
    </row>
    <row r="351" spans="1:11" ht="17.25" customHeight="1" x14ac:dyDescent="0.25">
      <c r="A351" s="20"/>
      <c r="B351" s="32"/>
      <c r="C351" s="32"/>
      <c r="D351" s="32"/>
      <c r="E351" s="32"/>
      <c r="F351" s="32"/>
      <c r="G351" s="47"/>
      <c r="H351" s="32"/>
      <c r="I351" s="15"/>
    </row>
    <row r="352" spans="1:11" ht="17.25" customHeight="1" x14ac:dyDescent="0.25">
      <c r="A352" s="20"/>
      <c r="B352" s="32"/>
      <c r="C352" s="32"/>
      <c r="D352" s="32"/>
      <c r="E352" s="32"/>
      <c r="F352" s="32"/>
      <c r="G352" s="47"/>
      <c r="H352" s="32"/>
      <c r="I352" s="15"/>
    </row>
    <row r="353" spans="1:9" ht="17.25" customHeight="1" x14ac:dyDescent="0.25">
      <c r="B353" s="32"/>
      <c r="C353" s="32"/>
      <c r="D353" s="32"/>
      <c r="E353" s="32"/>
      <c r="F353" s="32"/>
      <c r="G353" s="47"/>
      <c r="H353" s="32"/>
      <c r="I353" s="15"/>
    </row>
    <row r="354" spans="1:9" ht="17.25" customHeight="1" x14ac:dyDescent="0.25">
      <c r="B354" s="32"/>
      <c r="C354" s="32"/>
      <c r="D354" s="32"/>
      <c r="E354" s="32"/>
      <c r="F354" s="32"/>
      <c r="G354" s="47"/>
      <c r="H354" s="32"/>
      <c r="I354" s="15"/>
    </row>
    <row r="355" spans="1:9" ht="17.25" customHeight="1" x14ac:dyDescent="0.25">
      <c r="B355" s="32"/>
      <c r="C355" s="32"/>
      <c r="D355" s="32"/>
      <c r="E355" s="32"/>
      <c r="F355" s="32"/>
      <c r="G355" s="47"/>
      <c r="H355" s="32"/>
      <c r="I355" s="15"/>
    </row>
    <row r="356" spans="1:9" ht="17.25" customHeight="1" x14ac:dyDescent="0.25">
      <c r="A356" s="20"/>
      <c r="B356" s="32"/>
      <c r="C356" s="32"/>
      <c r="D356" s="32"/>
      <c r="E356" s="32"/>
      <c r="F356" s="32"/>
      <c r="G356" s="47"/>
      <c r="H356" s="32"/>
      <c r="I356" s="15"/>
    </row>
    <row r="357" spans="1:9" ht="17.25" customHeight="1" x14ac:dyDescent="0.25">
      <c r="A357" s="20"/>
      <c r="B357" s="32"/>
      <c r="C357" s="32"/>
      <c r="D357" s="32"/>
      <c r="E357" s="32"/>
      <c r="F357" s="32"/>
      <c r="G357" s="47"/>
      <c r="H357" s="32"/>
      <c r="I357" s="15"/>
    </row>
    <row r="358" spans="1:9" ht="17.25" customHeight="1" x14ac:dyDescent="0.25">
      <c r="B358" s="32"/>
      <c r="C358" s="32"/>
      <c r="D358" s="32"/>
      <c r="E358" s="32"/>
      <c r="F358" s="32"/>
      <c r="G358" s="47"/>
      <c r="H358" s="32"/>
      <c r="I358" s="15"/>
    </row>
    <row r="359" spans="1:9" ht="17.25" customHeight="1" x14ac:dyDescent="0.25">
      <c r="B359" s="32"/>
      <c r="C359" s="32"/>
      <c r="D359" s="32"/>
      <c r="E359" s="32"/>
      <c r="F359" s="32"/>
      <c r="G359" s="47"/>
      <c r="H359" s="32"/>
      <c r="I359" s="15"/>
    </row>
    <row r="360" spans="1:9" ht="17.25" customHeight="1" x14ac:dyDescent="0.25">
      <c r="B360" s="32"/>
      <c r="C360" s="32"/>
      <c r="D360" s="32"/>
      <c r="E360" s="32"/>
      <c r="F360" s="32"/>
      <c r="G360" s="47"/>
      <c r="H360" s="32"/>
      <c r="I360" s="15"/>
    </row>
    <row r="361" spans="1:9" ht="17.25" customHeight="1" x14ac:dyDescent="0.25">
      <c r="A361" s="20"/>
      <c r="B361" s="32"/>
      <c r="C361" s="32"/>
      <c r="D361" s="32"/>
      <c r="E361" s="32"/>
      <c r="F361" s="32"/>
      <c r="G361" s="47"/>
      <c r="H361" s="32"/>
      <c r="I361" s="15"/>
    </row>
    <row r="362" spans="1:9" ht="17.25" customHeight="1" x14ac:dyDescent="0.25">
      <c r="A362" s="20"/>
      <c r="B362" s="32"/>
      <c r="C362" s="32"/>
      <c r="D362" s="32"/>
      <c r="E362" s="32"/>
      <c r="F362" s="32"/>
      <c r="G362" s="47"/>
      <c r="H362" s="32"/>
      <c r="I362" s="15"/>
    </row>
    <row r="363" spans="1:9" ht="17.25" customHeight="1" x14ac:dyDescent="0.25">
      <c r="B363" s="32"/>
      <c r="C363" s="32"/>
      <c r="D363" s="32"/>
      <c r="E363" s="32"/>
      <c r="F363" s="32"/>
      <c r="G363" s="47"/>
      <c r="H363" s="32"/>
      <c r="I363" s="15"/>
    </row>
    <row r="364" spans="1:9" ht="17.25" customHeight="1" x14ac:dyDescent="0.25">
      <c r="B364" s="32"/>
      <c r="C364" s="32"/>
      <c r="D364" s="32"/>
      <c r="E364" s="32"/>
      <c r="F364" s="32"/>
      <c r="G364" s="47"/>
      <c r="H364" s="32"/>
      <c r="I364" s="15"/>
    </row>
    <row r="365" spans="1:9" ht="17.25" customHeight="1" x14ac:dyDescent="0.25">
      <c r="B365" s="32"/>
      <c r="C365" s="32"/>
      <c r="D365" s="32"/>
      <c r="E365" s="32"/>
      <c r="F365" s="32"/>
      <c r="G365" s="47"/>
      <c r="H365" s="32"/>
      <c r="I365" s="15"/>
    </row>
    <row r="366" spans="1:9" ht="17.25" customHeight="1" x14ac:dyDescent="0.25">
      <c r="A366" s="20"/>
      <c r="B366" s="32"/>
      <c r="C366" s="32"/>
      <c r="D366" s="32"/>
      <c r="E366" s="32"/>
      <c r="F366" s="32"/>
      <c r="G366" s="47"/>
      <c r="H366" s="32"/>
      <c r="I366" s="15"/>
    </row>
    <row r="367" spans="1:9" ht="17.25" customHeight="1" x14ac:dyDescent="0.25">
      <c r="A367" s="20"/>
      <c r="B367" s="32"/>
      <c r="C367" s="32"/>
      <c r="D367" s="32"/>
      <c r="E367" s="32"/>
      <c r="F367" s="32"/>
      <c r="G367" s="47"/>
      <c r="H367" s="32"/>
      <c r="I367" s="15"/>
    </row>
    <row r="368" spans="1:9" ht="17.25" customHeight="1" x14ac:dyDescent="0.25">
      <c r="B368" s="32"/>
      <c r="C368" s="32"/>
      <c r="D368" s="32"/>
      <c r="E368" s="32"/>
      <c r="F368" s="32"/>
      <c r="G368" s="47"/>
      <c r="H368" s="32"/>
      <c r="I368" s="15"/>
    </row>
    <row r="369" spans="1:10" ht="17.25" customHeight="1" x14ac:dyDescent="0.25">
      <c r="B369" s="32"/>
      <c r="C369" s="32"/>
      <c r="D369" s="32"/>
      <c r="E369" s="32"/>
      <c r="F369" s="32"/>
      <c r="G369" s="47"/>
      <c r="H369" s="32"/>
      <c r="I369" s="15"/>
    </row>
    <row r="370" spans="1:10" ht="17.25" customHeight="1" x14ac:dyDescent="0.25">
      <c r="B370" s="32"/>
      <c r="C370" s="32"/>
      <c r="D370" s="32"/>
      <c r="E370" s="32"/>
      <c r="F370" s="32"/>
      <c r="G370" s="47"/>
      <c r="H370" s="32"/>
      <c r="I370" s="15"/>
    </row>
    <row r="371" spans="1:10" ht="17.25" customHeight="1" x14ac:dyDescent="0.25">
      <c r="A371" s="20"/>
      <c r="B371" s="32"/>
      <c r="C371" s="32"/>
      <c r="D371" s="32"/>
      <c r="E371" s="32"/>
      <c r="F371" s="32"/>
      <c r="G371" s="47"/>
      <c r="H371" s="32"/>
      <c r="I371" s="15"/>
    </row>
    <row r="372" spans="1:10" ht="17.25" customHeight="1" x14ac:dyDescent="0.25">
      <c r="A372" s="20"/>
      <c r="B372" s="32"/>
      <c r="C372" s="32"/>
      <c r="D372" s="32"/>
      <c r="E372" s="32"/>
      <c r="F372" s="32"/>
      <c r="G372" s="47"/>
      <c r="H372" s="32"/>
      <c r="I372" s="15"/>
    </row>
    <row r="373" spans="1:10" ht="17.25" customHeight="1" x14ac:dyDescent="0.25">
      <c r="B373" s="32"/>
      <c r="C373" s="32"/>
      <c r="D373" s="32"/>
      <c r="E373" s="32"/>
      <c r="F373" s="32"/>
      <c r="G373" s="47"/>
      <c r="H373" s="32"/>
      <c r="I373" s="15"/>
    </row>
    <row r="374" spans="1:10" ht="17.25" customHeight="1" x14ac:dyDescent="0.25">
      <c r="B374" s="32"/>
      <c r="C374" s="32"/>
      <c r="D374" s="32"/>
      <c r="E374" s="32"/>
      <c r="F374" s="32"/>
      <c r="G374" s="47"/>
      <c r="H374" s="32"/>
      <c r="I374" s="15"/>
    </row>
    <row r="375" spans="1:10" ht="17.25" customHeight="1" x14ac:dyDescent="0.25">
      <c r="B375" s="32"/>
      <c r="C375" s="32"/>
      <c r="D375" s="32"/>
      <c r="E375" s="32"/>
      <c r="F375" s="32"/>
      <c r="G375" s="47"/>
      <c r="H375" s="32"/>
      <c r="I375" s="15"/>
    </row>
    <row r="376" spans="1:10" ht="17.25" customHeight="1" x14ac:dyDescent="0.25">
      <c r="A376" s="20"/>
      <c r="B376" s="32"/>
      <c r="C376" s="32"/>
      <c r="D376" s="32"/>
      <c r="E376" s="32"/>
      <c r="F376" s="32"/>
      <c r="G376" s="47"/>
      <c r="H376" s="32"/>
      <c r="I376" s="15"/>
    </row>
    <row r="377" spans="1:10" ht="17.25" customHeight="1" x14ac:dyDescent="0.25">
      <c r="A377" s="20"/>
      <c r="B377" s="32"/>
      <c r="C377" s="32"/>
      <c r="D377" s="32"/>
      <c r="E377" s="32"/>
      <c r="F377" s="32"/>
      <c r="G377" s="47"/>
      <c r="H377" s="32"/>
      <c r="I377" s="15"/>
    </row>
    <row r="378" spans="1:10" ht="17.25" customHeight="1" x14ac:dyDescent="0.25">
      <c r="B378" s="32"/>
      <c r="C378" s="32"/>
      <c r="D378" s="32"/>
      <c r="E378" s="32"/>
      <c r="F378" s="32"/>
      <c r="G378" s="47"/>
      <c r="H378" s="32"/>
      <c r="I378" s="15"/>
    </row>
    <row r="379" spans="1:10" ht="17.25" customHeight="1" x14ac:dyDescent="0.25">
      <c r="B379" s="32"/>
      <c r="C379" s="32"/>
      <c r="D379" s="32"/>
      <c r="E379" s="32"/>
      <c r="F379" s="32"/>
      <c r="G379" s="47"/>
      <c r="H379" s="32"/>
      <c r="I379" s="15"/>
    </row>
    <row r="380" spans="1:10" ht="17.25" customHeight="1" x14ac:dyDescent="0.25">
      <c r="B380" s="32"/>
      <c r="C380" s="32"/>
      <c r="D380" s="32"/>
      <c r="E380" s="32"/>
      <c r="F380" s="32"/>
      <c r="G380" s="47"/>
      <c r="H380" s="32"/>
      <c r="I380" s="15"/>
      <c r="J380" s="21"/>
    </row>
    <row r="381" spans="1:10" ht="17.25" customHeight="1" x14ac:dyDescent="0.25">
      <c r="A381" s="20"/>
      <c r="B381" s="32"/>
      <c r="C381" s="32"/>
      <c r="D381" s="32"/>
      <c r="E381" s="32"/>
      <c r="F381" s="32"/>
      <c r="G381" s="47"/>
      <c r="H381" s="32"/>
      <c r="I381" s="15"/>
    </row>
    <row r="382" spans="1:10" ht="17.25" customHeight="1" x14ac:dyDescent="0.25">
      <c r="A382" s="20"/>
      <c r="B382" s="32"/>
      <c r="C382" s="32"/>
      <c r="D382" s="32"/>
      <c r="E382" s="32"/>
      <c r="F382" s="32"/>
      <c r="G382" s="47"/>
      <c r="H382" s="32"/>
      <c r="I382" s="15"/>
    </row>
    <row r="383" spans="1:10" ht="17.25" customHeight="1" x14ac:dyDescent="0.25">
      <c r="B383" s="32"/>
      <c r="C383" s="32"/>
      <c r="D383" s="32"/>
      <c r="E383" s="32"/>
      <c r="F383" s="32"/>
      <c r="G383" s="47"/>
      <c r="H383" s="32"/>
      <c r="I383" s="15"/>
      <c r="J383" s="20"/>
    </row>
    <row r="384" spans="1:10" ht="17.25" customHeight="1" x14ac:dyDescent="0.25">
      <c r="B384" s="32"/>
      <c r="C384" s="32"/>
      <c r="D384" s="32"/>
      <c r="E384" s="32"/>
      <c r="F384" s="32"/>
      <c r="G384" s="47"/>
      <c r="H384" s="32"/>
      <c r="I384" s="15"/>
    </row>
    <row r="385" spans="1:34" ht="17.25" customHeight="1" x14ac:dyDescent="0.25">
      <c r="B385" s="32"/>
      <c r="C385" s="32"/>
      <c r="D385" s="32"/>
      <c r="E385" s="32"/>
      <c r="F385" s="32"/>
      <c r="G385" s="47"/>
      <c r="H385" s="32"/>
      <c r="I385" s="15"/>
    </row>
    <row r="386" spans="1:34" ht="17.25" customHeight="1" x14ac:dyDescent="0.25">
      <c r="A386" s="20"/>
      <c r="B386" s="32"/>
      <c r="C386" s="32"/>
      <c r="D386" s="32"/>
      <c r="E386" s="32"/>
      <c r="F386" s="32"/>
      <c r="G386" s="47"/>
      <c r="H386" s="32"/>
      <c r="I386" s="15"/>
    </row>
    <row r="387" spans="1:34" ht="17.25" customHeight="1" x14ac:dyDescent="0.25">
      <c r="A387" s="20"/>
      <c r="B387" s="32"/>
      <c r="C387" s="32"/>
      <c r="D387" s="32"/>
      <c r="E387" s="32"/>
      <c r="F387" s="32"/>
      <c r="G387" s="47"/>
      <c r="H387" s="32"/>
      <c r="I387" s="15"/>
    </row>
    <row r="388" spans="1:34" ht="17.25" customHeight="1" x14ac:dyDescent="0.25">
      <c r="B388" s="32"/>
      <c r="C388" s="32"/>
      <c r="D388" s="32"/>
      <c r="E388" s="32"/>
      <c r="F388" s="32"/>
      <c r="G388" s="47"/>
      <c r="H388" s="32"/>
      <c r="I388" s="15"/>
    </row>
    <row r="389" spans="1:34" ht="17.25" customHeight="1" x14ac:dyDescent="0.25">
      <c r="B389" s="32"/>
      <c r="C389" s="32"/>
      <c r="D389" s="32"/>
      <c r="E389" s="32"/>
      <c r="F389" s="32"/>
      <c r="G389" s="47"/>
      <c r="H389" s="32"/>
      <c r="I389" s="15"/>
    </row>
    <row r="390" spans="1:34" ht="17.25" customHeight="1" x14ac:dyDescent="0.25">
      <c r="B390" s="32"/>
      <c r="C390" s="32"/>
      <c r="D390" s="32"/>
      <c r="E390" s="32"/>
      <c r="F390" s="32"/>
      <c r="G390" s="47"/>
      <c r="H390" s="32"/>
      <c r="I390" s="15"/>
    </row>
    <row r="391" spans="1:34" ht="17.25" customHeight="1" x14ac:dyDescent="0.25">
      <c r="A391" s="20"/>
      <c r="B391" s="32"/>
      <c r="C391" s="32"/>
      <c r="D391" s="32"/>
      <c r="E391" s="32"/>
      <c r="F391" s="32"/>
      <c r="G391" s="47"/>
      <c r="H391" s="32"/>
      <c r="I391" s="15"/>
      <c r="K391" s="48"/>
    </row>
    <row r="392" spans="1:34" ht="17.25" customHeight="1" x14ac:dyDescent="0.25">
      <c r="A392" s="20"/>
      <c r="B392" s="32"/>
      <c r="C392" s="32"/>
      <c r="D392" s="32"/>
      <c r="E392" s="32"/>
      <c r="F392" s="32"/>
      <c r="G392" s="47"/>
      <c r="H392" s="32"/>
      <c r="I392" s="15"/>
    </row>
    <row r="393" spans="1:34" ht="17.25" customHeight="1" x14ac:dyDescent="0.25">
      <c r="B393" s="32"/>
      <c r="C393" s="32"/>
      <c r="D393" s="32"/>
      <c r="E393" s="32"/>
      <c r="F393" s="32"/>
      <c r="G393" s="47"/>
      <c r="H393" s="32"/>
      <c r="I393" s="15"/>
    </row>
    <row r="394" spans="1:34" ht="17.25" customHeight="1" x14ac:dyDescent="0.25">
      <c r="B394" s="32"/>
      <c r="C394" s="32"/>
      <c r="D394" s="32"/>
      <c r="E394" s="32"/>
      <c r="F394" s="32"/>
      <c r="G394" s="47"/>
      <c r="H394" s="32"/>
      <c r="I394" s="15"/>
    </row>
    <row r="395" spans="1:34" ht="17.25" customHeight="1" x14ac:dyDescent="0.25">
      <c r="B395" s="32"/>
      <c r="C395" s="32"/>
      <c r="D395" s="32"/>
      <c r="E395" s="32"/>
      <c r="F395" s="32"/>
      <c r="G395" s="47"/>
      <c r="H395" s="32"/>
      <c r="I395" s="15"/>
    </row>
    <row r="396" spans="1:34" ht="17.25" customHeight="1" x14ac:dyDescent="0.25">
      <c r="A396" s="20"/>
      <c r="B396" s="32"/>
      <c r="C396" s="32"/>
      <c r="D396" s="32"/>
      <c r="E396" s="32"/>
      <c r="F396" s="32"/>
      <c r="G396" s="47"/>
      <c r="H396" s="32"/>
      <c r="I396" s="15"/>
      <c r="K396" s="24"/>
      <c r="L396" s="55"/>
      <c r="M396" s="55"/>
      <c r="N396" s="24"/>
      <c r="O396" s="24"/>
      <c r="P396" s="24"/>
      <c r="Q396" s="25"/>
      <c r="R396" s="45"/>
      <c r="S396" s="55"/>
      <c r="T396" s="24"/>
      <c r="U396" s="55"/>
      <c r="V396" s="24"/>
      <c r="W396" s="24"/>
      <c r="X396" s="24"/>
      <c r="Y396" s="24"/>
      <c r="Z396" s="24"/>
      <c r="AA396" s="24"/>
      <c r="AB396" s="24"/>
      <c r="AD396" s="25"/>
      <c r="AE396" s="55"/>
      <c r="AF396" s="55"/>
      <c r="AH396" s="24"/>
    </row>
    <row r="397" spans="1:34" ht="17.25" customHeight="1" x14ac:dyDescent="0.25">
      <c r="A397" s="20"/>
      <c r="B397" s="32"/>
      <c r="C397" s="32"/>
      <c r="D397" s="32"/>
      <c r="E397" s="32"/>
      <c r="F397" s="32"/>
      <c r="G397" s="47"/>
      <c r="H397" s="32"/>
      <c r="I397" s="15"/>
      <c r="K397" s="24"/>
      <c r="L397" s="55"/>
      <c r="M397" s="55"/>
      <c r="N397" s="24"/>
      <c r="O397" s="24"/>
      <c r="P397" s="24"/>
      <c r="Q397" s="25"/>
      <c r="R397" s="45"/>
      <c r="S397" s="55"/>
      <c r="T397" s="24"/>
      <c r="U397" s="55"/>
      <c r="V397" s="24"/>
      <c r="W397" s="24"/>
      <c r="X397" s="24"/>
      <c r="Y397" s="24"/>
      <c r="Z397" s="24"/>
      <c r="AA397" s="24"/>
      <c r="AB397" s="24"/>
      <c r="AC397" s="24"/>
      <c r="AD397" s="25"/>
      <c r="AE397" s="55"/>
      <c r="AF397" s="55"/>
    </row>
    <row r="398" spans="1:34" ht="17.25" customHeight="1" x14ac:dyDescent="0.25">
      <c r="B398" s="32"/>
      <c r="C398" s="32"/>
      <c r="D398" s="32"/>
      <c r="E398" s="32"/>
      <c r="F398" s="32"/>
      <c r="G398" s="47"/>
      <c r="H398" s="32"/>
      <c r="I398" s="15"/>
      <c r="K398" s="24"/>
      <c r="L398" s="55"/>
      <c r="M398" s="55"/>
      <c r="N398" s="24"/>
      <c r="O398" s="24"/>
      <c r="P398" s="24"/>
      <c r="Q398" s="25"/>
      <c r="R398" s="45"/>
      <c r="S398" s="55"/>
      <c r="T398" s="24"/>
      <c r="U398" s="55"/>
      <c r="V398" s="24"/>
      <c r="W398" s="24"/>
      <c r="X398" s="24"/>
      <c r="Y398" s="24"/>
      <c r="Z398" s="24"/>
      <c r="AA398" s="24"/>
      <c r="AB398" s="24"/>
      <c r="AC398" s="24"/>
      <c r="AD398" s="25"/>
      <c r="AE398" s="55"/>
      <c r="AF398" s="55"/>
      <c r="AH398" s="24"/>
    </row>
    <row r="399" spans="1:34" ht="17.25" customHeight="1" x14ac:dyDescent="0.25">
      <c r="B399" s="32"/>
      <c r="C399" s="32"/>
      <c r="D399" s="32"/>
      <c r="E399" s="32"/>
      <c r="F399" s="32"/>
      <c r="G399" s="47"/>
      <c r="H399" s="32"/>
      <c r="I399" s="15"/>
      <c r="K399" s="24"/>
      <c r="L399" s="55"/>
      <c r="M399" s="55"/>
      <c r="N399" s="24"/>
      <c r="O399" s="24"/>
      <c r="P399" s="24"/>
      <c r="Q399" s="25"/>
      <c r="R399" s="45"/>
      <c r="S399" s="55"/>
      <c r="T399" s="24"/>
      <c r="U399" s="55"/>
      <c r="V399" s="24"/>
      <c r="W399" s="24"/>
      <c r="X399" s="24"/>
      <c r="Y399" s="24"/>
      <c r="Z399" s="24"/>
      <c r="AA399" s="24"/>
      <c r="AB399" s="24"/>
      <c r="AC399" s="24"/>
      <c r="AD399" s="25"/>
      <c r="AE399" s="55"/>
      <c r="AF399" s="55"/>
    </row>
    <row r="400" spans="1:34" ht="17.25" customHeight="1" x14ac:dyDescent="0.25">
      <c r="B400" s="32"/>
      <c r="C400" s="32"/>
      <c r="D400" s="32"/>
      <c r="E400" s="32"/>
      <c r="F400" s="32"/>
      <c r="G400" s="47"/>
      <c r="H400" s="32"/>
      <c r="I400" s="15"/>
      <c r="K400" s="24"/>
      <c r="L400" s="55"/>
      <c r="M400" s="55"/>
      <c r="N400" s="24"/>
      <c r="O400" s="24"/>
      <c r="P400" s="24"/>
      <c r="Q400" s="25"/>
      <c r="R400" s="45"/>
      <c r="S400" s="55"/>
      <c r="T400" s="24"/>
      <c r="U400" s="55"/>
      <c r="V400" s="24"/>
      <c r="W400" s="24"/>
      <c r="X400" s="24"/>
      <c r="Y400" s="24"/>
      <c r="Z400" s="24"/>
      <c r="AA400" s="24"/>
      <c r="AB400" s="24"/>
      <c r="AC400" s="24"/>
      <c r="AD400" s="25"/>
      <c r="AE400" s="55"/>
      <c r="AF400" s="55"/>
      <c r="AH400" s="24"/>
    </row>
    <row r="401" spans="1:32" ht="17.25" customHeight="1" x14ac:dyDescent="0.25">
      <c r="A401" s="20"/>
      <c r="B401" s="32"/>
      <c r="C401" s="32"/>
      <c r="D401" s="32"/>
      <c r="E401" s="32"/>
      <c r="F401" s="32"/>
      <c r="G401" s="47"/>
      <c r="H401" s="32"/>
      <c r="I401" s="15"/>
      <c r="K401" s="24"/>
      <c r="L401" s="55"/>
      <c r="M401" s="55"/>
      <c r="N401" s="24"/>
      <c r="O401" s="24"/>
      <c r="P401" s="24"/>
      <c r="Q401" s="25"/>
      <c r="R401" s="45"/>
      <c r="S401" s="55"/>
      <c r="T401" s="24"/>
      <c r="U401" s="55"/>
      <c r="V401" s="24"/>
      <c r="W401" s="24"/>
      <c r="X401" s="24"/>
      <c r="Y401" s="24"/>
      <c r="Z401" s="24"/>
      <c r="AA401" s="24"/>
      <c r="AB401" s="24"/>
      <c r="AC401" s="24"/>
      <c r="AD401" s="25"/>
      <c r="AE401" s="55"/>
      <c r="AF401" s="55"/>
    </row>
    <row r="402" spans="1:32" ht="17.25" customHeight="1" x14ac:dyDescent="0.25">
      <c r="A402" s="20"/>
      <c r="B402" s="32"/>
      <c r="C402" s="32"/>
      <c r="D402" s="32"/>
      <c r="E402" s="32"/>
      <c r="F402" s="32"/>
      <c r="G402" s="47"/>
      <c r="H402" s="32"/>
      <c r="I402" s="15"/>
      <c r="K402" s="24"/>
      <c r="L402" s="55"/>
      <c r="M402" s="55"/>
      <c r="N402" s="24"/>
      <c r="O402" s="24"/>
      <c r="P402" s="24"/>
      <c r="Q402" s="25"/>
      <c r="R402" s="45"/>
      <c r="S402" s="55"/>
      <c r="T402" s="24"/>
      <c r="U402" s="55"/>
      <c r="V402" s="24"/>
      <c r="W402" s="24"/>
      <c r="X402" s="24"/>
      <c r="Y402" s="24"/>
      <c r="Z402" s="24"/>
      <c r="AA402" s="24"/>
      <c r="AB402" s="24"/>
      <c r="AC402" s="24"/>
      <c r="AD402" s="25"/>
      <c r="AE402" s="55"/>
      <c r="AF402" s="55"/>
    </row>
    <row r="403" spans="1:32" ht="17.25" customHeight="1" x14ac:dyDescent="0.25">
      <c r="B403" s="32"/>
      <c r="C403" s="32"/>
      <c r="D403" s="32"/>
      <c r="E403" s="32"/>
      <c r="F403" s="32"/>
      <c r="G403" s="47"/>
      <c r="H403" s="32"/>
      <c r="I403" s="15"/>
      <c r="K403" s="24"/>
      <c r="L403" s="55"/>
      <c r="M403" s="55"/>
      <c r="N403" s="24"/>
      <c r="O403" s="24"/>
      <c r="P403" s="24"/>
      <c r="Q403" s="25"/>
      <c r="R403" s="45"/>
      <c r="S403" s="55"/>
      <c r="T403" s="24"/>
      <c r="U403" s="55"/>
      <c r="V403" s="24"/>
      <c r="W403" s="24"/>
      <c r="X403" s="24"/>
      <c r="Y403" s="24"/>
      <c r="Z403" s="24"/>
      <c r="AA403" s="24"/>
      <c r="AB403" s="24"/>
      <c r="AC403" s="24"/>
      <c r="AD403" s="25"/>
      <c r="AE403" s="55"/>
      <c r="AF403" s="55"/>
    </row>
    <row r="404" spans="1:32" ht="17.25" customHeight="1" x14ac:dyDescent="0.25">
      <c r="B404" s="32"/>
      <c r="C404" s="32"/>
      <c r="D404" s="32"/>
      <c r="E404" s="32"/>
      <c r="F404" s="32"/>
      <c r="G404" s="47"/>
      <c r="H404" s="32"/>
      <c r="I404" s="15"/>
      <c r="K404" s="24"/>
      <c r="L404" s="55"/>
      <c r="M404" s="55"/>
      <c r="N404" s="24"/>
      <c r="O404" s="24"/>
      <c r="P404" s="24"/>
      <c r="Q404" s="25"/>
      <c r="R404" s="45"/>
      <c r="S404" s="55"/>
      <c r="T404" s="24"/>
      <c r="U404" s="55"/>
      <c r="V404" s="24"/>
      <c r="W404" s="24"/>
      <c r="X404" s="24"/>
      <c r="Y404" s="24"/>
      <c r="Z404" s="24"/>
      <c r="AA404" s="24"/>
      <c r="AB404" s="24"/>
      <c r="AC404" s="24"/>
      <c r="AD404" s="25"/>
      <c r="AE404" s="55"/>
      <c r="AF404" s="55"/>
    </row>
    <row r="405" spans="1:32" ht="17.25" customHeight="1" x14ac:dyDescent="0.25">
      <c r="B405" s="32"/>
      <c r="C405" s="32"/>
      <c r="D405" s="32"/>
      <c r="E405" s="32"/>
      <c r="F405" s="32"/>
      <c r="G405" s="47"/>
      <c r="H405" s="32"/>
      <c r="I405" s="14"/>
      <c r="K405" s="24"/>
      <c r="L405" s="55"/>
      <c r="M405" s="55"/>
      <c r="N405" s="24"/>
      <c r="O405" s="24"/>
      <c r="P405" s="24"/>
      <c r="Q405" s="25"/>
      <c r="R405" s="45"/>
      <c r="S405" s="55"/>
      <c r="T405" s="24"/>
      <c r="U405" s="55"/>
      <c r="V405" s="24"/>
      <c r="W405" s="24"/>
      <c r="X405" s="24"/>
      <c r="Y405" s="24"/>
      <c r="Z405" s="24"/>
      <c r="AA405" s="24"/>
      <c r="AB405" s="24"/>
      <c r="AC405" s="24"/>
      <c r="AD405" s="25"/>
      <c r="AE405" s="55"/>
      <c r="AF405" s="55"/>
    </row>
    <row r="406" spans="1:32" ht="17.25" customHeight="1" x14ac:dyDescent="0.25">
      <c r="A406" s="20"/>
      <c r="B406" s="32"/>
      <c r="C406" s="32"/>
      <c r="D406" s="32"/>
      <c r="E406" s="32"/>
      <c r="F406" s="32"/>
      <c r="G406" s="47"/>
      <c r="H406" s="32"/>
      <c r="I406" s="14"/>
      <c r="K406" s="24"/>
      <c r="L406" s="55"/>
      <c r="M406" s="55"/>
      <c r="N406" s="24"/>
      <c r="O406" s="24"/>
      <c r="P406" s="24"/>
      <c r="Q406" s="25"/>
      <c r="R406" s="45"/>
      <c r="S406" s="55"/>
      <c r="T406" s="24"/>
      <c r="U406" s="55"/>
      <c r="V406" s="24"/>
      <c r="W406" s="24"/>
      <c r="X406" s="24"/>
      <c r="Y406" s="24"/>
      <c r="Z406" s="24"/>
      <c r="AA406" s="24"/>
      <c r="AB406" s="24"/>
      <c r="AD406" s="25"/>
      <c r="AE406" s="55"/>
      <c r="AF406" s="55"/>
    </row>
    <row r="407" spans="1:32" ht="17.25" customHeight="1" x14ac:dyDescent="0.25">
      <c r="A407" s="20"/>
      <c r="B407" s="32"/>
      <c r="C407" s="32"/>
      <c r="D407" s="32"/>
      <c r="E407" s="32"/>
      <c r="F407" s="32"/>
      <c r="G407" s="47"/>
      <c r="H407" s="32"/>
      <c r="I407" s="14"/>
      <c r="K407" s="24"/>
      <c r="L407" s="55"/>
      <c r="M407" s="55"/>
      <c r="N407" s="24"/>
      <c r="O407" s="24"/>
      <c r="P407" s="24"/>
      <c r="Q407" s="25"/>
      <c r="R407" s="45"/>
      <c r="S407" s="55"/>
      <c r="T407" s="24"/>
      <c r="U407" s="55"/>
      <c r="V407" s="24"/>
      <c r="W407" s="24"/>
      <c r="X407" s="24"/>
      <c r="Y407" s="24"/>
      <c r="Z407" s="24"/>
      <c r="AA407" s="24"/>
      <c r="AB407" s="24"/>
      <c r="AC407" s="24"/>
      <c r="AD407" s="25"/>
      <c r="AE407" s="55"/>
      <c r="AF407" s="55"/>
    </row>
    <row r="408" spans="1:32" ht="17.25" customHeight="1" x14ac:dyDescent="0.25">
      <c r="B408" s="32"/>
      <c r="C408" s="32"/>
      <c r="D408" s="32"/>
      <c r="E408" s="32"/>
      <c r="F408" s="32"/>
      <c r="G408" s="47"/>
      <c r="H408" s="32"/>
      <c r="I408" s="14"/>
      <c r="J408" s="21"/>
      <c r="K408" s="24"/>
      <c r="L408" s="55"/>
      <c r="M408" s="55"/>
      <c r="N408" s="24"/>
      <c r="O408" s="24"/>
      <c r="P408" s="24"/>
      <c r="Q408" s="25"/>
      <c r="R408" s="45"/>
      <c r="S408" s="55"/>
      <c r="T408" s="24"/>
      <c r="U408" s="55"/>
      <c r="V408" s="24"/>
      <c r="W408" s="24"/>
      <c r="X408" s="24"/>
      <c r="Y408" s="24"/>
      <c r="Z408" s="24"/>
      <c r="AA408" s="24"/>
      <c r="AB408" s="24"/>
      <c r="AC408" s="24"/>
      <c r="AD408" s="25"/>
      <c r="AE408" s="55"/>
      <c r="AF408" s="55"/>
    </row>
    <row r="409" spans="1:32" ht="17.25" customHeight="1" x14ac:dyDescent="0.25">
      <c r="B409" s="32"/>
      <c r="C409" s="32"/>
      <c r="D409" s="32"/>
      <c r="E409" s="32"/>
      <c r="F409" s="32"/>
      <c r="G409" s="47"/>
      <c r="H409" s="32"/>
      <c r="I409" s="14"/>
      <c r="K409" s="24"/>
      <c r="L409" s="55"/>
      <c r="M409" s="55"/>
      <c r="N409" s="24"/>
      <c r="O409" s="24"/>
      <c r="P409" s="24"/>
      <c r="Q409" s="25"/>
      <c r="R409" s="45"/>
      <c r="S409" s="55"/>
      <c r="T409" s="24"/>
      <c r="U409" s="55"/>
      <c r="V409" s="24"/>
      <c r="W409" s="24"/>
      <c r="X409" s="24"/>
      <c r="Y409" s="24"/>
      <c r="Z409" s="24"/>
      <c r="AA409" s="24"/>
      <c r="AB409" s="24"/>
      <c r="AC409" s="24"/>
      <c r="AD409" s="25"/>
      <c r="AE409" s="55"/>
      <c r="AF409" s="55"/>
    </row>
    <row r="410" spans="1:32" ht="17.25" customHeight="1" x14ac:dyDescent="0.25">
      <c r="B410" s="32"/>
      <c r="C410" s="32"/>
      <c r="D410" s="32"/>
      <c r="E410" s="32"/>
      <c r="F410" s="32"/>
      <c r="G410" s="47"/>
      <c r="H410" s="32"/>
      <c r="I410" s="14"/>
      <c r="K410" s="24"/>
      <c r="L410" s="55"/>
      <c r="M410" s="55"/>
      <c r="N410" s="24"/>
      <c r="O410" s="24"/>
      <c r="P410" s="24"/>
      <c r="Q410" s="25"/>
      <c r="R410" s="45"/>
      <c r="S410" s="55"/>
      <c r="T410" s="24"/>
      <c r="U410" s="55"/>
      <c r="V410" s="24"/>
      <c r="W410" s="24"/>
      <c r="X410" s="24"/>
      <c r="Y410" s="24"/>
      <c r="Z410" s="24"/>
      <c r="AA410" s="24"/>
      <c r="AB410" s="24"/>
      <c r="AC410" s="24"/>
      <c r="AD410" s="25"/>
      <c r="AE410" s="55"/>
      <c r="AF410" s="55"/>
    </row>
    <row r="411" spans="1:32" ht="17.25" customHeight="1" x14ac:dyDescent="0.25">
      <c r="A411" s="20"/>
      <c r="B411" s="32"/>
      <c r="C411" s="32"/>
      <c r="D411" s="32"/>
      <c r="E411" s="32"/>
      <c r="F411" s="32"/>
      <c r="G411" s="47"/>
      <c r="H411" s="32"/>
      <c r="I411" s="14"/>
      <c r="K411" s="24"/>
      <c r="L411" s="55"/>
      <c r="M411" s="55"/>
      <c r="N411" s="24"/>
      <c r="O411" s="24"/>
      <c r="P411" s="24"/>
      <c r="Q411" s="25"/>
      <c r="R411" s="45"/>
      <c r="S411" s="55"/>
      <c r="T411" s="24"/>
      <c r="U411" s="55"/>
      <c r="V411" s="24"/>
      <c r="W411" s="24"/>
      <c r="X411" s="24"/>
      <c r="Y411" s="24"/>
      <c r="Z411" s="24"/>
      <c r="AA411" s="24"/>
      <c r="AB411" s="24"/>
      <c r="AC411" s="24"/>
      <c r="AD411" s="25"/>
      <c r="AE411" s="55"/>
      <c r="AF411" s="55"/>
    </row>
    <row r="412" spans="1:32" ht="17.25" customHeight="1" x14ac:dyDescent="0.25">
      <c r="A412" s="20"/>
      <c r="B412" s="32"/>
      <c r="C412" s="32"/>
      <c r="D412" s="32"/>
      <c r="E412" s="32"/>
      <c r="F412" s="32"/>
      <c r="G412" s="47"/>
      <c r="H412" s="32"/>
      <c r="I412" s="14"/>
      <c r="K412" s="24"/>
      <c r="L412" s="55"/>
      <c r="M412" s="55"/>
      <c r="N412" s="24"/>
      <c r="O412" s="24"/>
      <c r="P412" s="24"/>
      <c r="Q412" s="25"/>
      <c r="R412" s="45"/>
      <c r="S412" s="55"/>
      <c r="T412" s="24"/>
      <c r="U412" s="55"/>
      <c r="V412" s="24"/>
      <c r="W412" s="24"/>
      <c r="X412" s="24"/>
      <c r="Y412" s="24"/>
      <c r="Z412" s="24"/>
      <c r="AA412" s="24"/>
      <c r="AB412" s="24"/>
      <c r="AC412" s="24"/>
      <c r="AD412" s="25"/>
      <c r="AE412" s="55"/>
      <c r="AF412" s="55"/>
    </row>
    <row r="413" spans="1:32" ht="17.25" customHeight="1" x14ac:dyDescent="0.25">
      <c r="B413" s="29"/>
      <c r="C413" s="29"/>
      <c r="D413" s="29"/>
      <c r="E413" s="29"/>
      <c r="F413" s="29"/>
      <c r="H413" s="32"/>
      <c r="I413" s="14"/>
      <c r="K413" s="24"/>
      <c r="L413" s="55"/>
      <c r="M413" s="55"/>
      <c r="N413" s="24"/>
      <c r="O413" s="24"/>
      <c r="P413" s="24"/>
      <c r="Q413" s="25"/>
      <c r="R413" s="45"/>
      <c r="S413" s="55"/>
      <c r="T413" s="24"/>
      <c r="U413" s="55"/>
      <c r="V413" s="24"/>
      <c r="W413" s="24"/>
      <c r="X413" s="24"/>
      <c r="Y413" s="24"/>
      <c r="Z413" s="24"/>
      <c r="AA413" s="24"/>
      <c r="AB413" s="24"/>
      <c r="AC413" s="24"/>
      <c r="AD413" s="25"/>
      <c r="AE413" s="55"/>
      <c r="AF413" s="55"/>
    </row>
    <row r="414" spans="1:32" ht="17.25" customHeight="1" x14ac:dyDescent="0.25">
      <c r="B414" s="29"/>
      <c r="C414" s="29"/>
      <c r="D414" s="29"/>
      <c r="E414" s="29"/>
      <c r="F414" s="29"/>
      <c r="H414" s="32"/>
      <c r="I414" s="14"/>
      <c r="K414" s="24"/>
      <c r="L414" s="55"/>
      <c r="M414" s="55"/>
      <c r="N414" s="24"/>
      <c r="O414" s="24"/>
      <c r="P414" s="24"/>
      <c r="Q414" s="25"/>
      <c r="R414" s="45"/>
      <c r="S414" s="55"/>
      <c r="T414" s="24"/>
      <c r="U414" s="55"/>
      <c r="V414" s="24"/>
      <c r="W414" s="24"/>
      <c r="X414" s="24"/>
      <c r="Y414" s="24"/>
      <c r="Z414" s="24"/>
      <c r="AA414" s="24"/>
      <c r="AB414" s="24"/>
      <c r="AD414" s="25"/>
      <c r="AE414" s="55"/>
      <c r="AF414" s="55"/>
    </row>
    <row r="415" spans="1:32" ht="17.25" customHeight="1" x14ac:dyDescent="0.25">
      <c r="B415" s="29"/>
      <c r="C415" s="29"/>
      <c r="D415" s="29"/>
      <c r="E415" s="29"/>
      <c r="F415" s="29"/>
      <c r="H415" s="32"/>
      <c r="I415" s="14"/>
      <c r="K415" s="24"/>
      <c r="L415" s="55"/>
      <c r="M415" s="55"/>
      <c r="N415" s="24"/>
      <c r="O415" s="24"/>
      <c r="P415" s="24"/>
      <c r="Q415" s="25"/>
      <c r="R415" s="45"/>
      <c r="S415" s="55"/>
      <c r="T415" s="24"/>
      <c r="U415" s="55"/>
      <c r="V415" s="24"/>
      <c r="W415" s="24"/>
      <c r="X415" s="24"/>
      <c r="Y415" s="24"/>
      <c r="Z415" s="24"/>
      <c r="AA415" s="24"/>
      <c r="AB415" s="24"/>
      <c r="AC415" s="24"/>
      <c r="AD415" s="25"/>
      <c r="AE415" s="55"/>
      <c r="AF415" s="55"/>
    </row>
    <row r="416" spans="1:32" ht="17.25" customHeight="1" x14ac:dyDescent="0.25">
      <c r="A416" s="20"/>
      <c r="B416" s="29"/>
      <c r="C416" s="29"/>
      <c r="D416" s="29"/>
      <c r="E416" s="29"/>
      <c r="F416" s="29"/>
      <c r="H416" s="32"/>
      <c r="I416" s="14"/>
      <c r="J416" s="21"/>
      <c r="K416" s="24"/>
      <c r="L416" s="55"/>
      <c r="M416" s="55"/>
      <c r="N416" s="24"/>
      <c r="O416" s="24"/>
      <c r="P416" s="24"/>
      <c r="Q416" s="25"/>
      <c r="R416" s="45"/>
      <c r="S416" s="55"/>
      <c r="T416" s="24"/>
      <c r="U416" s="55"/>
      <c r="V416" s="24"/>
      <c r="W416" s="24"/>
      <c r="X416" s="24"/>
      <c r="Y416" s="24"/>
      <c r="Z416" s="24"/>
      <c r="AA416" s="24"/>
      <c r="AB416" s="24"/>
      <c r="AC416" s="24"/>
      <c r="AD416" s="25"/>
      <c r="AE416" s="55"/>
      <c r="AF416" s="55"/>
    </row>
    <row r="417" spans="1:32" ht="17.25" customHeight="1" x14ac:dyDescent="0.25">
      <c r="A417" s="20"/>
      <c r="B417" s="29"/>
      <c r="C417" s="29"/>
      <c r="D417" s="29"/>
      <c r="E417" s="29"/>
      <c r="F417" s="29"/>
      <c r="H417" s="32"/>
      <c r="I417" s="14"/>
      <c r="K417" s="24"/>
      <c r="L417" s="55"/>
      <c r="M417" s="55"/>
      <c r="N417" s="24"/>
      <c r="O417" s="24"/>
      <c r="P417" s="24"/>
      <c r="Q417" s="25"/>
      <c r="R417" s="45"/>
      <c r="S417" s="55"/>
      <c r="T417" s="24"/>
      <c r="U417" s="55"/>
      <c r="V417" s="24"/>
      <c r="W417" s="24"/>
      <c r="X417" s="24"/>
      <c r="Y417" s="24"/>
      <c r="Z417" s="24"/>
      <c r="AA417" s="24"/>
      <c r="AB417" s="24"/>
      <c r="AC417" s="24"/>
      <c r="AD417" s="25"/>
      <c r="AE417" s="55"/>
      <c r="AF417" s="55"/>
    </row>
    <row r="418" spans="1:32" ht="17.25" customHeight="1" x14ac:dyDescent="0.25">
      <c r="B418" s="29"/>
      <c r="C418" s="29"/>
      <c r="D418" s="29"/>
      <c r="E418" s="29"/>
      <c r="F418" s="29"/>
      <c r="H418" s="32"/>
      <c r="I418" s="14"/>
      <c r="K418" s="24"/>
      <c r="L418" s="55"/>
      <c r="M418" s="55"/>
      <c r="N418" s="24"/>
      <c r="O418" s="24"/>
      <c r="P418" s="24"/>
      <c r="Q418" s="25"/>
      <c r="R418" s="45"/>
      <c r="S418" s="55"/>
      <c r="T418" s="24"/>
      <c r="U418" s="55"/>
      <c r="V418" s="24"/>
      <c r="W418" s="24"/>
      <c r="X418" s="24"/>
      <c r="Y418" s="24"/>
      <c r="Z418" s="24"/>
      <c r="AA418" s="24"/>
      <c r="AB418" s="24"/>
      <c r="AC418" s="24"/>
      <c r="AD418" s="25"/>
      <c r="AE418" s="55"/>
      <c r="AF418" s="55"/>
    </row>
    <row r="419" spans="1:32" ht="17.25" customHeight="1" x14ac:dyDescent="0.25">
      <c r="B419" s="29"/>
      <c r="C419" s="29"/>
      <c r="D419" s="29"/>
      <c r="E419" s="29"/>
      <c r="F419" s="29"/>
      <c r="H419" s="32"/>
      <c r="I419" s="14"/>
      <c r="K419" s="24"/>
      <c r="L419" s="55"/>
      <c r="M419" s="55"/>
      <c r="N419" s="24"/>
      <c r="O419" s="24"/>
      <c r="P419" s="24"/>
      <c r="Q419" s="25"/>
      <c r="R419" s="45"/>
      <c r="S419" s="55"/>
      <c r="T419" s="24"/>
      <c r="U419" s="55"/>
      <c r="V419" s="24"/>
      <c r="W419" s="24"/>
      <c r="X419" s="24"/>
      <c r="Y419" s="24"/>
      <c r="Z419" s="24"/>
      <c r="AA419" s="24"/>
      <c r="AB419" s="24"/>
      <c r="AC419" s="24"/>
      <c r="AD419" s="25"/>
      <c r="AE419" s="55"/>
      <c r="AF419" s="55"/>
    </row>
    <row r="420" spans="1:32" ht="17.25" customHeight="1" x14ac:dyDescent="0.25">
      <c r="B420" s="29"/>
      <c r="C420" s="29"/>
      <c r="D420" s="29"/>
      <c r="E420" s="29"/>
      <c r="F420" s="29"/>
      <c r="H420" s="32"/>
      <c r="I420" s="14"/>
      <c r="K420" s="24"/>
      <c r="L420" s="55"/>
      <c r="M420" s="55"/>
      <c r="N420" s="24"/>
      <c r="O420" s="24"/>
      <c r="P420" s="24"/>
      <c r="Q420" s="25"/>
      <c r="R420" s="45"/>
      <c r="S420" s="55"/>
      <c r="T420" s="24"/>
      <c r="U420" s="55"/>
      <c r="V420" s="24"/>
      <c r="W420" s="24"/>
      <c r="X420" s="24"/>
      <c r="Y420" s="24"/>
      <c r="Z420" s="24"/>
      <c r="AA420" s="24"/>
      <c r="AB420" s="24"/>
      <c r="AC420" s="24"/>
      <c r="AD420" s="25"/>
      <c r="AE420" s="55"/>
      <c r="AF420" s="55"/>
    </row>
    <row r="421" spans="1:32" ht="17.25" customHeight="1" x14ac:dyDescent="0.25">
      <c r="A421" s="20"/>
      <c r="B421" s="29"/>
      <c r="C421" s="29"/>
      <c r="D421" s="29"/>
      <c r="E421" s="29"/>
      <c r="F421" s="29"/>
      <c r="H421" s="32"/>
      <c r="I421" s="14"/>
      <c r="K421" s="24"/>
      <c r="L421" s="55"/>
      <c r="M421" s="55"/>
      <c r="N421" s="24"/>
      <c r="O421" s="24"/>
      <c r="P421" s="24"/>
      <c r="Q421" s="25"/>
      <c r="R421" s="45"/>
      <c r="S421" s="55"/>
      <c r="T421" s="24"/>
      <c r="U421" s="55"/>
      <c r="V421" s="24"/>
      <c r="W421" s="24"/>
      <c r="X421" s="24"/>
      <c r="Y421" s="24"/>
      <c r="Z421" s="24"/>
      <c r="AA421" s="24"/>
      <c r="AB421" s="24"/>
      <c r="AC421" s="24"/>
      <c r="AD421" s="25"/>
      <c r="AE421" s="55"/>
      <c r="AF421" s="55"/>
    </row>
    <row r="422" spans="1:32" ht="17.25" customHeight="1" x14ac:dyDescent="0.25">
      <c r="A422" s="20"/>
      <c r="B422" s="29"/>
      <c r="C422" s="29"/>
      <c r="D422" s="29"/>
      <c r="E422" s="29"/>
      <c r="F422" s="29"/>
      <c r="H422" s="32"/>
      <c r="I422" s="14"/>
      <c r="K422" s="24"/>
      <c r="L422" s="55"/>
      <c r="M422" s="55"/>
      <c r="N422" s="24"/>
      <c r="O422" s="24"/>
      <c r="P422" s="24"/>
      <c r="Q422" s="25"/>
      <c r="R422" s="45"/>
      <c r="S422" s="55"/>
      <c r="T422" s="24"/>
      <c r="U422" s="55"/>
      <c r="V422" s="24"/>
      <c r="W422" s="24"/>
      <c r="X422" s="24"/>
      <c r="Y422" s="24"/>
      <c r="Z422" s="24"/>
      <c r="AA422" s="24"/>
      <c r="AB422" s="24"/>
      <c r="AC422" s="24"/>
      <c r="AD422" s="25"/>
      <c r="AE422" s="55"/>
      <c r="AF422" s="55"/>
    </row>
    <row r="423" spans="1:32" ht="17.25" customHeight="1" x14ac:dyDescent="0.25">
      <c r="B423" s="29"/>
      <c r="C423" s="29"/>
      <c r="D423" s="29"/>
      <c r="E423" s="29"/>
      <c r="F423" s="29"/>
      <c r="H423" s="32"/>
      <c r="I423" s="14"/>
      <c r="K423" s="24"/>
      <c r="L423" s="55"/>
      <c r="M423" s="55"/>
      <c r="N423" s="24"/>
      <c r="O423" s="24"/>
      <c r="P423" s="24"/>
      <c r="Q423" s="25"/>
      <c r="R423" s="45"/>
      <c r="S423" s="55"/>
      <c r="T423" s="24"/>
      <c r="U423" s="55"/>
      <c r="V423" s="24"/>
      <c r="W423" s="24"/>
      <c r="X423" s="24"/>
      <c r="Y423" s="24"/>
      <c r="Z423" s="24"/>
      <c r="AA423" s="24"/>
      <c r="AB423" s="24"/>
      <c r="AC423" s="24"/>
      <c r="AD423" s="25"/>
      <c r="AE423" s="55"/>
      <c r="AF423" s="55"/>
    </row>
    <row r="424" spans="1:32" ht="17.25" customHeight="1" x14ac:dyDescent="0.25">
      <c r="B424" s="29"/>
      <c r="C424" s="29"/>
      <c r="D424" s="29"/>
      <c r="E424" s="29"/>
      <c r="F424" s="29"/>
      <c r="H424" s="32"/>
      <c r="I424" s="14"/>
      <c r="K424" s="24"/>
      <c r="L424" s="55"/>
      <c r="M424" s="55"/>
      <c r="N424" s="24"/>
      <c r="O424" s="24"/>
      <c r="P424" s="24"/>
      <c r="Q424" s="25"/>
      <c r="R424" s="45"/>
      <c r="S424" s="55"/>
      <c r="T424" s="24"/>
      <c r="U424" s="55"/>
      <c r="V424" s="24"/>
      <c r="W424" s="24"/>
      <c r="X424" s="24"/>
      <c r="Y424" s="24"/>
      <c r="Z424" s="24"/>
      <c r="AA424" s="24"/>
      <c r="AB424" s="24"/>
      <c r="AC424" s="24"/>
      <c r="AD424" s="25"/>
      <c r="AE424" s="55"/>
      <c r="AF424" s="55"/>
    </row>
    <row r="425" spans="1:32" ht="17.25" customHeight="1" x14ac:dyDescent="0.25">
      <c r="B425" s="29"/>
      <c r="C425" s="29"/>
      <c r="D425" s="29"/>
      <c r="E425" s="29"/>
      <c r="F425" s="29"/>
      <c r="H425" s="32"/>
      <c r="I425" s="14"/>
      <c r="K425" s="24"/>
      <c r="L425" s="55"/>
      <c r="M425" s="55"/>
      <c r="N425" s="24"/>
      <c r="O425" s="24"/>
      <c r="P425" s="24"/>
      <c r="Q425" s="25"/>
      <c r="R425" s="45"/>
      <c r="S425" s="55"/>
      <c r="T425" s="24"/>
      <c r="U425" s="55"/>
      <c r="V425" s="24"/>
      <c r="W425" s="24"/>
      <c r="X425" s="24"/>
      <c r="Y425" s="24"/>
      <c r="Z425" s="24"/>
      <c r="AA425" s="24"/>
      <c r="AC425" s="24"/>
      <c r="AD425" s="25"/>
      <c r="AE425" s="55"/>
      <c r="AF425" s="55"/>
    </row>
    <row r="426" spans="1:32" ht="17.25" customHeight="1" x14ac:dyDescent="0.25">
      <c r="A426" s="20"/>
      <c r="B426" s="29"/>
      <c r="C426" s="29"/>
      <c r="D426" s="29"/>
      <c r="E426" s="29"/>
      <c r="F426" s="29"/>
      <c r="H426" s="32"/>
      <c r="I426" s="14"/>
      <c r="J426" s="21"/>
      <c r="K426" s="24"/>
      <c r="L426" s="55"/>
      <c r="M426" s="55"/>
      <c r="N426" s="24"/>
      <c r="O426" s="24"/>
      <c r="P426" s="24"/>
      <c r="Q426" s="25"/>
      <c r="R426" s="45"/>
      <c r="S426" s="55"/>
      <c r="T426" s="24"/>
      <c r="U426" s="55"/>
      <c r="V426" s="24"/>
      <c r="W426" s="24"/>
      <c r="X426" s="24"/>
      <c r="Y426" s="24"/>
      <c r="Z426" s="24"/>
      <c r="AA426" s="24"/>
      <c r="AB426" s="24"/>
      <c r="AC426" s="24"/>
      <c r="AD426" s="25"/>
      <c r="AE426" s="55"/>
      <c r="AF426" s="55"/>
    </row>
    <row r="427" spans="1:32" ht="17.25" customHeight="1" x14ac:dyDescent="0.25">
      <c r="A427" s="20"/>
      <c r="B427" s="29"/>
      <c r="C427" s="29"/>
      <c r="D427" s="29"/>
      <c r="E427" s="29"/>
      <c r="F427" s="29"/>
      <c r="H427" s="32"/>
      <c r="I427" s="14"/>
      <c r="K427" s="24"/>
      <c r="L427" s="55"/>
      <c r="M427" s="55"/>
      <c r="N427" s="24"/>
      <c r="O427" s="24"/>
      <c r="P427" s="24"/>
      <c r="Q427" s="25"/>
      <c r="R427" s="45"/>
      <c r="S427" s="55"/>
      <c r="T427" s="24"/>
      <c r="U427" s="55"/>
      <c r="V427" s="24"/>
      <c r="W427" s="24"/>
      <c r="X427" s="24"/>
      <c r="Y427" s="24"/>
      <c r="Z427" s="24"/>
      <c r="AA427" s="24"/>
      <c r="AB427" s="24"/>
      <c r="AC427" s="24"/>
      <c r="AD427" s="25"/>
      <c r="AE427" s="55"/>
      <c r="AF427" s="55"/>
    </row>
    <row r="428" spans="1:32" ht="17.25" customHeight="1" x14ac:dyDescent="0.25">
      <c r="B428" s="29"/>
      <c r="C428" s="29"/>
      <c r="D428" s="29"/>
      <c r="E428" s="29"/>
      <c r="F428" s="29"/>
      <c r="H428" s="32"/>
      <c r="I428" s="14"/>
      <c r="K428" s="24"/>
      <c r="L428" s="55"/>
      <c r="M428" s="55"/>
      <c r="N428" s="24"/>
      <c r="O428" s="24"/>
      <c r="P428" s="24"/>
      <c r="Q428" s="25"/>
      <c r="R428" s="45"/>
      <c r="S428" s="55"/>
      <c r="T428" s="24"/>
      <c r="U428" s="55"/>
      <c r="V428" s="24"/>
      <c r="W428" s="24"/>
      <c r="X428" s="24"/>
      <c r="Y428" s="24"/>
      <c r="Z428" s="24"/>
      <c r="AA428" s="24"/>
      <c r="AB428" s="24"/>
      <c r="AC428" s="24"/>
      <c r="AD428" s="25"/>
      <c r="AE428" s="55"/>
      <c r="AF428" s="55"/>
    </row>
    <row r="429" spans="1:32" ht="17.25" customHeight="1" x14ac:dyDescent="0.25">
      <c r="B429" s="29"/>
      <c r="C429" s="29"/>
      <c r="D429" s="29"/>
      <c r="E429" s="29"/>
      <c r="F429" s="29"/>
      <c r="H429" s="32"/>
      <c r="I429" s="14"/>
      <c r="K429" s="24"/>
      <c r="L429" s="55"/>
      <c r="M429" s="55"/>
      <c r="N429" s="24"/>
      <c r="O429" s="24"/>
      <c r="P429" s="24"/>
      <c r="Q429" s="25"/>
      <c r="R429" s="45"/>
      <c r="S429" s="55"/>
      <c r="T429" s="24"/>
      <c r="U429" s="55"/>
      <c r="V429" s="24"/>
      <c r="W429" s="24"/>
      <c r="X429" s="24"/>
      <c r="Y429" s="24"/>
      <c r="Z429" s="24"/>
      <c r="AA429" s="24"/>
      <c r="AB429" s="24"/>
      <c r="AC429" s="24"/>
      <c r="AD429" s="25"/>
      <c r="AE429" s="55"/>
      <c r="AF429" s="55"/>
    </row>
    <row r="430" spans="1:32" ht="17.25" customHeight="1" x14ac:dyDescent="0.25">
      <c r="B430" s="29"/>
      <c r="C430" s="29"/>
      <c r="D430" s="29"/>
      <c r="E430" s="29"/>
      <c r="F430" s="29"/>
      <c r="H430" s="32"/>
      <c r="I430" s="14"/>
      <c r="K430" s="24"/>
      <c r="L430" s="55"/>
      <c r="M430" s="55"/>
      <c r="N430" s="24"/>
      <c r="O430" s="24"/>
      <c r="P430" s="24"/>
      <c r="Q430" s="25"/>
      <c r="R430" s="45"/>
      <c r="S430" s="55"/>
      <c r="T430" s="24"/>
      <c r="U430" s="55"/>
      <c r="V430" s="24"/>
      <c r="W430" s="24"/>
      <c r="X430" s="24"/>
      <c r="Y430" s="24"/>
      <c r="Z430" s="24"/>
      <c r="AA430" s="24"/>
      <c r="AB430" s="24"/>
      <c r="AC430" s="24"/>
      <c r="AD430" s="25"/>
      <c r="AE430" s="55"/>
      <c r="AF430" s="55"/>
    </row>
    <row r="431" spans="1:32" ht="17.25" customHeight="1" x14ac:dyDescent="0.25">
      <c r="A431" s="20"/>
      <c r="B431" s="29"/>
      <c r="C431" s="29"/>
      <c r="D431" s="29"/>
      <c r="E431" s="29"/>
      <c r="F431" s="29"/>
      <c r="H431" s="32"/>
      <c r="I431" s="14"/>
      <c r="K431" s="24"/>
      <c r="L431" s="55"/>
      <c r="M431" s="55"/>
      <c r="N431" s="24"/>
      <c r="O431" s="24"/>
      <c r="P431" s="24"/>
      <c r="Q431" s="25"/>
      <c r="R431" s="45"/>
      <c r="S431" s="55"/>
      <c r="T431" s="24"/>
      <c r="U431" s="55"/>
      <c r="V431" s="24"/>
      <c r="W431" s="24"/>
      <c r="X431" s="24"/>
      <c r="Y431" s="24"/>
      <c r="Z431" s="24"/>
      <c r="AA431" s="24"/>
      <c r="AB431" s="24"/>
      <c r="AC431" s="24"/>
      <c r="AD431" s="25"/>
      <c r="AE431" s="55"/>
      <c r="AF431" s="55"/>
    </row>
    <row r="432" spans="1:32" ht="17.25" customHeight="1" x14ac:dyDescent="0.25">
      <c r="A432" s="20"/>
      <c r="B432" s="29"/>
      <c r="C432" s="29"/>
      <c r="D432" s="29"/>
      <c r="E432" s="29"/>
      <c r="F432" s="29"/>
      <c r="H432" s="32"/>
      <c r="I432" s="14"/>
      <c r="K432" s="24"/>
      <c r="L432" s="55"/>
      <c r="M432" s="55"/>
      <c r="N432" s="24"/>
      <c r="O432" s="24"/>
      <c r="P432" s="24"/>
      <c r="Q432" s="25"/>
      <c r="R432" s="45"/>
      <c r="S432" s="55"/>
      <c r="T432" s="24"/>
      <c r="U432" s="55"/>
      <c r="V432" s="24"/>
      <c r="W432" s="24"/>
      <c r="X432" s="24"/>
      <c r="Y432" s="24"/>
      <c r="Z432" s="24"/>
      <c r="AA432" s="24"/>
      <c r="AB432" s="24"/>
      <c r="AC432" s="24"/>
      <c r="AD432" s="25"/>
      <c r="AE432" s="55"/>
      <c r="AF432" s="55"/>
    </row>
    <row r="433" spans="1:32" ht="17.25" customHeight="1" x14ac:dyDescent="0.25">
      <c r="B433" s="29"/>
      <c r="C433" s="29"/>
      <c r="D433" s="29"/>
      <c r="E433" s="29"/>
      <c r="F433" s="29"/>
      <c r="H433" s="32"/>
      <c r="I433" s="14"/>
      <c r="K433" s="24"/>
      <c r="L433" s="55"/>
      <c r="M433" s="55"/>
      <c r="N433" s="24"/>
      <c r="O433" s="24"/>
      <c r="P433" s="24"/>
      <c r="Q433" s="25"/>
      <c r="R433" s="45"/>
      <c r="S433" s="55"/>
      <c r="T433" s="24"/>
      <c r="U433" s="55"/>
      <c r="V433" s="24"/>
      <c r="W433" s="24"/>
      <c r="X433" s="24"/>
      <c r="Y433" s="24"/>
      <c r="Z433" s="24"/>
      <c r="AA433" s="24"/>
      <c r="AB433" s="24"/>
      <c r="AC433" s="24"/>
      <c r="AD433" s="25"/>
      <c r="AE433" s="55"/>
      <c r="AF433" s="55"/>
    </row>
    <row r="434" spans="1:32" ht="17.25" customHeight="1" x14ac:dyDescent="0.25">
      <c r="B434" s="29"/>
      <c r="C434" s="29"/>
      <c r="D434" s="29"/>
      <c r="E434" s="29"/>
      <c r="F434" s="29"/>
      <c r="H434" s="32"/>
      <c r="I434" s="14"/>
      <c r="K434" s="24"/>
      <c r="L434" s="55"/>
      <c r="M434" s="55"/>
      <c r="N434" s="24"/>
      <c r="O434" s="24"/>
      <c r="P434" s="24"/>
      <c r="Q434" s="25"/>
      <c r="R434" s="45"/>
      <c r="S434" s="55"/>
      <c r="T434" s="24"/>
      <c r="U434" s="55"/>
      <c r="V434" s="24"/>
      <c r="W434" s="24"/>
      <c r="X434" s="24"/>
      <c r="Y434" s="24"/>
      <c r="Z434" s="24"/>
      <c r="AA434" s="24"/>
      <c r="AB434" s="24"/>
      <c r="AC434" s="24"/>
      <c r="AD434" s="25"/>
      <c r="AE434" s="55"/>
      <c r="AF434" s="55"/>
    </row>
    <row r="435" spans="1:32" ht="17.25" customHeight="1" x14ac:dyDescent="0.25">
      <c r="B435" s="29"/>
      <c r="C435" s="29"/>
      <c r="D435" s="29"/>
      <c r="E435" s="29"/>
      <c r="F435" s="29"/>
      <c r="H435" s="32"/>
      <c r="I435" s="14"/>
      <c r="K435" s="24"/>
      <c r="L435" s="55"/>
      <c r="M435" s="55"/>
      <c r="N435" s="24"/>
      <c r="O435" s="24"/>
      <c r="P435" s="24"/>
      <c r="Q435" s="25"/>
      <c r="R435" s="45"/>
      <c r="S435" s="55"/>
      <c r="T435" s="24"/>
      <c r="U435" s="55"/>
      <c r="V435" s="24"/>
      <c r="W435" s="24"/>
      <c r="X435" s="24"/>
      <c r="Y435" s="24"/>
      <c r="Z435" s="24"/>
      <c r="AA435" s="24"/>
      <c r="AB435" s="24"/>
      <c r="AC435" s="24"/>
      <c r="AD435" s="25"/>
      <c r="AE435" s="55"/>
      <c r="AF435" s="55"/>
    </row>
    <row r="436" spans="1:32" ht="17.25" customHeight="1" x14ac:dyDescent="0.25">
      <c r="A436" s="20"/>
      <c r="B436" s="29"/>
      <c r="C436" s="29"/>
      <c r="D436" s="29"/>
      <c r="E436" s="29"/>
      <c r="F436" s="29"/>
      <c r="H436" s="32"/>
      <c r="I436" s="14"/>
      <c r="J436" s="21"/>
      <c r="K436" s="24"/>
      <c r="L436" s="55"/>
      <c r="M436" s="55"/>
      <c r="N436" s="24"/>
      <c r="O436" s="24"/>
      <c r="P436" s="24"/>
      <c r="Q436" s="25"/>
      <c r="R436" s="45"/>
      <c r="S436" s="55"/>
      <c r="T436" s="24"/>
      <c r="U436" s="55"/>
      <c r="V436" s="24"/>
      <c r="W436" s="24"/>
      <c r="X436" s="24"/>
      <c r="Y436" s="24"/>
      <c r="Z436" s="24"/>
      <c r="AA436" s="24"/>
      <c r="AB436" s="24"/>
      <c r="AC436" s="24"/>
      <c r="AD436" s="25"/>
      <c r="AE436" s="55"/>
      <c r="AF436" s="55"/>
    </row>
    <row r="437" spans="1:32" ht="17.25" customHeight="1" x14ac:dyDescent="0.25">
      <c r="A437" s="20"/>
      <c r="B437" s="29"/>
      <c r="C437" s="29"/>
      <c r="D437" s="29"/>
      <c r="E437" s="29"/>
      <c r="F437" s="29"/>
      <c r="H437" s="32"/>
      <c r="I437" s="14"/>
      <c r="K437" s="24"/>
      <c r="L437" s="55"/>
      <c r="M437" s="55"/>
      <c r="N437" s="24"/>
      <c r="O437" s="24"/>
      <c r="P437" s="24"/>
      <c r="Q437" s="25"/>
      <c r="R437" s="45"/>
      <c r="S437" s="55"/>
      <c r="T437" s="24"/>
      <c r="U437" s="55"/>
      <c r="V437" s="24"/>
      <c r="W437" s="24"/>
      <c r="X437" s="24"/>
      <c r="Y437" s="24"/>
      <c r="Z437" s="24"/>
      <c r="AA437" s="24"/>
      <c r="AB437" s="24"/>
      <c r="AC437" s="24"/>
      <c r="AD437" s="25"/>
      <c r="AE437" s="55"/>
      <c r="AF437" s="55"/>
    </row>
    <row r="438" spans="1:32" ht="17.25" customHeight="1" x14ac:dyDescent="0.25">
      <c r="B438" s="29"/>
      <c r="C438" s="29"/>
      <c r="D438" s="29"/>
      <c r="E438" s="29"/>
      <c r="F438" s="29"/>
      <c r="H438" s="32"/>
      <c r="I438" s="14"/>
      <c r="K438" s="24"/>
      <c r="L438" s="55"/>
      <c r="M438" s="55"/>
      <c r="N438" s="24"/>
      <c r="O438" s="24"/>
      <c r="P438" s="24"/>
      <c r="Q438" s="25"/>
      <c r="R438" s="45"/>
      <c r="S438" s="55"/>
      <c r="T438" s="24"/>
      <c r="U438" s="55"/>
      <c r="V438" s="24"/>
      <c r="W438" s="24"/>
      <c r="X438" s="24"/>
      <c r="Y438" s="24"/>
      <c r="Z438" s="24"/>
      <c r="AA438" s="24"/>
      <c r="AB438" s="24"/>
      <c r="AC438" s="24"/>
      <c r="AD438" s="25"/>
      <c r="AE438" s="55"/>
      <c r="AF438" s="55"/>
    </row>
    <row r="439" spans="1:32" ht="17.25" customHeight="1" x14ac:dyDescent="0.25">
      <c r="B439" s="29"/>
      <c r="C439" s="29"/>
      <c r="D439" s="29"/>
      <c r="E439" s="29"/>
      <c r="F439" s="29"/>
      <c r="H439" s="32"/>
      <c r="I439" s="14"/>
    </row>
    <row r="440" spans="1:32" ht="17.25" customHeight="1" x14ac:dyDescent="0.25">
      <c r="B440" s="29"/>
      <c r="C440" s="29"/>
      <c r="D440" s="29"/>
      <c r="E440" s="29"/>
      <c r="F440" s="29"/>
      <c r="H440" s="32"/>
      <c r="I440" s="14"/>
    </row>
    <row r="441" spans="1:32" ht="17.25" customHeight="1" x14ac:dyDescent="0.25">
      <c r="A441" s="20"/>
      <c r="B441" s="29"/>
      <c r="C441" s="29"/>
      <c r="D441" s="29"/>
      <c r="E441" s="29"/>
      <c r="F441" s="29"/>
      <c r="H441" s="32"/>
      <c r="I441" s="14"/>
    </row>
    <row r="442" spans="1:32" ht="17.25" customHeight="1" x14ac:dyDescent="0.25">
      <c r="A442" s="20"/>
      <c r="B442" s="29"/>
      <c r="C442" s="29"/>
      <c r="D442" s="29"/>
      <c r="E442" s="29"/>
      <c r="F442" s="29"/>
      <c r="H442" s="32"/>
      <c r="I442" s="14"/>
    </row>
    <row r="443" spans="1:32" ht="17.25" customHeight="1" x14ac:dyDescent="0.25">
      <c r="B443" s="29"/>
      <c r="C443" s="29"/>
      <c r="D443" s="29"/>
      <c r="E443" s="29"/>
      <c r="F443" s="29"/>
      <c r="H443" s="32"/>
      <c r="I443" s="14"/>
    </row>
    <row r="444" spans="1:32" ht="17.25" customHeight="1" x14ac:dyDescent="0.25">
      <c r="B444" s="29"/>
      <c r="C444" s="29"/>
      <c r="D444" s="29"/>
      <c r="E444" s="29"/>
      <c r="F444" s="29"/>
      <c r="H444" s="32"/>
      <c r="I444" s="14"/>
    </row>
    <row r="445" spans="1:32" ht="17.25" customHeight="1" x14ac:dyDescent="0.25">
      <c r="B445" s="29"/>
      <c r="C445" s="29"/>
      <c r="D445" s="29"/>
      <c r="E445" s="29"/>
      <c r="F445" s="29"/>
      <c r="H445" s="32"/>
      <c r="I445" s="14"/>
    </row>
    <row r="446" spans="1:32" ht="17.25" customHeight="1" x14ac:dyDescent="0.25">
      <c r="A446" s="20"/>
      <c r="B446" s="29"/>
      <c r="C446" s="29"/>
      <c r="D446" s="29"/>
      <c r="E446" s="29"/>
      <c r="F446" s="29"/>
      <c r="H446" s="32"/>
      <c r="I446" s="14"/>
    </row>
    <row r="447" spans="1:32" ht="17.25" customHeight="1" x14ac:dyDescent="0.25">
      <c r="A447" s="20"/>
      <c r="B447" s="29"/>
      <c r="C447" s="29"/>
      <c r="D447" s="29"/>
      <c r="E447" s="29"/>
      <c r="F447" s="29"/>
      <c r="H447" s="32"/>
      <c r="I447" s="14"/>
    </row>
    <row r="448" spans="1:32" ht="17.25" customHeight="1" x14ac:dyDescent="0.25">
      <c r="B448" s="29"/>
      <c r="C448" s="29"/>
      <c r="D448" s="29"/>
      <c r="E448" s="29"/>
      <c r="F448" s="29"/>
      <c r="H448" s="32"/>
      <c r="I448" s="14"/>
    </row>
    <row r="449" spans="1:9" ht="17.25" customHeight="1" x14ac:dyDescent="0.25">
      <c r="B449" s="29"/>
      <c r="C449" s="29"/>
      <c r="D449" s="29"/>
      <c r="E449" s="29"/>
      <c r="F449" s="29"/>
      <c r="H449" s="32"/>
      <c r="I449" s="14"/>
    </row>
    <row r="450" spans="1:9" ht="17.25" customHeight="1" x14ac:dyDescent="0.25">
      <c r="B450" s="29"/>
      <c r="C450" s="29"/>
      <c r="D450" s="29"/>
      <c r="E450" s="29"/>
      <c r="F450" s="29"/>
      <c r="H450" s="32"/>
      <c r="I450" s="14"/>
    </row>
    <row r="451" spans="1:9" ht="17.25" customHeight="1" x14ac:dyDescent="0.25">
      <c r="A451" s="20"/>
      <c r="B451" s="29"/>
      <c r="C451" s="29"/>
      <c r="D451" s="29"/>
      <c r="E451" s="29"/>
      <c r="F451" s="29"/>
      <c r="H451" s="32"/>
      <c r="I451" s="14"/>
    </row>
    <row r="452" spans="1:9" ht="17.25" customHeight="1" x14ac:dyDescent="0.25">
      <c r="A452" s="20"/>
      <c r="B452" s="29"/>
      <c r="C452" s="29"/>
      <c r="D452" s="29"/>
      <c r="E452" s="29"/>
      <c r="F452" s="29"/>
      <c r="H452" s="32"/>
      <c r="I452" s="14"/>
    </row>
    <row r="453" spans="1:9" ht="17.25" customHeight="1" x14ac:dyDescent="0.25">
      <c r="B453" s="29"/>
      <c r="C453" s="29"/>
      <c r="D453" s="29"/>
      <c r="E453" s="29"/>
      <c r="F453" s="29"/>
      <c r="H453" s="32"/>
      <c r="I453" s="14"/>
    </row>
    <row r="454" spans="1:9" ht="17.25" customHeight="1" x14ac:dyDescent="0.25">
      <c r="B454" s="29"/>
      <c r="C454" s="29"/>
      <c r="D454" s="29"/>
      <c r="E454" s="29"/>
      <c r="F454" s="29"/>
      <c r="H454" s="32"/>
      <c r="I454" s="14"/>
    </row>
    <row r="455" spans="1:9" ht="17.25" customHeight="1" x14ac:dyDescent="0.25">
      <c r="B455" s="29"/>
      <c r="C455" s="29"/>
      <c r="D455" s="29"/>
      <c r="E455" s="29"/>
      <c r="F455" s="29"/>
      <c r="H455" s="32"/>
      <c r="I455" s="14"/>
    </row>
    <row r="456" spans="1:9" ht="17.25" customHeight="1" x14ac:dyDescent="0.25">
      <c r="A456" s="20"/>
      <c r="B456" s="29"/>
      <c r="C456" s="29"/>
      <c r="D456" s="29"/>
      <c r="E456" s="29"/>
      <c r="F456" s="29"/>
      <c r="H456" s="32"/>
      <c r="I456" s="14"/>
    </row>
    <row r="457" spans="1:9" ht="17.25" customHeight="1" x14ac:dyDescent="0.25">
      <c r="A457" s="20"/>
      <c r="B457" s="29"/>
      <c r="C457" s="29"/>
      <c r="D457" s="29"/>
      <c r="E457" s="29"/>
      <c r="F457" s="29"/>
      <c r="H457" s="32"/>
      <c r="I457" s="14"/>
    </row>
    <row r="458" spans="1:9" ht="17.25" customHeight="1" x14ac:dyDescent="0.25">
      <c r="B458" s="29"/>
      <c r="C458" s="29"/>
      <c r="D458" s="29"/>
      <c r="E458" s="29"/>
      <c r="F458" s="29"/>
      <c r="H458" s="32"/>
      <c r="I458" s="14"/>
    </row>
    <row r="459" spans="1:9" ht="17.25" customHeight="1" x14ac:dyDescent="0.25">
      <c r="B459" s="29"/>
      <c r="C459" s="29"/>
      <c r="D459" s="29"/>
      <c r="E459" s="29"/>
      <c r="F459" s="29"/>
      <c r="H459" s="32"/>
      <c r="I459" s="14"/>
    </row>
    <row r="460" spans="1:9" ht="17.25" customHeight="1" x14ac:dyDescent="0.25">
      <c r="B460" s="29"/>
      <c r="C460" s="29"/>
      <c r="D460" s="29"/>
      <c r="E460" s="29"/>
      <c r="F460" s="29"/>
      <c r="H460" s="32"/>
      <c r="I460" s="14"/>
    </row>
    <row r="461" spans="1:9" ht="17.25" customHeight="1" x14ac:dyDescent="0.25">
      <c r="A461" s="20"/>
      <c r="B461" s="29"/>
      <c r="C461" s="29"/>
      <c r="D461" s="29"/>
      <c r="E461" s="29"/>
      <c r="F461" s="29"/>
      <c r="H461" s="32"/>
      <c r="I461" s="14"/>
    </row>
    <row r="462" spans="1:9" ht="17.25" customHeight="1" x14ac:dyDescent="0.25">
      <c r="A462" s="20"/>
      <c r="B462" s="29"/>
      <c r="C462" s="29"/>
      <c r="D462" s="29"/>
      <c r="E462" s="29"/>
      <c r="F462" s="29"/>
      <c r="H462" s="32"/>
      <c r="I462" s="14"/>
    </row>
    <row r="463" spans="1:9" ht="17.25" customHeight="1" x14ac:dyDescent="0.25">
      <c r="B463" s="29"/>
      <c r="C463" s="29"/>
      <c r="D463" s="29"/>
      <c r="E463" s="29"/>
      <c r="F463" s="29"/>
      <c r="H463" s="32"/>
      <c r="I463" s="14"/>
    </row>
    <row r="464" spans="1:9" ht="17.25" customHeight="1" x14ac:dyDescent="0.25">
      <c r="B464" s="29"/>
      <c r="C464" s="29"/>
      <c r="D464" s="29"/>
      <c r="E464" s="29"/>
      <c r="F464" s="29"/>
      <c r="H464" s="32"/>
      <c r="I464" s="14"/>
    </row>
    <row r="465" spans="1:10" ht="17.25" customHeight="1" x14ac:dyDescent="0.25">
      <c r="B465" s="29"/>
      <c r="C465" s="29"/>
      <c r="D465" s="29"/>
      <c r="E465" s="29"/>
      <c r="F465" s="29"/>
      <c r="H465" s="32"/>
      <c r="I465" s="14"/>
    </row>
    <row r="466" spans="1:10" ht="17.25" customHeight="1" x14ac:dyDescent="0.25">
      <c r="A466" s="20"/>
      <c r="B466" s="29"/>
      <c r="C466" s="29"/>
      <c r="D466" s="29"/>
      <c r="E466" s="29"/>
      <c r="F466" s="29"/>
      <c r="H466" s="32"/>
      <c r="I466" s="14"/>
    </row>
    <row r="467" spans="1:10" ht="17.25" customHeight="1" x14ac:dyDescent="0.25">
      <c r="A467" s="20"/>
      <c r="B467" s="29"/>
      <c r="C467" s="29"/>
      <c r="D467" s="29"/>
      <c r="E467" s="29"/>
      <c r="F467" s="29"/>
      <c r="H467" s="32"/>
      <c r="I467" s="14"/>
    </row>
    <row r="468" spans="1:10" ht="17.25" customHeight="1" x14ac:dyDescent="0.25">
      <c r="B468" s="29"/>
      <c r="C468" s="29"/>
      <c r="D468" s="29"/>
      <c r="E468" s="29"/>
      <c r="F468" s="29"/>
      <c r="H468" s="32"/>
      <c r="I468" s="14"/>
    </row>
    <row r="469" spans="1:10" ht="17.25" customHeight="1" x14ac:dyDescent="0.25">
      <c r="B469" s="29"/>
      <c r="C469" s="29"/>
      <c r="D469" s="29"/>
      <c r="E469" s="29"/>
      <c r="F469" s="29"/>
      <c r="H469" s="32"/>
      <c r="I469" s="14"/>
    </row>
    <row r="470" spans="1:10" ht="17.25" customHeight="1" x14ac:dyDescent="0.25">
      <c r="B470" s="29"/>
      <c r="C470" s="29"/>
      <c r="D470" s="29"/>
      <c r="E470" s="29"/>
      <c r="F470" s="29"/>
      <c r="H470" s="32"/>
      <c r="I470" s="14"/>
      <c r="J470" s="21"/>
    </row>
    <row r="471" spans="1:10" ht="17.25" customHeight="1" x14ac:dyDescent="0.25">
      <c r="A471" s="20"/>
      <c r="B471" s="29"/>
      <c r="C471" s="29"/>
      <c r="D471" s="29"/>
      <c r="E471" s="29"/>
      <c r="F471" s="29"/>
      <c r="H471" s="32"/>
      <c r="I471" s="14"/>
      <c r="J471" s="21"/>
    </row>
    <row r="472" spans="1:10" ht="17.25" customHeight="1" x14ac:dyDescent="0.25">
      <c r="A472" s="20"/>
      <c r="B472" s="29"/>
      <c r="C472" s="29"/>
      <c r="D472" s="29"/>
      <c r="E472" s="29"/>
      <c r="F472" s="29"/>
      <c r="H472" s="32"/>
      <c r="I472" s="14"/>
    </row>
    <row r="473" spans="1:10" ht="17.25" customHeight="1" x14ac:dyDescent="0.25">
      <c r="B473" s="29"/>
      <c r="C473" s="29"/>
      <c r="D473" s="29"/>
      <c r="E473" s="29"/>
      <c r="F473" s="29"/>
      <c r="H473" s="32"/>
      <c r="I473" s="14"/>
    </row>
    <row r="474" spans="1:10" ht="17.25" customHeight="1" x14ac:dyDescent="0.25">
      <c r="B474" s="29"/>
      <c r="C474" s="29"/>
      <c r="D474" s="29"/>
      <c r="E474" s="29"/>
      <c r="F474" s="29"/>
      <c r="H474" s="32"/>
      <c r="I474" s="14"/>
    </row>
    <row r="475" spans="1:10" ht="17.25" customHeight="1" x14ac:dyDescent="0.25">
      <c r="B475" s="29"/>
      <c r="C475" s="29"/>
      <c r="D475" s="29"/>
      <c r="E475" s="29"/>
      <c r="F475" s="29"/>
      <c r="H475" s="32"/>
      <c r="I475" s="14"/>
    </row>
    <row r="476" spans="1:10" ht="17.25" customHeight="1" x14ac:dyDescent="0.25">
      <c r="A476" s="20"/>
      <c r="B476" s="29"/>
      <c r="C476" s="29"/>
      <c r="D476" s="29"/>
      <c r="E476" s="29"/>
      <c r="F476" s="29"/>
      <c r="H476" s="32"/>
      <c r="I476" s="14"/>
    </row>
    <row r="477" spans="1:10" ht="17.25" customHeight="1" x14ac:dyDescent="0.25">
      <c r="A477" s="20"/>
      <c r="B477" s="29"/>
      <c r="C477" s="29"/>
      <c r="D477" s="29"/>
      <c r="E477" s="29"/>
      <c r="F477" s="29"/>
      <c r="H477" s="32"/>
      <c r="I477" s="14"/>
    </row>
    <row r="478" spans="1:10" ht="17.25" customHeight="1" x14ac:dyDescent="0.25">
      <c r="B478" s="29"/>
      <c r="C478" s="29"/>
      <c r="D478" s="29"/>
      <c r="E478" s="29"/>
      <c r="F478" s="29"/>
      <c r="H478" s="32"/>
      <c r="I478" s="14"/>
    </row>
    <row r="479" spans="1:10" ht="17.25" customHeight="1" x14ac:dyDescent="0.25">
      <c r="B479" s="29"/>
      <c r="C479" s="29"/>
      <c r="D479" s="29"/>
      <c r="E479" s="29"/>
      <c r="F479" s="29"/>
      <c r="H479" s="32"/>
      <c r="I479" s="14"/>
    </row>
    <row r="480" spans="1:10" ht="17.25" customHeight="1" x14ac:dyDescent="0.25">
      <c r="B480" s="29"/>
      <c r="C480" s="29"/>
      <c r="D480" s="29"/>
      <c r="E480" s="29"/>
      <c r="F480" s="29"/>
      <c r="H480" s="32"/>
      <c r="I480" s="14"/>
    </row>
    <row r="481" spans="1:9" ht="17.25" customHeight="1" x14ac:dyDescent="0.25">
      <c r="A481" s="20"/>
      <c r="B481" s="29"/>
      <c r="C481" s="29"/>
      <c r="D481" s="29"/>
      <c r="E481" s="29"/>
      <c r="F481" s="29"/>
      <c r="H481" s="32"/>
      <c r="I481" s="14"/>
    </row>
    <row r="482" spans="1:9" ht="17.25" customHeight="1" x14ac:dyDescent="0.25">
      <c r="A482" s="20"/>
      <c r="B482" s="29"/>
      <c r="C482" s="29"/>
      <c r="D482" s="29"/>
      <c r="E482" s="29"/>
      <c r="F482" s="29"/>
      <c r="H482" s="32"/>
      <c r="I482" s="14"/>
    </row>
    <row r="483" spans="1:9" ht="17.25" customHeight="1" x14ac:dyDescent="0.25">
      <c r="B483" s="29"/>
      <c r="C483" s="29"/>
      <c r="D483" s="29"/>
      <c r="E483" s="88"/>
      <c r="F483" s="88"/>
      <c r="H483" s="32"/>
      <c r="I483" s="14"/>
    </row>
    <row r="484" spans="1:9" ht="17.25" customHeight="1" x14ac:dyDescent="0.25">
      <c r="B484" s="29"/>
      <c r="C484" s="29"/>
      <c r="D484" s="29"/>
      <c r="E484" s="29"/>
      <c r="F484" s="29"/>
      <c r="H484" s="32"/>
      <c r="I484" s="14"/>
    </row>
    <row r="485" spans="1:9" ht="17.25" customHeight="1" x14ac:dyDescent="0.25">
      <c r="B485" s="29"/>
      <c r="C485" s="29"/>
      <c r="D485" s="29"/>
      <c r="E485" s="29"/>
      <c r="F485" s="29"/>
      <c r="H485" s="32"/>
      <c r="I485" s="14"/>
    </row>
    <row r="486" spans="1:9" ht="17.25" customHeight="1" x14ac:dyDescent="0.25">
      <c r="A486" s="20"/>
      <c r="B486" s="29"/>
      <c r="C486" s="29"/>
      <c r="D486" s="29"/>
      <c r="E486" s="29"/>
      <c r="F486" s="29"/>
      <c r="H486" s="32"/>
      <c r="I486" s="14"/>
    </row>
    <row r="487" spans="1:9" ht="17.25" customHeight="1" x14ac:dyDescent="0.25">
      <c r="A487" s="20"/>
      <c r="B487" s="29"/>
      <c r="C487" s="29"/>
      <c r="D487" s="29"/>
      <c r="E487" s="29"/>
      <c r="F487" s="29"/>
      <c r="H487" s="32"/>
      <c r="I487" s="14"/>
    </row>
    <row r="488" spans="1:9" ht="17.25" customHeight="1" x14ac:dyDescent="0.25">
      <c r="B488" s="29"/>
      <c r="C488" s="29"/>
      <c r="D488" s="29"/>
      <c r="E488" s="29"/>
      <c r="F488" s="29"/>
      <c r="H488" s="32"/>
      <c r="I488" s="14"/>
    </row>
    <row r="489" spans="1:9" ht="17.25" customHeight="1" x14ac:dyDescent="0.25">
      <c r="B489" s="29"/>
      <c r="C489" s="29"/>
      <c r="D489" s="29"/>
      <c r="E489" s="29"/>
      <c r="F489" s="29"/>
      <c r="H489" s="32"/>
      <c r="I489" s="14"/>
    </row>
    <row r="490" spans="1:9" ht="17.25" customHeight="1" x14ac:dyDescent="0.25">
      <c r="B490" s="29"/>
      <c r="C490" s="29"/>
      <c r="D490" s="29"/>
      <c r="E490" s="29"/>
      <c r="F490" s="29"/>
      <c r="H490" s="32"/>
      <c r="I490" s="14"/>
    </row>
    <row r="491" spans="1:9" ht="17.25" customHeight="1" x14ac:dyDescent="0.25">
      <c r="A491" s="20"/>
      <c r="B491" s="29"/>
      <c r="C491" s="29"/>
      <c r="D491" s="29"/>
      <c r="E491" s="29"/>
      <c r="F491" s="29"/>
      <c r="H491" s="32"/>
      <c r="I491" s="15"/>
    </row>
    <row r="492" spans="1:9" ht="17.25" customHeight="1" x14ac:dyDescent="0.25">
      <c r="A492" s="20"/>
      <c r="B492" s="29"/>
      <c r="C492" s="29"/>
      <c r="D492" s="29"/>
      <c r="E492" s="29"/>
      <c r="F492" s="29"/>
      <c r="H492" s="32"/>
      <c r="I492" s="14"/>
    </row>
    <row r="493" spans="1:9" ht="17.25" customHeight="1" x14ac:dyDescent="0.25">
      <c r="B493" s="29"/>
      <c r="C493" s="29"/>
      <c r="D493" s="29"/>
      <c r="E493" s="29"/>
      <c r="F493" s="29"/>
      <c r="H493" s="32"/>
      <c r="I493" s="14"/>
    </row>
    <row r="494" spans="1:9" ht="17.25" customHeight="1" x14ac:dyDescent="0.25">
      <c r="B494" s="29"/>
      <c r="C494" s="29"/>
      <c r="D494" s="29"/>
      <c r="E494" s="29"/>
      <c r="F494" s="29"/>
      <c r="H494" s="32"/>
      <c r="I494" s="14"/>
    </row>
    <row r="495" spans="1:9" ht="17.25" customHeight="1" x14ac:dyDescent="0.25">
      <c r="B495" s="29"/>
      <c r="C495" s="29"/>
      <c r="D495" s="29"/>
      <c r="E495" s="29"/>
      <c r="F495" s="29"/>
      <c r="H495" s="32"/>
      <c r="I495" s="14"/>
    </row>
    <row r="496" spans="1:9" ht="17.25" customHeight="1" x14ac:dyDescent="0.25">
      <c r="A496" s="20"/>
      <c r="B496" s="29"/>
      <c r="C496" s="29"/>
      <c r="D496" s="29"/>
      <c r="E496" s="88"/>
      <c r="F496" s="29"/>
      <c r="H496" s="32"/>
      <c r="I496" s="14"/>
    </row>
    <row r="497" spans="1:9" ht="17.25" customHeight="1" x14ac:dyDescent="0.25">
      <c r="A497" s="20"/>
      <c r="B497" s="29"/>
      <c r="C497" s="29"/>
      <c r="D497" s="29"/>
      <c r="E497" s="29"/>
      <c r="F497" s="29"/>
      <c r="H497" s="32"/>
      <c r="I497" s="14"/>
    </row>
    <row r="498" spans="1:9" ht="17.25" customHeight="1" x14ac:dyDescent="0.25">
      <c r="A498" s="48"/>
      <c r="B498" s="29"/>
      <c r="C498" s="29"/>
      <c r="D498" s="29"/>
      <c r="E498" s="29"/>
      <c r="F498" s="29"/>
      <c r="H498" s="32"/>
      <c r="I498" s="14"/>
    </row>
    <row r="499" spans="1:9" ht="17.25" customHeight="1" x14ac:dyDescent="0.25">
      <c r="B499" s="29"/>
      <c r="C499" s="29"/>
      <c r="D499" s="29"/>
      <c r="E499" s="29"/>
      <c r="F499" s="29"/>
      <c r="G499" s="23"/>
      <c r="H499" s="29"/>
      <c r="I499" s="14"/>
    </row>
    <row r="500" spans="1:9" ht="17.25" customHeight="1" x14ac:dyDescent="0.25">
      <c r="B500" s="29"/>
      <c r="C500" s="29"/>
      <c r="D500" s="29"/>
      <c r="E500" s="29"/>
      <c r="F500" s="29"/>
      <c r="G500" s="23"/>
      <c r="H500" s="29"/>
      <c r="I500" s="14"/>
    </row>
    <row r="501" spans="1:9" ht="17.25" customHeight="1" x14ac:dyDescent="0.25">
      <c r="B501" s="29"/>
      <c r="C501" s="29"/>
      <c r="D501" s="29"/>
      <c r="E501" s="29"/>
      <c r="F501" s="29"/>
      <c r="G501" s="23"/>
      <c r="H501" s="29"/>
      <c r="I501" s="14"/>
    </row>
    <row r="502" spans="1:9" ht="17.25" customHeight="1" x14ac:dyDescent="0.25">
      <c r="B502" s="29"/>
      <c r="C502" s="29"/>
      <c r="D502" s="29"/>
      <c r="E502" s="29"/>
      <c r="F502" s="29"/>
      <c r="G502" s="23"/>
      <c r="H502" s="29"/>
      <c r="I502" s="14"/>
    </row>
    <row r="503" spans="1:9" ht="17.25" customHeight="1" x14ac:dyDescent="0.25">
      <c r="B503" s="29"/>
      <c r="C503" s="29"/>
      <c r="D503" s="29"/>
      <c r="E503" s="29"/>
      <c r="F503" s="29"/>
      <c r="G503" s="23"/>
      <c r="H503" s="29"/>
      <c r="I503" s="14"/>
    </row>
    <row r="504" spans="1:9" ht="17.25" customHeight="1" x14ac:dyDescent="0.25">
      <c r="B504" s="29"/>
      <c r="C504" s="29"/>
      <c r="D504" s="29"/>
      <c r="E504" s="29"/>
      <c r="F504" s="29"/>
      <c r="G504" s="23"/>
      <c r="H504" s="29"/>
      <c r="I504" s="14"/>
    </row>
    <row r="505" spans="1:9" ht="17.25" customHeight="1" x14ac:dyDescent="0.25">
      <c r="B505" s="29"/>
      <c r="C505" s="29"/>
      <c r="D505" s="29"/>
      <c r="E505" s="29"/>
      <c r="F505" s="29"/>
      <c r="G505" s="23"/>
      <c r="H505" s="29"/>
      <c r="I505" s="14"/>
    </row>
    <row r="506" spans="1:9" ht="17.25" customHeight="1" x14ac:dyDescent="0.25">
      <c r="B506" s="29"/>
      <c r="C506" s="29"/>
      <c r="D506" s="29"/>
      <c r="E506" s="29"/>
      <c r="F506" s="29"/>
      <c r="G506" s="23"/>
      <c r="H506" s="29"/>
      <c r="I506" s="14"/>
    </row>
    <row r="507" spans="1:9" ht="17.25" customHeight="1" x14ac:dyDescent="0.25">
      <c r="B507" s="29"/>
      <c r="C507" s="29"/>
      <c r="D507" s="29"/>
      <c r="E507" s="29"/>
      <c r="F507" s="29"/>
      <c r="G507" s="23"/>
      <c r="H507" s="29"/>
      <c r="I507" s="14"/>
    </row>
    <row r="508" spans="1:9" ht="17.25" customHeight="1" x14ac:dyDescent="0.25">
      <c r="B508" s="29"/>
      <c r="C508" s="29"/>
      <c r="D508" s="29"/>
      <c r="E508" s="29"/>
      <c r="F508" s="29"/>
      <c r="G508" s="23"/>
      <c r="H508" s="29"/>
      <c r="I508" s="14"/>
    </row>
    <row r="509" spans="1:9" ht="17.25" customHeight="1" x14ac:dyDescent="0.25">
      <c r="B509" s="29"/>
      <c r="C509" s="29"/>
      <c r="D509" s="29"/>
      <c r="E509" s="29"/>
      <c r="F509" s="29"/>
      <c r="G509" s="23"/>
      <c r="H509" s="29"/>
      <c r="I509" s="14"/>
    </row>
    <row r="510" spans="1:9" ht="17.25" customHeight="1" x14ac:dyDescent="0.25">
      <c r="B510" s="29"/>
      <c r="C510" s="29"/>
      <c r="D510" s="29"/>
      <c r="E510" s="29"/>
      <c r="F510" s="29"/>
      <c r="G510" s="23"/>
      <c r="H510" s="29"/>
      <c r="I510" s="14"/>
    </row>
    <row r="511" spans="1:9" ht="17.25" customHeight="1" x14ac:dyDescent="0.25">
      <c r="B511" s="29"/>
      <c r="C511" s="29"/>
      <c r="D511" s="29"/>
      <c r="E511" s="29"/>
      <c r="F511" s="29"/>
      <c r="G511" s="23"/>
      <c r="H511" s="29"/>
      <c r="I511" s="14"/>
    </row>
    <row r="512" spans="1:9" ht="17.25" customHeight="1" x14ac:dyDescent="0.25">
      <c r="B512" s="29"/>
      <c r="C512" s="29"/>
      <c r="D512" s="29"/>
      <c r="E512" s="29"/>
      <c r="F512" s="29"/>
      <c r="G512" s="23"/>
      <c r="H512" s="29"/>
      <c r="I512" s="14"/>
    </row>
    <row r="513" spans="2:9" ht="17.25" customHeight="1" x14ac:dyDescent="0.25">
      <c r="B513" s="29"/>
      <c r="C513" s="29"/>
      <c r="D513" s="29"/>
      <c r="E513" s="29"/>
      <c r="F513" s="29"/>
      <c r="G513" s="23"/>
      <c r="H513" s="29"/>
      <c r="I513" s="14"/>
    </row>
    <row r="514" spans="2:9" ht="17.25" customHeight="1" x14ac:dyDescent="0.25">
      <c r="B514" s="29"/>
      <c r="C514" s="29"/>
      <c r="D514" s="29"/>
      <c r="E514" s="29"/>
      <c r="F514" s="29"/>
      <c r="G514" s="23"/>
      <c r="H514" s="29"/>
      <c r="I514" s="14"/>
    </row>
    <row r="515" spans="2:9" ht="17.25" customHeight="1" x14ac:dyDescent="0.25">
      <c r="B515" s="29"/>
      <c r="C515" s="29"/>
      <c r="D515" s="29"/>
      <c r="E515" s="29"/>
      <c r="F515" s="29"/>
      <c r="G515" s="23"/>
      <c r="H515" s="29"/>
      <c r="I515" s="14"/>
    </row>
    <row r="516" spans="2:9" ht="17.25" customHeight="1" x14ac:dyDescent="0.25">
      <c r="B516" s="29"/>
      <c r="C516" s="29"/>
      <c r="D516" s="29"/>
      <c r="E516" s="29"/>
      <c r="F516" s="29"/>
      <c r="G516" s="23"/>
      <c r="H516" s="29"/>
      <c r="I516" s="14"/>
    </row>
    <row r="517" spans="2:9" ht="17.25" customHeight="1" x14ac:dyDescent="0.25">
      <c r="B517" s="29"/>
      <c r="C517" s="29"/>
      <c r="D517" s="29"/>
      <c r="E517" s="29"/>
      <c r="F517" s="29"/>
      <c r="G517" s="23"/>
      <c r="H517" s="29"/>
      <c r="I517" s="14"/>
    </row>
    <row r="518" spans="2:9" ht="17.25" customHeight="1" x14ac:dyDescent="0.25">
      <c r="B518" s="29"/>
      <c r="C518" s="29"/>
      <c r="D518" s="29"/>
      <c r="E518" s="29"/>
      <c r="F518" s="29"/>
      <c r="G518" s="23"/>
      <c r="H518" s="29"/>
      <c r="I518" s="14"/>
    </row>
    <row r="519" spans="2:9" ht="17.25" customHeight="1" x14ac:dyDescent="0.25">
      <c r="B519" s="29"/>
      <c r="C519" s="29"/>
      <c r="D519" s="29"/>
      <c r="E519" s="29"/>
      <c r="F519" s="29"/>
      <c r="G519" s="23"/>
      <c r="H519" s="29"/>
      <c r="I519" s="14"/>
    </row>
    <row r="520" spans="2:9" ht="17.25" customHeight="1" x14ac:dyDescent="0.25">
      <c r="B520" s="29"/>
      <c r="C520" s="29"/>
      <c r="D520" s="29"/>
      <c r="E520" s="29"/>
      <c r="F520" s="29"/>
      <c r="G520" s="23"/>
      <c r="H520" s="29"/>
      <c r="I520" s="14"/>
    </row>
    <row r="521" spans="2:9" ht="17.25" customHeight="1" x14ac:dyDescent="0.25">
      <c r="B521" s="29"/>
      <c r="C521" s="29"/>
      <c r="D521" s="29"/>
      <c r="E521" s="29"/>
      <c r="F521" s="29"/>
      <c r="G521" s="23"/>
      <c r="H521" s="29"/>
      <c r="I521" s="14"/>
    </row>
    <row r="522" spans="2:9" ht="17.25" customHeight="1" x14ac:dyDescent="0.25">
      <c r="B522" s="29"/>
      <c r="C522" s="29"/>
      <c r="D522" s="29"/>
      <c r="E522" s="29"/>
      <c r="F522" s="29"/>
      <c r="G522" s="23"/>
      <c r="H522" s="29"/>
      <c r="I522" s="14"/>
    </row>
    <row r="523" spans="2:9" ht="17.25" customHeight="1" x14ac:dyDescent="0.25">
      <c r="B523" s="29"/>
      <c r="C523" s="29"/>
      <c r="D523" s="29"/>
      <c r="E523" s="29"/>
      <c r="F523" s="29"/>
      <c r="G523" s="23"/>
      <c r="H523" s="29"/>
    </row>
    <row r="524" spans="2:9" ht="17.25" customHeight="1" x14ac:dyDescent="0.25">
      <c r="B524" s="29"/>
      <c r="C524" s="29"/>
      <c r="D524" s="29"/>
      <c r="E524" s="29"/>
      <c r="F524" s="29"/>
      <c r="G524" s="23"/>
      <c r="H524" s="29"/>
    </row>
    <row r="525" spans="2:9" ht="17.25" customHeight="1" x14ac:dyDescent="0.25">
      <c r="B525" s="29"/>
      <c r="C525" s="29"/>
      <c r="D525" s="29"/>
      <c r="E525" s="29"/>
      <c r="F525" s="29"/>
      <c r="G525" s="23"/>
      <c r="H525" s="29"/>
    </row>
    <row r="526" spans="2:9" ht="17.25" customHeight="1" x14ac:dyDescent="0.25">
      <c r="B526" s="29"/>
      <c r="C526" s="29"/>
      <c r="D526" s="29"/>
      <c r="E526" s="29"/>
      <c r="F526" s="29"/>
      <c r="G526" s="23"/>
      <c r="H526" s="29"/>
    </row>
    <row r="527" spans="2:9" ht="17.25" customHeight="1" x14ac:dyDescent="0.25">
      <c r="B527" s="29"/>
      <c r="C527" s="29"/>
      <c r="D527" s="29"/>
      <c r="E527" s="29"/>
      <c r="F527" s="29"/>
      <c r="G527" s="23"/>
      <c r="H527" s="29"/>
    </row>
    <row r="528" spans="2:9" ht="17.25" customHeight="1" x14ac:dyDescent="0.25">
      <c r="B528" s="29"/>
      <c r="C528" s="29"/>
      <c r="D528" s="29"/>
      <c r="E528" s="29"/>
      <c r="F528" s="29"/>
      <c r="G528" s="23"/>
      <c r="H528" s="29"/>
    </row>
    <row r="529" spans="2:8" ht="17.25" customHeight="1" x14ac:dyDescent="0.25">
      <c r="B529" s="29"/>
      <c r="C529" s="29"/>
      <c r="D529" s="29"/>
      <c r="E529" s="29"/>
      <c r="F529" s="29"/>
      <c r="G529" s="23"/>
      <c r="H529" s="29"/>
    </row>
    <row r="530" spans="2:8" ht="17.25" customHeight="1" x14ac:dyDescent="0.25">
      <c r="B530" s="29"/>
      <c r="C530" s="29"/>
      <c r="D530" s="29"/>
      <c r="E530" s="29"/>
      <c r="F530" s="29"/>
      <c r="G530" s="23"/>
      <c r="H530" s="29"/>
    </row>
    <row r="531" spans="2:8" ht="17.25" customHeight="1" x14ac:dyDescent="0.25">
      <c r="B531" s="29"/>
      <c r="C531" s="29"/>
      <c r="D531" s="29"/>
      <c r="E531" s="29"/>
      <c r="F531" s="29"/>
      <c r="G531" s="23"/>
      <c r="H531" s="29"/>
    </row>
    <row r="532" spans="2:8" ht="17.25" customHeight="1" x14ac:dyDescent="0.25">
      <c r="B532" s="29"/>
      <c r="C532" s="29"/>
      <c r="D532" s="29"/>
      <c r="E532" s="29"/>
      <c r="F532" s="29"/>
      <c r="G532" s="23"/>
      <c r="H532" s="29"/>
    </row>
    <row r="533" spans="2:8" ht="17.25" customHeight="1" x14ac:dyDescent="0.25">
      <c r="B533" s="29"/>
      <c r="C533" s="29"/>
      <c r="D533" s="29"/>
      <c r="E533" s="29"/>
      <c r="F533" s="29"/>
      <c r="G533" s="23"/>
      <c r="H533" s="29"/>
    </row>
    <row r="534" spans="2:8" ht="17.25" customHeight="1" x14ac:dyDescent="0.25">
      <c r="B534" s="29"/>
      <c r="C534" s="29"/>
      <c r="D534" s="29"/>
      <c r="E534" s="29"/>
      <c r="F534" s="29"/>
      <c r="G534" s="23"/>
      <c r="H534" s="29"/>
    </row>
    <row r="535" spans="2:8" ht="17.25" customHeight="1" x14ac:dyDescent="0.25">
      <c r="B535" s="29"/>
      <c r="C535" s="29"/>
      <c r="D535" s="29"/>
      <c r="E535" s="29"/>
      <c r="F535" s="29"/>
      <c r="G535" s="23"/>
      <c r="H535" s="29"/>
    </row>
    <row r="536" spans="2:8" ht="17.25" customHeight="1" x14ac:dyDescent="0.25">
      <c r="B536" s="29"/>
      <c r="C536" s="29"/>
      <c r="D536" s="29"/>
      <c r="E536" s="29"/>
      <c r="F536" s="29"/>
      <c r="G536" s="23"/>
      <c r="H536" s="29"/>
    </row>
    <row r="537" spans="2:8" ht="17.25" customHeight="1" x14ac:dyDescent="0.25">
      <c r="B537" s="29"/>
      <c r="C537" s="29"/>
      <c r="D537" s="29"/>
      <c r="E537" s="29"/>
      <c r="F537" s="29"/>
      <c r="G537" s="23"/>
      <c r="H537" s="29"/>
    </row>
    <row r="538" spans="2:8" ht="17.25" customHeight="1" x14ac:dyDescent="0.25">
      <c r="B538" s="29"/>
      <c r="C538" s="29"/>
      <c r="D538" s="29"/>
      <c r="E538" s="29"/>
      <c r="F538" s="29"/>
      <c r="G538" s="23"/>
      <c r="H538" s="29"/>
    </row>
    <row r="539" spans="2:8" ht="17.25" customHeight="1" x14ac:dyDescent="0.25">
      <c r="B539" s="29"/>
      <c r="C539" s="29"/>
      <c r="D539" s="29"/>
      <c r="E539" s="29"/>
      <c r="F539" s="29"/>
      <c r="G539" s="23"/>
      <c r="H539" s="29"/>
    </row>
    <row r="540" spans="2:8" ht="17.25" customHeight="1" x14ac:dyDescent="0.25">
      <c r="B540" s="29"/>
      <c r="C540" s="29"/>
      <c r="D540" s="29"/>
      <c r="E540" s="29"/>
      <c r="F540" s="29"/>
      <c r="G540" s="23"/>
      <c r="H540" s="29"/>
    </row>
    <row r="541" spans="2:8" ht="17.25" customHeight="1" x14ac:dyDescent="0.25">
      <c r="B541" s="29"/>
      <c r="C541" s="29"/>
      <c r="D541" s="29"/>
      <c r="E541" s="29"/>
      <c r="F541" s="29"/>
      <c r="G541" s="23"/>
      <c r="H541" s="29"/>
    </row>
    <row r="542" spans="2:8" ht="17.25" customHeight="1" x14ac:dyDescent="0.25">
      <c r="B542" s="29"/>
      <c r="C542" s="29"/>
      <c r="D542" s="29"/>
      <c r="E542" s="29"/>
      <c r="F542" s="29"/>
      <c r="G542" s="23"/>
      <c r="H542" s="29"/>
    </row>
    <row r="543" spans="2:8" ht="17.25" customHeight="1" x14ac:dyDescent="0.25">
      <c r="B543" s="29"/>
      <c r="C543" s="29"/>
      <c r="D543" s="29"/>
      <c r="E543" s="29"/>
      <c r="F543" s="29"/>
      <c r="G543" s="23"/>
      <c r="H543" s="29"/>
    </row>
    <row r="544" spans="2:8" ht="17.25" customHeight="1" x14ac:dyDescent="0.25">
      <c r="B544" s="29"/>
      <c r="C544" s="29"/>
      <c r="D544" s="29"/>
      <c r="E544" s="29"/>
      <c r="F544" s="29"/>
      <c r="G544" s="23"/>
      <c r="H544" s="29"/>
    </row>
    <row r="545" spans="2:8" ht="17.25" customHeight="1" x14ac:dyDescent="0.25">
      <c r="B545" s="29"/>
      <c r="C545" s="29"/>
      <c r="D545" s="29"/>
      <c r="E545" s="29"/>
      <c r="F545" s="29"/>
      <c r="G545" s="23"/>
      <c r="H545" s="29"/>
    </row>
    <row r="546" spans="2:8" ht="17.25" customHeight="1" x14ac:dyDescent="0.25">
      <c r="B546" s="29"/>
      <c r="C546" s="29"/>
      <c r="D546" s="29"/>
      <c r="E546" s="29"/>
      <c r="F546" s="29"/>
      <c r="G546" s="23"/>
      <c r="H546" s="29"/>
    </row>
    <row r="547" spans="2:8" ht="17.25" customHeight="1" x14ac:dyDescent="0.25">
      <c r="B547" s="29"/>
      <c r="C547" s="29"/>
      <c r="D547" s="29"/>
      <c r="E547" s="29"/>
      <c r="F547" s="29"/>
      <c r="G547" s="23"/>
      <c r="H547" s="29"/>
    </row>
    <row r="548" spans="2:8" ht="17.25" customHeight="1" x14ac:dyDescent="0.25">
      <c r="B548" s="29"/>
      <c r="C548" s="29"/>
      <c r="D548" s="29"/>
      <c r="E548" s="29"/>
      <c r="F548" s="29"/>
      <c r="G548" s="23"/>
      <c r="H548" s="29"/>
    </row>
    <row r="549" spans="2:8" ht="17.25" customHeight="1" x14ac:dyDescent="0.25">
      <c r="B549" s="29"/>
      <c r="C549" s="29"/>
      <c r="D549" s="29"/>
      <c r="E549" s="29"/>
      <c r="F549" s="29"/>
      <c r="G549" s="23"/>
      <c r="H549" s="29"/>
    </row>
    <row r="550" spans="2:8" ht="17.25" customHeight="1" x14ac:dyDescent="0.25">
      <c r="B550" s="29"/>
      <c r="C550" s="29"/>
      <c r="D550" s="29"/>
      <c r="E550" s="29"/>
      <c r="F550" s="29"/>
      <c r="G550" s="23"/>
      <c r="H550" s="29"/>
    </row>
    <row r="551" spans="2:8" ht="17.25" customHeight="1" x14ac:dyDescent="0.25">
      <c r="B551" s="29"/>
      <c r="C551" s="29"/>
      <c r="D551" s="29"/>
      <c r="E551" s="29"/>
      <c r="F551" s="29"/>
      <c r="G551" s="23"/>
      <c r="H551" s="29"/>
    </row>
    <row r="552" spans="2:8" ht="17.25" customHeight="1" x14ac:dyDescent="0.25">
      <c r="B552" s="29"/>
      <c r="C552" s="29"/>
      <c r="D552" s="29"/>
      <c r="E552" s="29"/>
      <c r="F552" s="29"/>
      <c r="G552" s="23"/>
      <c r="H552" s="29"/>
    </row>
    <row r="553" spans="2:8" ht="17.25" customHeight="1" x14ac:dyDescent="0.25">
      <c r="B553" s="29"/>
      <c r="C553" s="29"/>
      <c r="D553" s="29"/>
      <c r="E553" s="29"/>
      <c r="F553" s="29"/>
      <c r="G553" s="23"/>
      <c r="H553" s="29"/>
    </row>
    <row r="554" spans="2:8" ht="17.25" customHeight="1" x14ac:dyDescent="0.25">
      <c r="B554" s="29"/>
      <c r="C554" s="29"/>
      <c r="D554" s="29"/>
      <c r="E554" s="29"/>
      <c r="F554" s="29"/>
      <c r="G554" s="23"/>
      <c r="H554" s="29"/>
    </row>
    <row r="555" spans="2:8" ht="17.25" customHeight="1" x14ac:dyDescent="0.25">
      <c r="B555" s="29"/>
      <c r="C555" s="29"/>
      <c r="D555" s="29"/>
      <c r="E555" s="29"/>
      <c r="F555" s="29"/>
      <c r="G555" s="23"/>
      <c r="H555" s="29"/>
    </row>
    <row r="556" spans="2:8" ht="17.25" customHeight="1" x14ac:dyDescent="0.25">
      <c r="B556" s="29"/>
      <c r="C556" s="29"/>
      <c r="D556" s="29"/>
      <c r="E556" s="29"/>
      <c r="F556" s="29"/>
      <c r="G556" s="23"/>
      <c r="H556" s="29"/>
    </row>
    <row r="557" spans="2:8" ht="17.25" customHeight="1" x14ac:dyDescent="0.25">
      <c r="B557" s="29"/>
      <c r="C557" s="29"/>
      <c r="D557" s="29"/>
      <c r="E557" s="29"/>
      <c r="F557" s="29"/>
      <c r="G557" s="23"/>
      <c r="H557" s="29"/>
    </row>
    <row r="558" spans="2:8" ht="17.25" customHeight="1" x14ac:dyDescent="0.25">
      <c r="B558" s="29"/>
      <c r="C558" s="29"/>
      <c r="D558" s="29"/>
      <c r="E558" s="29"/>
      <c r="F558" s="29"/>
      <c r="G558" s="23"/>
      <c r="H558" s="29"/>
    </row>
    <row r="559" spans="2:8" ht="17.25" customHeight="1" x14ac:dyDescent="0.25">
      <c r="B559" s="29"/>
      <c r="C559" s="29"/>
      <c r="D559" s="29"/>
      <c r="E559" s="29"/>
      <c r="F559" s="29"/>
      <c r="G559" s="23"/>
      <c r="H559" s="29"/>
    </row>
    <row r="560" spans="2:8" ht="17.25" customHeight="1" x14ac:dyDescent="0.25">
      <c r="B560" s="29"/>
      <c r="C560" s="29"/>
      <c r="D560" s="29"/>
      <c r="E560" s="29"/>
      <c r="F560" s="29"/>
      <c r="G560" s="23"/>
      <c r="H560" s="29"/>
    </row>
    <row r="561" spans="2:8" ht="17.25" customHeight="1" x14ac:dyDescent="0.25">
      <c r="B561" s="29"/>
      <c r="C561" s="29"/>
      <c r="D561" s="29"/>
      <c r="E561" s="29"/>
      <c r="F561" s="29"/>
      <c r="G561" s="23"/>
      <c r="H561" s="29"/>
    </row>
    <row r="562" spans="2:8" ht="17.25" customHeight="1" x14ac:dyDescent="0.25">
      <c r="B562" s="29"/>
      <c r="C562" s="29"/>
      <c r="D562" s="29"/>
      <c r="E562" s="29"/>
      <c r="F562" s="29"/>
      <c r="G562" s="23"/>
      <c r="H562" s="29"/>
    </row>
    <row r="563" spans="2:8" ht="17.25" customHeight="1" x14ac:dyDescent="0.25">
      <c r="B563" s="29"/>
      <c r="C563" s="29"/>
      <c r="D563" s="29"/>
      <c r="E563" s="29"/>
      <c r="F563" s="29"/>
      <c r="G563" s="23"/>
      <c r="H563" s="29"/>
    </row>
    <row r="564" spans="2:8" ht="17.25" customHeight="1" x14ac:dyDescent="0.25">
      <c r="B564" s="29"/>
      <c r="C564" s="29"/>
      <c r="D564" s="29"/>
      <c r="E564" s="29"/>
      <c r="F564" s="29"/>
      <c r="G564" s="23"/>
      <c r="H564" s="29"/>
    </row>
    <row r="565" spans="2:8" ht="17.25" customHeight="1" x14ac:dyDescent="0.25">
      <c r="B565" s="29"/>
      <c r="C565" s="29"/>
      <c r="D565" s="29"/>
      <c r="E565" s="29"/>
      <c r="F565" s="29"/>
      <c r="G565" s="23"/>
      <c r="H565" s="29"/>
    </row>
    <row r="566" spans="2:8" ht="17.25" customHeight="1" x14ac:dyDescent="0.25">
      <c r="B566" s="29"/>
      <c r="C566" s="29"/>
      <c r="D566" s="29"/>
      <c r="E566" s="29"/>
      <c r="F566" s="29"/>
      <c r="G566" s="23"/>
      <c r="H566" s="29"/>
    </row>
    <row r="567" spans="2:8" ht="17.25" customHeight="1" x14ac:dyDescent="0.25">
      <c r="B567" s="29"/>
      <c r="C567" s="29"/>
      <c r="D567" s="29"/>
      <c r="E567" s="29"/>
      <c r="F567" s="29"/>
      <c r="G567" s="23"/>
      <c r="H567" s="29"/>
    </row>
    <row r="568" spans="2:8" ht="17.25" customHeight="1" x14ac:dyDescent="0.25">
      <c r="B568" s="29"/>
      <c r="C568" s="29"/>
      <c r="D568" s="29"/>
      <c r="E568" s="29"/>
      <c r="F568" s="29"/>
      <c r="G568" s="23"/>
      <c r="H568" s="29"/>
    </row>
    <row r="569" spans="2:8" ht="17.25" customHeight="1" x14ac:dyDescent="0.25">
      <c r="B569" s="29"/>
      <c r="C569" s="29"/>
      <c r="D569" s="29"/>
      <c r="E569" s="29"/>
      <c r="F569" s="29"/>
      <c r="G569" s="23"/>
      <c r="H569" s="29"/>
    </row>
    <row r="570" spans="2:8" ht="17.25" customHeight="1" x14ac:dyDescent="0.25">
      <c r="B570" s="29"/>
      <c r="C570" s="29"/>
      <c r="D570" s="29"/>
      <c r="E570" s="29"/>
      <c r="F570" s="29"/>
      <c r="G570" s="23"/>
      <c r="H570" s="29"/>
    </row>
    <row r="571" spans="2:8" ht="17.25" customHeight="1" x14ac:dyDescent="0.25">
      <c r="B571" s="29"/>
      <c r="C571" s="29"/>
      <c r="D571" s="29"/>
      <c r="E571" s="29"/>
      <c r="F571" s="29"/>
      <c r="G571" s="23"/>
      <c r="H571" s="29"/>
    </row>
    <row r="572" spans="2:8" ht="17.25" customHeight="1" x14ac:dyDescent="0.25">
      <c r="B572" s="29"/>
      <c r="C572" s="29"/>
      <c r="D572" s="29"/>
      <c r="E572" s="29"/>
      <c r="F572" s="29"/>
      <c r="G572" s="23"/>
      <c r="H572" s="29"/>
    </row>
    <row r="573" spans="2:8" ht="17.25" customHeight="1" x14ac:dyDescent="0.25">
      <c r="B573" s="29"/>
      <c r="C573" s="29"/>
      <c r="D573" s="29"/>
      <c r="E573" s="29"/>
      <c r="F573" s="29"/>
      <c r="G573" s="23"/>
      <c r="H573" s="29"/>
    </row>
    <row r="574" spans="2:8" ht="17.25" customHeight="1" x14ac:dyDescent="0.25">
      <c r="B574" s="29"/>
      <c r="C574" s="29"/>
      <c r="D574" s="29"/>
      <c r="E574" s="29"/>
      <c r="F574" s="29"/>
      <c r="G574" s="23"/>
      <c r="H574" s="29"/>
    </row>
    <row r="575" spans="2:8" ht="17.25" customHeight="1" x14ac:dyDescent="0.25">
      <c r="B575" s="29"/>
      <c r="C575" s="29"/>
      <c r="D575" s="29"/>
      <c r="E575" s="29"/>
      <c r="F575" s="29"/>
      <c r="G575" s="23"/>
      <c r="H575" s="29"/>
    </row>
    <row r="576" spans="2:8" ht="17.25" customHeight="1" x14ac:dyDescent="0.25">
      <c r="B576" s="29"/>
      <c r="C576" s="29"/>
      <c r="D576" s="29"/>
      <c r="E576" s="29"/>
      <c r="F576" s="29"/>
      <c r="G576" s="23"/>
      <c r="H576" s="29"/>
    </row>
    <row r="577" spans="2:8" ht="17.25" customHeight="1" x14ac:dyDescent="0.25">
      <c r="B577" s="29"/>
      <c r="C577" s="29"/>
      <c r="D577" s="29"/>
      <c r="E577" s="29"/>
      <c r="F577" s="29"/>
      <c r="G577" s="23"/>
      <c r="H577" s="29"/>
    </row>
    <row r="578" spans="2:8" ht="17.25" customHeight="1" x14ac:dyDescent="0.25">
      <c r="B578" s="29"/>
      <c r="C578" s="29"/>
      <c r="D578" s="29"/>
      <c r="E578" s="29"/>
      <c r="F578" s="29"/>
      <c r="G578" s="23"/>
      <c r="H578" s="29"/>
    </row>
    <row r="579" spans="2:8" ht="17.25" customHeight="1" x14ac:dyDescent="0.25">
      <c r="B579" s="29"/>
      <c r="C579" s="29"/>
      <c r="D579" s="29"/>
      <c r="E579" s="29"/>
      <c r="F579" s="29"/>
      <c r="G579" s="23"/>
      <c r="H579" s="29"/>
    </row>
    <row r="580" spans="2:8" ht="17.25" customHeight="1" x14ac:dyDescent="0.25">
      <c r="B580" s="29"/>
      <c r="C580" s="29"/>
      <c r="D580" s="29"/>
      <c r="E580" s="29"/>
      <c r="F580" s="29"/>
      <c r="G580" s="23"/>
      <c r="H580" s="29"/>
    </row>
    <row r="581" spans="2:8" ht="17.25" customHeight="1" x14ac:dyDescent="0.25">
      <c r="B581" s="29"/>
      <c r="C581" s="29"/>
      <c r="D581" s="29"/>
      <c r="E581" s="29"/>
      <c r="F581" s="29"/>
      <c r="G581" s="23"/>
      <c r="H581" s="29"/>
    </row>
    <row r="582" spans="2:8" ht="17.25" customHeight="1" x14ac:dyDescent="0.25">
      <c r="B582" s="29"/>
      <c r="C582" s="29"/>
      <c r="D582" s="29"/>
      <c r="E582" s="29"/>
      <c r="F582" s="29"/>
      <c r="G582" s="23"/>
      <c r="H582" s="29"/>
    </row>
    <row r="583" spans="2:8" ht="17.25" customHeight="1" x14ac:dyDescent="0.25">
      <c r="B583" s="29"/>
      <c r="C583" s="29"/>
      <c r="D583" s="29"/>
      <c r="E583" s="29"/>
      <c r="F583" s="29"/>
      <c r="G583" s="23"/>
      <c r="H583" s="29"/>
    </row>
    <row r="584" spans="2:8" ht="17.25" customHeight="1" x14ac:dyDescent="0.25">
      <c r="B584" s="29"/>
      <c r="C584" s="29"/>
      <c r="D584" s="29"/>
      <c r="E584" s="29"/>
      <c r="F584" s="29"/>
      <c r="G584" s="23"/>
      <c r="H584" s="29"/>
    </row>
    <row r="585" spans="2:8" ht="17.25" customHeight="1" x14ac:dyDescent="0.25">
      <c r="B585" s="29"/>
      <c r="C585" s="29"/>
      <c r="D585" s="29"/>
      <c r="E585" s="29"/>
      <c r="F585" s="29"/>
      <c r="G585" s="23"/>
      <c r="H585" s="29"/>
    </row>
    <row r="586" spans="2:8" ht="17.25" customHeight="1" x14ac:dyDescent="0.25">
      <c r="B586" s="29"/>
      <c r="C586" s="29"/>
      <c r="D586" s="29"/>
      <c r="E586" s="29"/>
      <c r="F586" s="29"/>
      <c r="G586" s="23"/>
      <c r="H586" s="29"/>
    </row>
    <row r="587" spans="2:8" ht="17.25" customHeight="1" x14ac:dyDescent="0.25">
      <c r="B587" s="29"/>
      <c r="C587" s="29"/>
      <c r="D587" s="29"/>
      <c r="E587" s="29"/>
      <c r="F587" s="29"/>
      <c r="G587" s="23"/>
      <c r="H587" s="29"/>
    </row>
    <row r="588" spans="2:8" ht="17.25" customHeight="1" x14ac:dyDescent="0.25">
      <c r="B588" s="29"/>
      <c r="C588" s="29"/>
      <c r="D588" s="29"/>
      <c r="E588" s="29"/>
      <c r="F588" s="29"/>
      <c r="G588" s="23"/>
      <c r="H588" s="29"/>
    </row>
    <row r="589" spans="2:8" ht="17.25" customHeight="1" x14ac:dyDescent="0.25">
      <c r="B589" s="29"/>
      <c r="C589" s="29"/>
      <c r="D589" s="29"/>
      <c r="E589" s="29"/>
      <c r="F589" s="29"/>
      <c r="G589" s="23"/>
      <c r="H589" s="29"/>
    </row>
    <row r="590" spans="2:8" ht="17.25" customHeight="1" x14ac:dyDescent="0.25">
      <c r="B590" s="29"/>
      <c r="C590" s="29"/>
      <c r="D590" s="29"/>
      <c r="E590" s="29"/>
      <c r="F590" s="29"/>
      <c r="G590" s="23"/>
      <c r="H590" s="29"/>
    </row>
    <row r="591" spans="2:8" ht="17.25" customHeight="1" x14ac:dyDescent="0.25">
      <c r="B591" s="29"/>
      <c r="C591" s="29"/>
      <c r="D591" s="29"/>
      <c r="E591" s="29"/>
      <c r="F591" s="29"/>
      <c r="G591" s="23"/>
      <c r="H591" s="29"/>
    </row>
    <row r="592" spans="2:8" ht="17.25" customHeight="1" x14ac:dyDescent="0.25">
      <c r="B592" s="29"/>
      <c r="C592" s="29"/>
      <c r="D592" s="29"/>
      <c r="E592" s="29"/>
      <c r="F592" s="29"/>
      <c r="G592" s="23"/>
      <c r="H592" s="29"/>
    </row>
    <row r="593" spans="2:8" ht="17.25" customHeight="1" x14ac:dyDescent="0.25">
      <c r="B593" s="29"/>
      <c r="C593" s="29"/>
      <c r="D593" s="29"/>
      <c r="E593" s="29"/>
      <c r="F593" s="29"/>
      <c r="G593" s="23"/>
      <c r="H593" s="29"/>
    </row>
    <row r="594" spans="2:8" ht="17.25" customHeight="1" x14ac:dyDescent="0.25">
      <c r="B594" s="29"/>
      <c r="C594" s="29"/>
      <c r="D594" s="29"/>
      <c r="E594" s="29"/>
      <c r="F594" s="29"/>
      <c r="G594" s="23"/>
      <c r="H594" s="29"/>
    </row>
    <row r="595" spans="2:8" ht="17.25" customHeight="1" x14ac:dyDescent="0.25">
      <c r="B595" s="29"/>
      <c r="C595" s="29"/>
      <c r="D595" s="29"/>
      <c r="E595" s="29"/>
      <c r="F595" s="29"/>
      <c r="G595" s="23"/>
      <c r="H595" s="29"/>
    </row>
    <row r="596" spans="2:8" ht="17.25" customHeight="1" x14ac:dyDescent="0.25">
      <c r="B596" s="29"/>
      <c r="C596" s="29"/>
      <c r="D596" s="29"/>
      <c r="E596" s="29"/>
      <c r="F596" s="29"/>
      <c r="G596" s="23"/>
      <c r="H596" s="29"/>
    </row>
    <row r="597" spans="2:8" ht="17.25" customHeight="1" x14ac:dyDescent="0.25">
      <c r="B597" s="29"/>
      <c r="C597" s="29"/>
      <c r="D597" s="29"/>
      <c r="E597" s="29"/>
      <c r="F597" s="29"/>
      <c r="G597" s="23"/>
      <c r="H597" s="29"/>
    </row>
    <row r="598" spans="2:8" ht="17.25" customHeight="1" x14ac:dyDescent="0.25">
      <c r="B598" s="29"/>
      <c r="C598" s="29"/>
      <c r="D598" s="29"/>
      <c r="E598" s="29"/>
      <c r="F598" s="29"/>
      <c r="G598" s="23"/>
      <c r="H598" s="29"/>
    </row>
    <row r="599" spans="2:8" ht="17.25" customHeight="1" x14ac:dyDescent="0.25">
      <c r="B599" s="29"/>
      <c r="C599" s="29"/>
      <c r="D599" s="29"/>
      <c r="E599" s="29"/>
      <c r="F599" s="29"/>
      <c r="G599" s="23"/>
      <c r="H599" s="31"/>
    </row>
    <row r="600" spans="2:8" ht="17.25" customHeight="1" x14ac:dyDescent="0.25">
      <c r="B600" s="29"/>
      <c r="C600" s="29"/>
      <c r="D600" s="29"/>
      <c r="E600" s="29"/>
      <c r="F600" s="29"/>
      <c r="G600" s="23"/>
      <c r="H600" s="29"/>
    </row>
    <row r="601" spans="2:8" ht="17.25" customHeight="1" x14ac:dyDescent="0.25">
      <c r="B601" s="29"/>
      <c r="C601" s="29"/>
      <c r="D601" s="29"/>
      <c r="E601" s="29"/>
      <c r="F601" s="29"/>
      <c r="G601" s="23"/>
      <c r="H601" s="29"/>
    </row>
    <row r="602" spans="2:8" ht="17.25" customHeight="1" x14ac:dyDescent="0.25">
      <c r="B602" s="29"/>
      <c r="C602" s="29"/>
      <c r="D602" s="29"/>
      <c r="E602" s="29"/>
      <c r="F602" s="29"/>
      <c r="G602" s="23"/>
      <c r="H602" s="29"/>
    </row>
    <row r="603" spans="2:8" ht="17.25" customHeight="1" x14ac:dyDescent="0.25">
      <c r="B603" s="29"/>
      <c r="C603" s="29"/>
      <c r="D603" s="29"/>
      <c r="E603" s="29"/>
      <c r="F603" s="29"/>
      <c r="G603" s="23"/>
      <c r="H603" s="29"/>
    </row>
    <row r="604" spans="2:8" ht="17.25" customHeight="1" x14ac:dyDescent="0.25">
      <c r="B604" s="29"/>
      <c r="C604" s="29"/>
      <c r="D604" s="29"/>
      <c r="E604" s="29"/>
      <c r="F604" s="29"/>
      <c r="G604" s="23"/>
      <c r="H604" s="29"/>
    </row>
    <row r="605" spans="2:8" ht="17.25" customHeight="1" x14ac:dyDescent="0.25">
      <c r="B605" s="29"/>
      <c r="C605" s="29"/>
      <c r="D605" s="29"/>
      <c r="E605" s="29"/>
      <c r="F605" s="29"/>
      <c r="G605" s="23"/>
      <c r="H605" s="29"/>
    </row>
    <row r="606" spans="2:8" ht="17.25" customHeight="1" x14ac:dyDescent="0.25">
      <c r="B606" s="29"/>
      <c r="C606" s="29"/>
      <c r="D606" s="29"/>
      <c r="E606" s="29"/>
      <c r="F606" s="29"/>
      <c r="G606" s="23"/>
      <c r="H606" s="29"/>
    </row>
    <row r="607" spans="2:8" ht="17.25" customHeight="1" x14ac:dyDescent="0.25">
      <c r="B607" s="29"/>
      <c r="C607" s="29"/>
      <c r="D607" s="29"/>
      <c r="E607" s="29"/>
      <c r="F607" s="29"/>
      <c r="G607" s="23"/>
      <c r="H607" s="29"/>
    </row>
    <row r="608" spans="2:8" ht="17.25" customHeight="1" x14ac:dyDescent="0.25">
      <c r="B608" s="29"/>
      <c r="C608" s="29"/>
      <c r="D608" s="29"/>
      <c r="E608" s="29"/>
      <c r="F608" s="29"/>
      <c r="G608" s="23"/>
      <c r="H608" s="29"/>
    </row>
    <row r="609" spans="2:8" ht="17.25" customHeight="1" x14ac:dyDescent="0.25">
      <c r="B609" s="29"/>
      <c r="C609" s="29"/>
      <c r="D609" s="29"/>
      <c r="E609" s="29"/>
      <c r="F609" s="29"/>
      <c r="G609" s="23"/>
      <c r="H609" s="31"/>
    </row>
    <row r="610" spans="2:8" ht="17.25" customHeight="1" x14ac:dyDescent="0.25">
      <c r="B610" s="29"/>
      <c r="C610" s="29"/>
      <c r="D610" s="29"/>
      <c r="E610" s="29"/>
      <c r="F610" s="29"/>
      <c r="G610" s="23"/>
      <c r="H610" s="29"/>
    </row>
    <row r="611" spans="2:8" ht="17.25" customHeight="1" x14ac:dyDescent="0.25">
      <c r="B611" s="29"/>
      <c r="C611" s="29"/>
      <c r="D611" s="29"/>
      <c r="E611" s="29"/>
      <c r="F611" s="29"/>
      <c r="G611" s="23"/>
      <c r="H611" s="29"/>
    </row>
    <row r="612" spans="2:8" ht="17.25" customHeight="1" x14ac:dyDescent="0.25">
      <c r="B612" s="29"/>
      <c r="C612" s="29"/>
      <c r="D612" s="29"/>
      <c r="E612" s="29"/>
      <c r="F612" s="29"/>
      <c r="G612" s="23"/>
      <c r="H612" s="29"/>
    </row>
    <row r="613" spans="2:8" ht="17.25" customHeight="1" x14ac:dyDescent="0.25">
      <c r="B613" s="29"/>
      <c r="C613" s="29"/>
      <c r="D613" s="29"/>
      <c r="E613" s="29"/>
      <c r="F613" s="29"/>
      <c r="G613" s="23"/>
      <c r="H613" s="29"/>
    </row>
    <row r="614" spans="2:8" ht="17.25" customHeight="1" x14ac:dyDescent="0.25">
      <c r="B614" s="29"/>
      <c r="C614" s="29"/>
      <c r="D614" s="29"/>
      <c r="E614" s="29"/>
      <c r="F614" s="29"/>
      <c r="G614" s="23"/>
      <c r="H614" s="29"/>
    </row>
    <row r="615" spans="2:8" ht="17.25" customHeight="1" x14ac:dyDescent="0.25">
      <c r="B615" s="29"/>
      <c r="C615" s="29"/>
      <c r="D615" s="29"/>
      <c r="E615" s="29"/>
      <c r="F615" s="29"/>
      <c r="G615" s="23"/>
      <c r="H615" s="29"/>
    </row>
    <row r="616" spans="2:8" ht="17.25" customHeight="1" x14ac:dyDescent="0.25">
      <c r="B616" s="29"/>
      <c r="C616" s="29"/>
      <c r="D616" s="29"/>
      <c r="E616" s="29"/>
      <c r="F616" s="29"/>
      <c r="G616" s="23"/>
      <c r="H616" s="29"/>
    </row>
    <row r="617" spans="2:8" ht="17.25" customHeight="1" x14ac:dyDescent="0.25">
      <c r="B617" s="29"/>
      <c r="C617" s="29"/>
      <c r="D617" s="29"/>
      <c r="E617" s="29"/>
      <c r="F617" s="29"/>
      <c r="G617" s="23"/>
      <c r="H617" s="29"/>
    </row>
    <row r="618" spans="2:8" ht="17.25" customHeight="1" x14ac:dyDescent="0.25">
      <c r="B618" s="29"/>
      <c r="C618" s="29"/>
      <c r="D618" s="29"/>
      <c r="E618" s="29"/>
      <c r="F618" s="29"/>
      <c r="G618" s="23"/>
      <c r="H618" s="29"/>
    </row>
    <row r="619" spans="2:8" ht="17.25" customHeight="1" x14ac:dyDescent="0.25">
      <c r="B619" s="29"/>
      <c r="C619" s="29"/>
      <c r="D619" s="29"/>
      <c r="E619" s="29"/>
      <c r="F619" s="29"/>
      <c r="G619" s="23"/>
      <c r="H619" s="29"/>
    </row>
    <row r="620" spans="2:8" ht="17.25" customHeight="1" x14ac:dyDescent="0.25">
      <c r="B620" s="29"/>
      <c r="C620" s="29"/>
      <c r="D620" s="29"/>
      <c r="E620" s="29"/>
      <c r="F620" s="29"/>
      <c r="G620" s="23"/>
      <c r="H620" s="29"/>
    </row>
    <row r="621" spans="2:8" ht="17.25" customHeight="1" x14ac:dyDescent="0.25">
      <c r="B621" s="29"/>
      <c r="C621" s="29"/>
      <c r="D621" s="29"/>
      <c r="E621" s="29"/>
      <c r="F621" s="29"/>
      <c r="G621" s="23"/>
      <c r="H621" s="29"/>
    </row>
    <row r="622" spans="2:8" ht="17.25" customHeight="1" x14ac:dyDescent="0.25">
      <c r="B622" s="29"/>
      <c r="C622" s="29"/>
      <c r="D622" s="29"/>
      <c r="E622" s="29"/>
      <c r="F622" s="29"/>
      <c r="G622" s="23"/>
      <c r="H622" s="29"/>
    </row>
    <row r="623" spans="2:8" ht="17.25" customHeight="1" x14ac:dyDescent="0.25">
      <c r="B623" s="29"/>
      <c r="C623" s="29"/>
      <c r="D623" s="29"/>
      <c r="E623" s="29"/>
      <c r="F623" s="29"/>
      <c r="G623" s="23"/>
      <c r="H623" s="29"/>
    </row>
    <row r="624" spans="2:8" ht="17.25" customHeight="1" x14ac:dyDescent="0.25">
      <c r="B624" s="29"/>
      <c r="C624" s="29"/>
      <c r="D624" s="29"/>
      <c r="E624" s="29"/>
      <c r="F624" s="29"/>
      <c r="G624" s="23"/>
      <c r="H624" s="29"/>
    </row>
    <row r="625" spans="2:8" ht="17.25" customHeight="1" x14ac:dyDescent="0.25">
      <c r="B625" s="29"/>
      <c r="C625" s="29"/>
      <c r="D625" s="29"/>
      <c r="E625" s="29"/>
      <c r="F625" s="29"/>
      <c r="G625" s="23"/>
      <c r="H625" s="29"/>
    </row>
    <row r="626" spans="2:8" ht="17.25" customHeight="1" x14ac:dyDescent="0.25">
      <c r="B626" s="29"/>
      <c r="C626" s="29"/>
      <c r="D626" s="29"/>
      <c r="E626" s="29"/>
      <c r="F626" s="29"/>
      <c r="G626" s="23"/>
      <c r="H626" s="29"/>
    </row>
    <row r="627" spans="2:8" ht="17.25" customHeight="1" x14ac:dyDescent="0.25">
      <c r="B627" s="29"/>
      <c r="C627" s="29"/>
      <c r="D627" s="29"/>
      <c r="E627" s="29"/>
      <c r="F627" s="29"/>
      <c r="G627" s="23"/>
      <c r="H627" s="29"/>
    </row>
    <row r="628" spans="2:8" ht="17.25" customHeight="1" x14ac:dyDescent="0.25">
      <c r="B628" s="29"/>
      <c r="C628" s="29"/>
      <c r="D628" s="29"/>
      <c r="E628" s="29"/>
      <c r="F628" s="29"/>
      <c r="G628" s="23"/>
      <c r="H628" s="29"/>
    </row>
    <row r="629" spans="2:8" ht="17.25" customHeight="1" x14ac:dyDescent="0.25">
      <c r="B629" s="29"/>
      <c r="C629" s="29"/>
      <c r="D629" s="29"/>
      <c r="E629" s="88"/>
      <c r="F629" s="29"/>
      <c r="G629" s="23"/>
      <c r="H629" s="29"/>
    </row>
    <row r="630" spans="2:8" ht="17.25" customHeight="1" x14ac:dyDescent="0.25">
      <c r="B630" s="29"/>
      <c r="C630" s="29"/>
      <c r="D630" s="29"/>
      <c r="E630" s="29"/>
      <c r="F630" s="29"/>
      <c r="G630" s="23"/>
      <c r="H630" s="29"/>
    </row>
    <row r="631" spans="2:8" ht="17.25" customHeight="1" x14ac:dyDescent="0.25">
      <c r="B631" s="29"/>
      <c r="C631" s="29"/>
      <c r="D631" s="29"/>
      <c r="E631" s="29"/>
      <c r="F631" s="29"/>
      <c r="G631" s="23"/>
      <c r="H631" s="29"/>
    </row>
    <row r="632" spans="2:8" ht="17.25" customHeight="1" x14ac:dyDescent="0.25">
      <c r="B632" s="29"/>
      <c r="C632" s="29"/>
      <c r="D632" s="29"/>
      <c r="E632" s="29"/>
      <c r="F632" s="29"/>
      <c r="G632" s="23"/>
      <c r="H632" s="29"/>
    </row>
    <row r="633" spans="2:8" ht="17.25" customHeight="1" x14ac:dyDescent="0.25">
      <c r="B633" s="29"/>
      <c r="C633" s="29"/>
      <c r="D633" s="29"/>
      <c r="E633" s="29"/>
      <c r="F633" s="29"/>
      <c r="G633" s="23"/>
      <c r="H633" s="29"/>
    </row>
    <row r="634" spans="2:8" ht="17.25" customHeight="1" x14ac:dyDescent="0.25">
      <c r="B634" s="29"/>
      <c r="C634" s="29"/>
      <c r="D634" s="29"/>
      <c r="E634" s="29"/>
      <c r="F634" s="29"/>
      <c r="G634" s="23"/>
      <c r="H634" s="29"/>
    </row>
    <row r="635" spans="2:8" ht="17.25" customHeight="1" x14ac:dyDescent="0.25">
      <c r="B635" s="29"/>
      <c r="C635" s="29"/>
      <c r="D635" s="29"/>
      <c r="E635" s="29"/>
      <c r="F635" s="29"/>
      <c r="G635" s="23"/>
      <c r="H635" s="29"/>
    </row>
    <row r="636" spans="2:8" ht="17.25" customHeight="1" x14ac:dyDescent="0.25">
      <c r="B636" s="29"/>
      <c r="C636" s="29"/>
      <c r="D636" s="29"/>
      <c r="E636" s="29"/>
      <c r="F636" s="29"/>
      <c r="G636" s="23"/>
      <c r="H636" s="29"/>
    </row>
    <row r="637" spans="2:8" ht="17.25" customHeight="1" x14ac:dyDescent="0.25">
      <c r="B637" s="29"/>
      <c r="C637" s="29"/>
      <c r="D637" s="29"/>
      <c r="E637" s="29"/>
      <c r="F637" s="29"/>
      <c r="G637" s="23"/>
      <c r="H637" s="29"/>
    </row>
    <row r="638" spans="2:8" ht="17.25" customHeight="1" x14ac:dyDescent="0.25">
      <c r="B638" s="29"/>
      <c r="C638" s="29"/>
      <c r="D638" s="29"/>
      <c r="E638" s="29"/>
      <c r="F638" s="29"/>
      <c r="G638" s="23"/>
      <c r="H638" s="31"/>
    </row>
    <row r="639" spans="2:8" ht="17.25" customHeight="1" x14ac:dyDescent="0.25">
      <c r="B639" s="29"/>
      <c r="C639" s="29"/>
      <c r="D639" s="29"/>
      <c r="E639" s="29"/>
      <c r="F639" s="29"/>
      <c r="G639" s="23"/>
      <c r="H639" s="29"/>
    </row>
    <row r="640" spans="2:8" ht="17.25" customHeight="1" x14ac:dyDescent="0.25">
      <c r="B640" s="29"/>
      <c r="C640" s="29"/>
      <c r="D640" s="29"/>
      <c r="E640" s="29"/>
      <c r="F640" s="29"/>
      <c r="G640" s="23"/>
      <c r="H640" s="29"/>
    </row>
    <row r="641" spans="2:8" ht="17.25" customHeight="1" x14ac:dyDescent="0.25">
      <c r="B641" s="29"/>
      <c r="C641" s="29"/>
      <c r="D641" s="29"/>
      <c r="E641" s="29"/>
      <c r="F641" s="29"/>
      <c r="G641" s="23"/>
      <c r="H641" s="29"/>
    </row>
    <row r="642" spans="2:8" ht="17.25" customHeight="1" x14ac:dyDescent="0.25">
      <c r="B642" s="29"/>
      <c r="C642" s="29"/>
      <c r="D642" s="29"/>
      <c r="E642" s="29"/>
      <c r="F642" s="29"/>
      <c r="G642" s="23"/>
      <c r="H642" s="29"/>
    </row>
    <row r="643" spans="2:8" ht="17.25" customHeight="1" x14ac:dyDescent="0.25">
      <c r="B643" s="29"/>
      <c r="C643" s="29"/>
      <c r="D643" s="29"/>
      <c r="E643" s="29"/>
      <c r="F643" s="29"/>
      <c r="G643" s="23"/>
      <c r="H643" s="29"/>
    </row>
    <row r="644" spans="2:8" ht="17.25" customHeight="1" x14ac:dyDescent="0.25">
      <c r="B644" s="29"/>
      <c r="C644" s="29"/>
      <c r="D644" s="29"/>
      <c r="E644" s="29"/>
      <c r="F644" s="29"/>
      <c r="G644" s="23"/>
      <c r="H644" s="29"/>
    </row>
    <row r="645" spans="2:8" ht="17.25" customHeight="1" x14ac:dyDescent="0.25">
      <c r="B645" s="29"/>
      <c r="C645" s="29"/>
      <c r="D645" s="29"/>
      <c r="E645" s="29"/>
      <c r="F645" s="29"/>
      <c r="G645" s="23"/>
      <c r="H645" s="29"/>
    </row>
    <row r="646" spans="2:8" ht="17.25" customHeight="1" x14ac:dyDescent="0.25">
      <c r="B646" s="29"/>
      <c r="C646" s="29"/>
      <c r="D646" s="29"/>
      <c r="E646" s="29"/>
      <c r="F646" s="29"/>
      <c r="G646" s="23"/>
      <c r="H646" s="29"/>
    </row>
    <row r="647" spans="2:8" ht="17.25" customHeight="1" x14ac:dyDescent="0.25">
      <c r="B647" s="29"/>
      <c r="C647" s="29"/>
      <c r="D647" s="29"/>
      <c r="E647" s="29"/>
      <c r="F647" s="29"/>
      <c r="G647" s="23"/>
      <c r="H647" s="29"/>
    </row>
    <row r="648" spans="2:8" ht="17.25" customHeight="1" x14ac:dyDescent="0.25">
      <c r="B648" s="29"/>
      <c r="C648" s="29"/>
      <c r="D648" s="29"/>
      <c r="E648" s="29"/>
      <c r="F648" s="29"/>
      <c r="G648" s="23"/>
      <c r="H648" s="29"/>
    </row>
    <row r="649" spans="2:8" ht="17.25" customHeight="1" x14ac:dyDescent="0.25">
      <c r="B649" s="29"/>
      <c r="C649" s="29"/>
      <c r="D649" s="29"/>
      <c r="E649" s="29"/>
      <c r="F649" s="29"/>
      <c r="G649" s="23"/>
      <c r="H649" s="29"/>
    </row>
    <row r="650" spans="2:8" ht="17.25" customHeight="1" x14ac:dyDescent="0.25">
      <c r="B650" s="29"/>
      <c r="C650" s="29"/>
      <c r="D650" s="29"/>
      <c r="E650" s="29"/>
      <c r="F650" s="29"/>
      <c r="G650" s="23"/>
      <c r="H650" s="29"/>
    </row>
    <row r="651" spans="2:8" ht="17.25" customHeight="1" x14ac:dyDescent="0.25">
      <c r="B651" s="29"/>
      <c r="C651" s="29"/>
      <c r="D651" s="29"/>
      <c r="E651" s="29"/>
      <c r="F651" s="29"/>
      <c r="G651" s="23"/>
      <c r="H651" s="29"/>
    </row>
    <row r="652" spans="2:8" ht="17.25" customHeight="1" x14ac:dyDescent="0.25">
      <c r="B652" s="29"/>
      <c r="C652" s="29"/>
      <c r="D652" s="29"/>
      <c r="E652" s="29"/>
      <c r="F652" s="29"/>
      <c r="G652" s="23"/>
      <c r="H652" s="29"/>
    </row>
    <row r="653" spans="2:8" ht="17.25" customHeight="1" x14ac:dyDescent="0.25">
      <c r="B653" s="29"/>
      <c r="C653" s="29"/>
      <c r="D653" s="29"/>
      <c r="E653" s="29"/>
      <c r="F653" s="29"/>
      <c r="G653" s="23"/>
      <c r="H653" s="29"/>
    </row>
    <row r="654" spans="2:8" ht="17.25" customHeight="1" x14ac:dyDescent="0.25">
      <c r="B654" s="29"/>
      <c r="C654" s="29"/>
      <c r="D654" s="29"/>
      <c r="E654" s="29"/>
      <c r="F654" s="29"/>
      <c r="G654" s="23"/>
      <c r="H654" s="29"/>
    </row>
    <row r="655" spans="2:8" ht="17.25" customHeight="1" x14ac:dyDescent="0.25">
      <c r="B655" s="29"/>
      <c r="C655" s="29"/>
      <c r="D655" s="29"/>
      <c r="E655" s="29"/>
      <c r="F655" s="29"/>
      <c r="G655" s="23"/>
      <c r="H655" s="29"/>
    </row>
    <row r="656" spans="2:8" ht="17.25" customHeight="1" x14ac:dyDescent="0.25">
      <c r="B656" s="29"/>
      <c r="C656" s="29"/>
      <c r="D656" s="29"/>
      <c r="E656" s="29"/>
      <c r="F656" s="29"/>
      <c r="G656" s="23"/>
      <c r="H656" s="29"/>
    </row>
    <row r="657" spans="2:8" ht="17.25" customHeight="1" x14ac:dyDescent="0.25">
      <c r="B657" s="29"/>
      <c r="C657" s="29"/>
      <c r="D657" s="29"/>
      <c r="E657" s="29"/>
      <c r="F657" s="29"/>
      <c r="G657" s="23"/>
      <c r="H657" s="31"/>
    </row>
    <row r="658" spans="2:8" ht="17.25" customHeight="1" x14ac:dyDescent="0.25">
      <c r="B658" s="29"/>
      <c r="C658" s="29"/>
      <c r="D658" s="29"/>
      <c r="E658" s="29"/>
      <c r="F658" s="29"/>
      <c r="G658" s="23"/>
      <c r="H658" s="29"/>
    </row>
    <row r="659" spans="2:8" ht="17.25" customHeight="1" x14ac:dyDescent="0.25">
      <c r="B659" s="29"/>
      <c r="C659" s="29"/>
      <c r="D659" s="29"/>
      <c r="E659" s="29"/>
      <c r="F659" s="29"/>
      <c r="G659" s="23"/>
      <c r="H659" s="29"/>
    </row>
    <row r="660" spans="2:8" ht="17.25" customHeight="1" x14ac:dyDescent="0.25">
      <c r="B660" s="29"/>
      <c r="C660" s="29"/>
      <c r="D660" s="29"/>
      <c r="E660" s="29"/>
      <c r="F660" s="29"/>
      <c r="G660" s="23"/>
      <c r="H660" s="29"/>
    </row>
    <row r="661" spans="2:8" ht="17.25" customHeight="1" x14ac:dyDescent="0.25">
      <c r="B661" s="29"/>
      <c r="C661" s="29"/>
      <c r="D661" s="29"/>
      <c r="E661" s="29"/>
      <c r="F661" s="29"/>
      <c r="G661" s="23"/>
      <c r="H661" s="29"/>
    </row>
    <row r="662" spans="2:8" ht="17.25" customHeight="1" x14ac:dyDescent="0.25">
      <c r="B662" s="29"/>
      <c r="C662" s="29"/>
      <c r="D662" s="29"/>
      <c r="E662" s="29"/>
      <c r="F662" s="29"/>
      <c r="G662" s="23"/>
      <c r="H662" s="29"/>
    </row>
    <row r="663" spans="2:8" ht="17.25" customHeight="1" x14ac:dyDescent="0.25">
      <c r="B663" s="29"/>
      <c r="C663" s="29"/>
      <c r="D663" s="29"/>
      <c r="E663" s="29"/>
      <c r="F663" s="29"/>
      <c r="G663" s="23"/>
      <c r="H663" s="29"/>
    </row>
    <row r="664" spans="2:8" ht="17.25" customHeight="1" x14ac:dyDescent="0.25">
      <c r="B664" s="29"/>
      <c r="C664" s="29"/>
      <c r="D664" s="29"/>
      <c r="E664" s="29"/>
      <c r="F664" s="29"/>
      <c r="G664" s="23"/>
      <c r="H664" s="29"/>
    </row>
    <row r="665" spans="2:8" ht="17.25" customHeight="1" x14ac:dyDescent="0.25">
      <c r="B665" s="29"/>
      <c r="C665" s="29"/>
      <c r="D665" s="29"/>
      <c r="E665" s="29"/>
      <c r="F665" s="29"/>
      <c r="G665" s="23"/>
      <c r="H665" s="29"/>
    </row>
    <row r="666" spans="2:8" ht="17.25" customHeight="1" x14ac:dyDescent="0.25">
      <c r="B666" s="29"/>
      <c r="C666" s="29"/>
      <c r="D666" s="29"/>
      <c r="E666" s="29"/>
      <c r="F666" s="29"/>
      <c r="G666" s="23"/>
      <c r="H666" s="29"/>
    </row>
    <row r="667" spans="2:8" ht="17.25" customHeight="1" x14ac:dyDescent="0.25">
      <c r="B667" s="29"/>
      <c r="C667" s="29"/>
      <c r="D667" s="29"/>
      <c r="E667" s="29"/>
      <c r="F667" s="29"/>
      <c r="G667" s="23"/>
      <c r="H667" s="29"/>
    </row>
    <row r="668" spans="2:8" ht="17.25" customHeight="1" x14ac:dyDescent="0.25">
      <c r="B668" s="29"/>
      <c r="C668" s="29"/>
      <c r="D668" s="29"/>
      <c r="E668" s="29"/>
      <c r="F668" s="29"/>
      <c r="G668" s="23"/>
      <c r="H668" s="31"/>
    </row>
    <row r="669" spans="2:8" ht="17.25" customHeight="1" x14ac:dyDescent="0.25">
      <c r="B669" s="29"/>
      <c r="C669" s="29"/>
      <c r="D669" s="29"/>
      <c r="E669" s="29"/>
      <c r="F669" s="29"/>
      <c r="G669" s="23"/>
      <c r="H669" s="29"/>
    </row>
    <row r="670" spans="2:8" ht="17.25" customHeight="1" x14ac:dyDescent="0.25">
      <c r="B670" s="29"/>
      <c r="C670" s="29"/>
      <c r="D670" s="29"/>
      <c r="E670" s="29"/>
      <c r="F670" s="29"/>
      <c r="G670" s="23"/>
      <c r="H670" s="29"/>
    </row>
    <row r="671" spans="2:8" ht="17.25" customHeight="1" x14ac:dyDescent="0.25">
      <c r="B671" s="29"/>
      <c r="C671" s="29"/>
      <c r="D671" s="29"/>
      <c r="E671" s="29"/>
      <c r="F671" s="29"/>
      <c r="G671" s="23"/>
      <c r="H671" s="29"/>
    </row>
    <row r="672" spans="2:8" ht="17.25" customHeight="1" x14ac:dyDescent="0.25">
      <c r="B672" s="29"/>
      <c r="C672" s="29"/>
      <c r="D672" s="29"/>
      <c r="E672" s="29"/>
      <c r="F672" s="29"/>
      <c r="G672" s="23"/>
      <c r="H672" s="29"/>
    </row>
    <row r="673" spans="2:8" ht="17.25" customHeight="1" x14ac:dyDescent="0.25">
      <c r="B673" s="29"/>
      <c r="C673" s="29"/>
      <c r="D673" s="29"/>
      <c r="E673" s="29"/>
      <c r="F673" s="29"/>
      <c r="G673" s="23"/>
      <c r="H673" s="29"/>
    </row>
    <row r="674" spans="2:8" ht="17.25" customHeight="1" x14ac:dyDescent="0.25">
      <c r="B674" s="29"/>
      <c r="C674" s="29"/>
      <c r="D674" s="29"/>
      <c r="E674" s="29"/>
      <c r="F674" s="29"/>
      <c r="G674" s="23"/>
      <c r="H674" s="29"/>
    </row>
    <row r="675" spans="2:8" ht="17.25" customHeight="1" x14ac:dyDescent="0.25">
      <c r="B675" s="29"/>
      <c r="C675" s="29"/>
      <c r="D675" s="29"/>
      <c r="E675" s="29"/>
      <c r="F675" s="29"/>
      <c r="G675" s="23"/>
      <c r="H675" s="29"/>
    </row>
    <row r="676" spans="2:8" ht="17.25" customHeight="1" x14ac:dyDescent="0.25">
      <c r="B676" s="29"/>
      <c r="C676" s="29"/>
      <c r="D676" s="29"/>
      <c r="E676" s="29"/>
      <c r="F676" s="29"/>
      <c r="G676" s="23"/>
      <c r="H676" s="29"/>
    </row>
    <row r="677" spans="2:8" ht="17.25" customHeight="1" x14ac:dyDescent="0.25">
      <c r="B677" s="29"/>
      <c r="C677" s="29"/>
      <c r="D677" s="29"/>
      <c r="E677" s="29"/>
      <c r="F677" s="29"/>
      <c r="G677" s="23"/>
      <c r="H677" s="29"/>
    </row>
    <row r="678" spans="2:8" ht="17.25" customHeight="1" x14ac:dyDescent="0.25">
      <c r="B678" s="29"/>
      <c r="C678" s="29"/>
      <c r="D678" s="29"/>
      <c r="E678" s="29"/>
      <c r="F678" s="29"/>
      <c r="G678" s="23"/>
      <c r="H678" s="29"/>
    </row>
    <row r="679" spans="2:8" ht="17.25" customHeight="1" x14ac:dyDescent="0.25">
      <c r="B679" s="29"/>
      <c r="C679" s="29"/>
      <c r="D679" s="29"/>
      <c r="E679" s="29"/>
      <c r="F679" s="29"/>
      <c r="G679" s="23"/>
      <c r="H679" s="29"/>
    </row>
    <row r="680" spans="2:8" ht="17.25" customHeight="1" x14ac:dyDescent="0.25">
      <c r="B680" s="29"/>
      <c r="C680" s="29"/>
      <c r="D680" s="29"/>
      <c r="E680" s="29"/>
      <c r="F680" s="29"/>
      <c r="G680" s="23"/>
      <c r="H680" s="29"/>
    </row>
    <row r="681" spans="2:8" ht="17.25" customHeight="1" x14ac:dyDescent="0.25">
      <c r="B681" s="29"/>
      <c r="C681" s="29"/>
      <c r="D681" s="29"/>
      <c r="E681" s="29"/>
      <c r="F681" s="29"/>
      <c r="G681" s="23"/>
      <c r="H681" s="29"/>
    </row>
    <row r="682" spans="2:8" ht="17.25" customHeight="1" x14ac:dyDescent="0.25">
      <c r="B682" s="29"/>
      <c r="C682" s="29"/>
      <c r="D682" s="29"/>
      <c r="E682" s="29"/>
      <c r="F682" s="29"/>
      <c r="G682" s="23"/>
      <c r="H682" s="29"/>
    </row>
    <row r="683" spans="2:8" ht="17.25" customHeight="1" x14ac:dyDescent="0.25">
      <c r="B683" s="29"/>
      <c r="C683" s="29"/>
      <c r="D683" s="29"/>
      <c r="E683" s="29"/>
      <c r="F683" s="29"/>
      <c r="G683" s="23"/>
      <c r="H683" s="29"/>
    </row>
    <row r="684" spans="2:8" ht="17.25" customHeight="1" x14ac:dyDescent="0.25">
      <c r="B684" s="29"/>
      <c r="C684" s="29"/>
      <c r="D684" s="29"/>
      <c r="E684" s="29"/>
      <c r="F684" s="29"/>
      <c r="G684" s="23"/>
      <c r="H684" s="29"/>
    </row>
    <row r="685" spans="2:8" ht="17.25" customHeight="1" x14ac:dyDescent="0.25">
      <c r="B685" s="29"/>
      <c r="C685" s="29"/>
      <c r="D685" s="29"/>
      <c r="E685" s="29"/>
      <c r="F685" s="29"/>
      <c r="G685" s="23"/>
      <c r="H685" s="29"/>
    </row>
    <row r="686" spans="2:8" ht="17.25" customHeight="1" x14ac:dyDescent="0.25">
      <c r="B686" s="29"/>
      <c r="C686" s="29"/>
      <c r="D686" s="29"/>
      <c r="E686" s="29"/>
      <c r="F686" s="29"/>
      <c r="G686" s="23"/>
      <c r="H686" s="29"/>
    </row>
    <row r="687" spans="2:8" ht="17.25" customHeight="1" x14ac:dyDescent="0.25">
      <c r="B687" s="29"/>
      <c r="C687" s="29"/>
      <c r="D687" s="29"/>
      <c r="E687" s="29"/>
      <c r="F687" s="29"/>
      <c r="G687" s="23"/>
      <c r="H687" s="29"/>
    </row>
    <row r="688" spans="2:8" ht="17.25" customHeight="1" x14ac:dyDescent="0.25">
      <c r="B688" s="29"/>
      <c r="C688" s="29"/>
      <c r="D688" s="29"/>
      <c r="E688" s="29"/>
      <c r="F688" s="29"/>
      <c r="G688" s="23"/>
      <c r="H688" s="29"/>
    </row>
    <row r="689" spans="2:8" ht="17.25" customHeight="1" x14ac:dyDescent="0.25">
      <c r="B689" s="29"/>
      <c r="C689" s="29"/>
      <c r="D689" s="29"/>
      <c r="E689" s="29"/>
      <c r="F689" s="29"/>
      <c r="G689" s="23"/>
      <c r="H689" s="29"/>
    </row>
    <row r="690" spans="2:8" ht="17.25" customHeight="1" x14ac:dyDescent="0.25">
      <c r="B690" s="29"/>
      <c r="C690" s="29"/>
      <c r="D690" s="29"/>
      <c r="E690" s="29"/>
      <c r="F690" s="29"/>
      <c r="G690" s="23"/>
      <c r="H690" s="29"/>
    </row>
    <row r="691" spans="2:8" ht="17.25" customHeight="1" x14ac:dyDescent="0.25">
      <c r="B691" s="29"/>
      <c r="C691" s="29"/>
      <c r="D691" s="29"/>
      <c r="E691" s="29"/>
      <c r="F691" s="29"/>
      <c r="G691" s="23"/>
      <c r="H691" s="29"/>
    </row>
    <row r="692" spans="2:8" ht="17.25" customHeight="1" x14ac:dyDescent="0.25">
      <c r="B692" s="29"/>
      <c r="C692" s="29"/>
      <c r="D692" s="29"/>
      <c r="E692" s="29"/>
      <c r="F692" s="29"/>
      <c r="G692" s="23"/>
      <c r="H692" s="29"/>
    </row>
    <row r="693" spans="2:8" ht="17.25" customHeight="1" x14ac:dyDescent="0.25">
      <c r="B693" s="29"/>
      <c r="C693" s="29"/>
      <c r="D693" s="29"/>
      <c r="E693" s="29"/>
      <c r="F693" s="29"/>
      <c r="G693" s="23"/>
      <c r="H693" s="29"/>
    </row>
    <row r="694" spans="2:8" ht="17.25" customHeight="1" x14ac:dyDescent="0.25">
      <c r="B694" s="29"/>
      <c r="C694" s="29"/>
      <c r="D694" s="29"/>
      <c r="E694" s="29"/>
      <c r="F694" s="29"/>
      <c r="G694" s="23"/>
      <c r="H694" s="29"/>
    </row>
    <row r="695" spans="2:8" ht="17.25" customHeight="1" x14ac:dyDescent="0.25">
      <c r="B695" s="29"/>
      <c r="C695" s="29"/>
      <c r="D695" s="29"/>
      <c r="E695" s="29"/>
      <c r="F695" s="29"/>
      <c r="G695" s="23"/>
      <c r="H695" s="29"/>
    </row>
    <row r="696" spans="2:8" ht="17.25" customHeight="1" x14ac:dyDescent="0.25">
      <c r="B696" s="29"/>
      <c r="C696" s="29"/>
      <c r="D696" s="29"/>
      <c r="E696" s="29"/>
      <c r="F696" s="29"/>
      <c r="G696" s="23"/>
      <c r="H696" s="29"/>
    </row>
    <row r="697" spans="2:8" ht="17.25" customHeight="1" x14ac:dyDescent="0.25">
      <c r="B697" s="29"/>
      <c r="C697" s="29"/>
      <c r="D697" s="29"/>
      <c r="E697" s="29"/>
      <c r="F697" s="29"/>
      <c r="G697" s="23"/>
      <c r="H697" s="29"/>
    </row>
    <row r="698" spans="2:8" ht="17.25" customHeight="1" x14ac:dyDescent="0.25">
      <c r="B698" s="29"/>
      <c r="C698" s="29"/>
      <c r="D698" s="29"/>
      <c r="E698" s="29"/>
      <c r="F698" s="29"/>
      <c r="G698" s="23"/>
      <c r="H698" s="29"/>
    </row>
    <row r="699" spans="2:8" ht="17.25" customHeight="1" x14ac:dyDescent="0.25">
      <c r="B699" s="29"/>
      <c r="C699" s="29"/>
      <c r="D699" s="29"/>
      <c r="E699" s="29"/>
      <c r="F699" s="29"/>
      <c r="G699" s="23"/>
      <c r="H699" s="29"/>
    </row>
    <row r="700" spans="2:8" ht="17.25" customHeight="1" x14ac:dyDescent="0.25">
      <c r="B700" s="29"/>
      <c r="C700" s="29"/>
      <c r="D700" s="29"/>
      <c r="E700" s="29"/>
      <c r="F700" s="29"/>
      <c r="G700" s="23"/>
      <c r="H700" s="29"/>
    </row>
    <row r="701" spans="2:8" ht="17.25" customHeight="1" x14ac:dyDescent="0.25">
      <c r="B701" s="29"/>
      <c r="C701" s="29"/>
      <c r="D701" s="29"/>
      <c r="E701" s="29"/>
      <c r="F701" s="29"/>
      <c r="G701" s="23"/>
      <c r="H701" s="29"/>
    </row>
    <row r="702" spans="2:8" ht="17.25" customHeight="1" x14ac:dyDescent="0.25">
      <c r="B702" s="29"/>
      <c r="C702" s="29"/>
      <c r="D702" s="29"/>
      <c r="E702" s="29"/>
      <c r="F702" s="29"/>
      <c r="G702" s="23"/>
      <c r="H702" s="29"/>
    </row>
    <row r="703" spans="2:8" ht="17.25" customHeight="1" x14ac:dyDescent="0.25">
      <c r="B703" s="29"/>
      <c r="C703" s="29"/>
      <c r="D703" s="29"/>
      <c r="E703" s="29"/>
      <c r="F703" s="29"/>
      <c r="G703" s="23"/>
      <c r="H703" s="29"/>
    </row>
    <row r="704" spans="2:8" ht="17.25" customHeight="1" x14ac:dyDescent="0.25">
      <c r="B704" s="29"/>
      <c r="C704" s="29"/>
      <c r="D704" s="29"/>
      <c r="E704" s="29"/>
      <c r="F704" s="29"/>
      <c r="G704" s="23"/>
      <c r="H704" s="29"/>
    </row>
    <row r="705" spans="2:8" ht="17.25" customHeight="1" x14ac:dyDescent="0.25">
      <c r="B705" s="29"/>
      <c r="C705" s="29"/>
      <c r="D705" s="29"/>
      <c r="E705" s="29"/>
      <c r="F705" s="29"/>
      <c r="G705" s="23"/>
      <c r="H705" s="29"/>
    </row>
    <row r="706" spans="2:8" ht="17.25" customHeight="1" x14ac:dyDescent="0.25">
      <c r="B706" s="29"/>
      <c r="C706" s="29"/>
      <c r="D706" s="29"/>
      <c r="E706" s="29"/>
      <c r="F706" s="29"/>
      <c r="G706" s="23"/>
      <c r="H706" s="29"/>
    </row>
    <row r="707" spans="2:8" ht="17.25" customHeight="1" x14ac:dyDescent="0.25">
      <c r="B707" s="31"/>
      <c r="C707" s="31"/>
      <c r="D707" s="31"/>
      <c r="E707" s="31"/>
      <c r="F707" s="31"/>
      <c r="H707" s="31"/>
    </row>
    <row r="708" spans="2:8" ht="17.25" customHeight="1" x14ac:dyDescent="0.25">
      <c r="B708" s="31"/>
      <c r="C708" s="31"/>
      <c r="D708" s="31"/>
      <c r="E708" s="31"/>
      <c r="F708" s="31"/>
      <c r="H708" s="29"/>
    </row>
    <row r="709" spans="2:8" ht="17.25" customHeight="1" x14ac:dyDescent="0.25">
      <c r="B709" s="31"/>
      <c r="C709" s="31"/>
      <c r="D709" s="31"/>
      <c r="E709" s="31"/>
      <c r="F709" s="31"/>
      <c r="H709" s="31"/>
    </row>
    <row r="710" spans="2:8" ht="17.25" customHeight="1" x14ac:dyDescent="0.25">
      <c r="B710" s="31"/>
      <c r="C710" s="31"/>
      <c r="D710" s="31"/>
      <c r="E710" s="31"/>
      <c r="F710" s="31"/>
      <c r="H710" s="31"/>
    </row>
    <row r="711" spans="2:8" ht="17.25" customHeight="1" x14ac:dyDescent="0.25">
      <c r="B711" s="31"/>
      <c r="C711" s="31"/>
      <c r="D711" s="31"/>
      <c r="E711" s="31"/>
      <c r="F711" s="31"/>
      <c r="H711" s="31"/>
    </row>
    <row r="712" spans="2:8" ht="17.25" customHeight="1" x14ac:dyDescent="0.25">
      <c r="B712" s="31"/>
      <c r="C712" s="31"/>
      <c r="D712" s="31"/>
      <c r="E712" s="31"/>
      <c r="F712" s="31"/>
      <c r="H712" s="31"/>
    </row>
    <row r="713" spans="2:8" ht="17.25" customHeight="1" x14ac:dyDescent="0.25">
      <c r="B713" s="31"/>
      <c r="C713" s="31"/>
      <c r="D713" s="31"/>
      <c r="E713" s="31"/>
      <c r="F713" s="31"/>
      <c r="H713" s="31"/>
    </row>
    <row r="714" spans="2:8" ht="17.25" customHeight="1" x14ac:dyDescent="0.25">
      <c r="B714" s="31"/>
      <c r="C714" s="31"/>
      <c r="D714" s="31"/>
      <c r="E714" s="31"/>
      <c r="F714" s="31"/>
      <c r="H714" s="29"/>
    </row>
    <row r="715" spans="2:8" ht="17.25" customHeight="1" x14ac:dyDescent="0.25">
      <c r="B715" s="31"/>
      <c r="C715" s="31"/>
      <c r="D715" s="31"/>
      <c r="E715" s="31"/>
      <c r="F715" s="31"/>
      <c r="H715" s="31"/>
    </row>
    <row r="716" spans="2:8" ht="17.25" customHeight="1" x14ac:dyDescent="0.25">
      <c r="B716" s="31"/>
      <c r="C716" s="31"/>
      <c r="D716" s="31"/>
      <c r="E716" s="31"/>
      <c r="F716" s="31"/>
      <c r="H716" s="31"/>
    </row>
    <row r="717" spans="2:8" ht="17.25" customHeight="1" x14ac:dyDescent="0.25">
      <c r="B717" s="31"/>
      <c r="C717" s="31"/>
      <c r="D717" s="31"/>
      <c r="E717" s="31"/>
      <c r="F717" s="31"/>
      <c r="H717" s="29"/>
    </row>
    <row r="718" spans="2:8" ht="17.25" customHeight="1" x14ac:dyDescent="0.25">
      <c r="B718" s="31"/>
      <c r="C718" s="31"/>
      <c r="D718" s="31"/>
      <c r="E718" s="31"/>
      <c r="F718" s="31"/>
      <c r="H718" s="31"/>
    </row>
    <row r="719" spans="2:8" ht="17.25" customHeight="1" x14ac:dyDescent="0.25">
      <c r="B719" s="31"/>
      <c r="C719" s="31"/>
      <c r="D719" s="31"/>
      <c r="E719" s="31"/>
      <c r="F719" s="31"/>
      <c r="H719" s="31"/>
    </row>
    <row r="720" spans="2:8" ht="17.25" customHeight="1" x14ac:dyDescent="0.25">
      <c r="B720" s="31"/>
      <c r="C720" s="31"/>
      <c r="D720" s="31"/>
      <c r="E720" s="31"/>
      <c r="F720" s="31"/>
      <c r="H720" s="31"/>
    </row>
    <row r="721" spans="2:8" ht="17.25" customHeight="1" x14ac:dyDescent="0.25">
      <c r="B721" s="31"/>
      <c r="C721" s="31"/>
      <c r="D721" s="31"/>
      <c r="E721" s="31"/>
      <c r="F721" s="31"/>
      <c r="H721" s="31"/>
    </row>
    <row r="722" spans="2:8" ht="17.25" customHeight="1" x14ac:dyDescent="0.25">
      <c r="B722" s="31"/>
      <c r="C722" s="31"/>
      <c r="D722" s="31"/>
      <c r="E722" s="31"/>
      <c r="F722" s="31"/>
      <c r="H722" s="31"/>
    </row>
    <row r="723" spans="2:8" ht="17.25" customHeight="1" x14ac:dyDescent="0.25">
      <c r="B723" s="31"/>
      <c r="C723" s="31"/>
      <c r="D723" s="31"/>
      <c r="E723" s="31"/>
      <c r="F723" s="31"/>
      <c r="H723" s="31"/>
    </row>
    <row r="724" spans="2:8" ht="17.25" customHeight="1" x14ac:dyDescent="0.25">
      <c r="B724" s="31"/>
      <c r="C724" s="31"/>
      <c r="D724" s="31"/>
      <c r="E724" s="31"/>
      <c r="F724" s="31"/>
      <c r="H724" s="31"/>
    </row>
    <row r="725" spans="2:8" ht="17.25" customHeight="1" x14ac:dyDescent="0.25">
      <c r="B725" s="31"/>
      <c r="C725" s="31"/>
      <c r="D725" s="31"/>
      <c r="E725" s="31"/>
      <c r="F725" s="31"/>
      <c r="H725" s="31"/>
    </row>
    <row r="726" spans="2:8" ht="17.25" customHeight="1" x14ac:dyDescent="0.25">
      <c r="B726" s="31"/>
      <c r="C726" s="31"/>
      <c r="D726" s="31"/>
      <c r="E726" s="31"/>
      <c r="F726" s="31"/>
      <c r="H726" s="31"/>
    </row>
    <row r="727" spans="2:8" ht="17.25" customHeight="1" x14ac:dyDescent="0.25">
      <c r="B727" s="31"/>
      <c r="C727" s="31"/>
      <c r="D727" s="31"/>
      <c r="E727" s="31"/>
      <c r="F727" s="31"/>
      <c r="H727" s="29"/>
    </row>
    <row r="728" spans="2:8" ht="17.25" customHeight="1" x14ac:dyDescent="0.25">
      <c r="B728" s="31"/>
      <c r="C728" s="31"/>
      <c r="D728" s="31"/>
      <c r="E728" s="31"/>
      <c r="F728" s="31"/>
      <c r="H728" s="31"/>
    </row>
    <row r="729" spans="2:8" ht="17.25" customHeight="1" x14ac:dyDescent="0.25">
      <c r="B729" s="31"/>
      <c r="C729" s="31"/>
      <c r="D729" s="31"/>
      <c r="E729" s="31"/>
      <c r="F729" s="31"/>
      <c r="H729" s="31"/>
    </row>
    <row r="730" spans="2:8" ht="17.25" customHeight="1" x14ac:dyDescent="0.25">
      <c r="B730" s="31"/>
      <c r="C730" s="31"/>
      <c r="D730" s="31"/>
      <c r="E730" s="31"/>
      <c r="F730" s="31"/>
      <c r="H730" s="31"/>
    </row>
    <row r="731" spans="2:8" ht="17.25" customHeight="1" x14ac:dyDescent="0.25">
      <c r="B731" s="31"/>
      <c r="C731" s="31"/>
      <c r="D731" s="31"/>
      <c r="E731" s="31"/>
      <c r="F731" s="31"/>
      <c r="H731" s="31"/>
    </row>
    <row r="732" spans="2:8" ht="17.25" customHeight="1" x14ac:dyDescent="0.25">
      <c r="B732" s="31"/>
      <c r="C732" s="31"/>
      <c r="D732" s="31"/>
      <c r="E732" s="31"/>
      <c r="F732" s="31"/>
      <c r="H732" s="31"/>
    </row>
    <row r="733" spans="2:8" ht="17.25" customHeight="1" x14ac:dyDescent="0.25">
      <c r="B733" s="31"/>
      <c r="C733" s="31"/>
      <c r="D733" s="31"/>
      <c r="E733" s="31"/>
      <c r="F733" s="31"/>
      <c r="H733" s="31"/>
    </row>
    <row r="734" spans="2:8" ht="17.25" customHeight="1" x14ac:dyDescent="0.25">
      <c r="B734" s="31"/>
      <c r="C734" s="31"/>
      <c r="D734" s="31"/>
      <c r="E734" s="31"/>
      <c r="F734" s="31"/>
      <c r="H734" s="31"/>
    </row>
    <row r="735" spans="2:8" ht="17.25" customHeight="1" x14ac:dyDescent="0.25">
      <c r="B735" s="31"/>
      <c r="C735" s="31"/>
      <c r="D735" s="31"/>
      <c r="E735" s="31"/>
      <c r="F735" s="31"/>
      <c r="H735" s="31"/>
    </row>
    <row r="736" spans="2:8" ht="17.25" customHeight="1" x14ac:dyDescent="0.25">
      <c r="B736" s="31"/>
      <c r="C736" s="31"/>
      <c r="D736" s="31"/>
      <c r="E736" s="31"/>
      <c r="F736" s="31"/>
      <c r="H736" s="29"/>
    </row>
    <row r="737" spans="2:8" ht="17.25" customHeight="1" x14ac:dyDescent="0.25">
      <c r="B737" s="31"/>
      <c r="C737" s="31"/>
      <c r="D737" s="31"/>
      <c r="E737" s="31"/>
      <c r="F737" s="31"/>
      <c r="H737" s="31"/>
    </row>
    <row r="738" spans="2:8" ht="17.25" customHeight="1" x14ac:dyDescent="0.25">
      <c r="B738" s="31"/>
      <c r="C738" s="31"/>
      <c r="D738" s="31"/>
      <c r="E738" s="31"/>
      <c r="F738" s="31"/>
      <c r="H738" s="31"/>
    </row>
    <row r="739" spans="2:8" ht="17.25" customHeight="1" x14ac:dyDescent="0.25">
      <c r="B739" s="31"/>
      <c r="C739" s="31"/>
      <c r="D739" s="31"/>
      <c r="E739" s="31"/>
      <c r="F739" s="31"/>
      <c r="H739" s="31"/>
    </row>
    <row r="740" spans="2:8" ht="17.25" customHeight="1" x14ac:dyDescent="0.25">
      <c r="B740" s="31"/>
      <c r="C740" s="31"/>
      <c r="D740" s="31"/>
      <c r="E740" s="31"/>
      <c r="F740" s="31"/>
      <c r="H740" s="31"/>
    </row>
    <row r="741" spans="2:8" ht="17.25" customHeight="1" x14ac:dyDescent="0.25">
      <c r="B741" s="31"/>
      <c r="C741" s="31"/>
      <c r="D741" s="31"/>
      <c r="E741" s="31"/>
      <c r="F741" s="31"/>
      <c r="H741" s="31"/>
    </row>
    <row r="742" spans="2:8" ht="17.25" customHeight="1" x14ac:dyDescent="0.25">
      <c r="B742" s="31"/>
      <c r="C742" s="31"/>
      <c r="D742" s="31"/>
      <c r="E742" s="31"/>
      <c r="F742" s="31"/>
      <c r="H742" s="31"/>
    </row>
    <row r="743" spans="2:8" ht="17.25" customHeight="1" x14ac:dyDescent="0.25">
      <c r="B743" s="31"/>
      <c r="C743" s="31"/>
      <c r="D743" s="31"/>
      <c r="E743" s="31"/>
      <c r="F743" s="31"/>
      <c r="H743" s="31"/>
    </row>
    <row r="744" spans="2:8" ht="17.25" customHeight="1" x14ac:dyDescent="0.25">
      <c r="B744" s="31"/>
      <c r="C744" s="31"/>
      <c r="D744" s="31"/>
      <c r="E744" s="31"/>
      <c r="F744" s="31"/>
      <c r="H744" s="31"/>
    </row>
    <row r="745" spans="2:8" ht="17.25" customHeight="1" x14ac:dyDescent="0.25">
      <c r="B745" s="31"/>
      <c r="C745" s="31"/>
      <c r="D745" s="31"/>
      <c r="E745" s="31"/>
      <c r="F745" s="31"/>
      <c r="H745" s="29"/>
    </row>
    <row r="746" spans="2:8" ht="17.25" customHeight="1" x14ac:dyDescent="0.25">
      <c r="B746" s="31"/>
      <c r="C746" s="31"/>
      <c r="D746" s="31"/>
      <c r="E746" s="31"/>
      <c r="F746" s="31"/>
      <c r="H746" s="31"/>
    </row>
    <row r="747" spans="2:8" ht="17.25" customHeight="1" x14ac:dyDescent="0.25">
      <c r="B747" s="31"/>
      <c r="C747" s="31"/>
      <c r="D747" s="31"/>
      <c r="E747" s="31"/>
      <c r="F747" s="31"/>
      <c r="H747" s="31"/>
    </row>
    <row r="748" spans="2:8" ht="17.25" customHeight="1" x14ac:dyDescent="0.25">
      <c r="B748" s="31"/>
      <c r="C748" s="31"/>
      <c r="D748" s="31"/>
      <c r="E748" s="31"/>
      <c r="F748" s="31"/>
      <c r="H748" s="29"/>
    </row>
    <row r="749" spans="2:8" ht="17.25" customHeight="1" x14ac:dyDescent="0.25">
      <c r="B749" s="31"/>
      <c r="C749" s="31"/>
      <c r="D749" s="31"/>
      <c r="E749" s="31"/>
      <c r="F749" s="31"/>
      <c r="H749" s="31"/>
    </row>
    <row r="750" spans="2:8" ht="17.25" customHeight="1" x14ac:dyDescent="0.25">
      <c r="B750" s="31"/>
      <c r="C750" s="31"/>
      <c r="D750" s="31"/>
      <c r="E750" s="31"/>
      <c r="F750" s="31"/>
      <c r="H750" s="31"/>
    </row>
    <row r="751" spans="2:8" ht="17.25" customHeight="1" x14ac:dyDescent="0.25">
      <c r="B751" s="31"/>
      <c r="C751" s="31"/>
      <c r="D751" s="31"/>
      <c r="E751" s="31"/>
      <c r="F751" s="31"/>
      <c r="H751" s="31"/>
    </row>
    <row r="752" spans="2:8" ht="17.25" customHeight="1" x14ac:dyDescent="0.25">
      <c r="B752" s="31"/>
      <c r="C752" s="31"/>
      <c r="D752" s="31"/>
      <c r="E752" s="31"/>
      <c r="F752" s="31"/>
      <c r="H752" s="31"/>
    </row>
    <row r="753" spans="2:8" ht="17.25" customHeight="1" x14ac:dyDescent="0.25">
      <c r="B753" s="31"/>
      <c r="C753" s="31"/>
      <c r="D753" s="31"/>
      <c r="E753" s="31"/>
      <c r="F753" s="31"/>
      <c r="H753" s="31"/>
    </row>
    <row r="754" spans="2:8" ht="17.25" customHeight="1" x14ac:dyDescent="0.25">
      <c r="B754" s="31"/>
      <c r="C754" s="31"/>
      <c r="D754" s="31"/>
      <c r="E754" s="31"/>
      <c r="F754" s="31"/>
      <c r="H754" s="31"/>
    </row>
    <row r="755" spans="2:8" ht="17.25" customHeight="1" x14ac:dyDescent="0.25">
      <c r="B755" s="31"/>
      <c r="C755" s="31"/>
      <c r="D755" s="31"/>
      <c r="E755" s="31"/>
      <c r="F755" s="31"/>
      <c r="H755" s="31"/>
    </row>
    <row r="756" spans="2:8" ht="17.25" customHeight="1" x14ac:dyDescent="0.25">
      <c r="B756" s="31"/>
      <c r="C756" s="31"/>
      <c r="D756" s="31"/>
      <c r="E756" s="31"/>
      <c r="F756" s="31"/>
      <c r="H756" s="31"/>
    </row>
    <row r="757" spans="2:8" ht="17.25" customHeight="1" x14ac:dyDescent="0.25">
      <c r="B757" s="31"/>
      <c r="C757" s="31"/>
      <c r="D757" s="31"/>
      <c r="E757" s="31"/>
      <c r="F757" s="31"/>
      <c r="H757" s="31"/>
    </row>
    <row r="758" spans="2:8" ht="17.25" customHeight="1" x14ac:dyDescent="0.25">
      <c r="B758" s="31"/>
      <c r="C758" s="31"/>
      <c r="D758" s="31"/>
      <c r="E758" s="31"/>
      <c r="F758" s="31"/>
      <c r="H758" s="31"/>
    </row>
    <row r="759" spans="2:8" ht="17.25" customHeight="1" x14ac:dyDescent="0.25">
      <c r="B759" s="31"/>
      <c r="C759" s="31"/>
      <c r="D759" s="31"/>
      <c r="E759" s="31"/>
      <c r="F759" s="31"/>
      <c r="H759" s="31"/>
    </row>
    <row r="760" spans="2:8" ht="17.25" customHeight="1" x14ac:dyDescent="0.25">
      <c r="B760" s="31"/>
      <c r="C760" s="31"/>
      <c r="D760" s="31"/>
      <c r="E760" s="31"/>
      <c r="F760" s="31"/>
      <c r="H760" s="29"/>
    </row>
    <row r="761" spans="2:8" ht="17.25" customHeight="1" x14ac:dyDescent="0.25">
      <c r="B761" s="31"/>
      <c r="C761" s="31"/>
      <c r="D761" s="31"/>
      <c r="E761" s="31"/>
      <c r="F761" s="31"/>
      <c r="H761" s="29"/>
    </row>
    <row r="762" spans="2:8" ht="17.25" customHeight="1" x14ac:dyDescent="0.25">
      <c r="B762" s="31"/>
      <c r="C762" s="31"/>
      <c r="D762" s="31"/>
      <c r="E762" s="31"/>
      <c r="F762" s="31"/>
      <c r="H762" s="31"/>
    </row>
    <row r="763" spans="2:8" ht="17.25" customHeight="1" x14ac:dyDescent="0.25">
      <c r="B763" s="31"/>
      <c r="C763" s="31"/>
      <c r="D763" s="31"/>
      <c r="E763" s="31"/>
      <c r="F763" s="31"/>
      <c r="H763" s="29"/>
    </row>
    <row r="764" spans="2:8" ht="17.25" customHeight="1" x14ac:dyDescent="0.25">
      <c r="B764" s="31"/>
      <c r="C764" s="31"/>
      <c r="D764" s="31"/>
      <c r="E764" s="31"/>
      <c r="F764" s="31"/>
      <c r="H764" s="31"/>
    </row>
    <row r="765" spans="2:8" ht="17.25" customHeight="1" x14ac:dyDescent="0.25">
      <c r="B765" s="31"/>
      <c r="C765" s="31"/>
      <c r="D765" s="31"/>
      <c r="E765" s="31"/>
      <c r="F765" s="31"/>
      <c r="H765" s="31"/>
    </row>
    <row r="766" spans="2:8" ht="17.25" customHeight="1" x14ac:dyDescent="0.25">
      <c r="B766" s="31"/>
      <c r="C766" s="31"/>
      <c r="D766" s="31"/>
      <c r="E766" s="31"/>
      <c r="F766" s="31"/>
      <c r="H766" s="31"/>
    </row>
    <row r="767" spans="2:8" ht="17.25" customHeight="1" x14ac:dyDescent="0.25">
      <c r="B767" s="31"/>
      <c r="C767" s="31"/>
      <c r="D767" s="31"/>
      <c r="E767" s="31"/>
      <c r="F767" s="31"/>
      <c r="H767" s="31"/>
    </row>
    <row r="768" spans="2:8" ht="17.25" customHeight="1" x14ac:dyDescent="0.25">
      <c r="B768" s="31"/>
      <c r="C768" s="31"/>
      <c r="D768" s="31"/>
      <c r="E768" s="31"/>
      <c r="F768" s="31"/>
      <c r="H768" s="31"/>
    </row>
    <row r="769" spans="2:8" ht="17.25" customHeight="1" x14ac:dyDescent="0.25">
      <c r="B769" s="31"/>
      <c r="C769" s="31"/>
      <c r="D769" s="31"/>
      <c r="E769" s="31"/>
      <c r="F769" s="31"/>
      <c r="H769" s="31"/>
    </row>
    <row r="770" spans="2:8" ht="17.25" customHeight="1" x14ac:dyDescent="0.25">
      <c r="B770" s="31"/>
      <c r="C770" s="31"/>
      <c r="D770" s="31"/>
      <c r="E770" s="31"/>
      <c r="F770" s="31"/>
      <c r="H770" s="31"/>
    </row>
    <row r="771" spans="2:8" ht="17.25" customHeight="1" x14ac:dyDescent="0.25">
      <c r="B771" s="31"/>
      <c r="C771" s="31"/>
      <c r="D771" s="31"/>
      <c r="E771" s="31"/>
      <c r="F771" s="31"/>
      <c r="H771" s="31"/>
    </row>
    <row r="772" spans="2:8" ht="17.25" customHeight="1" x14ac:dyDescent="0.25">
      <c r="B772" s="31"/>
      <c r="C772" s="31"/>
      <c r="D772" s="31"/>
      <c r="E772" s="31"/>
      <c r="F772" s="31"/>
      <c r="H772" s="31"/>
    </row>
    <row r="773" spans="2:8" ht="17.25" customHeight="1" x14ac:dyDescent="0.25">
      <c r="B773" s="31"/>
      <c r="C773" s="31"/>
      <c r="D773" s="31"/>
      <c r="E773" s="31"/>
      <c r="F773" s="31"/>
      <c r="H773" s="31"/>
    </row>
    <row r="774" spans="2:8" ht="17.25" customHeight="1" x14ac:dyDescent="0.25">
      <c r="B774" s="31"/>
      <c r="C774" s="31"/>
      <c r="D774" s="31"/>
      <c r="E774" s="31"/>
      <c r="F774" s="31"/>
      <c r="H774" s="31"/>
    </row>
    <row r="775" spans="2:8" ht="17.25" customHeight="1" x14ac:dyDescent="0.25">
      <c r="B775" s="31"/>
      <c r="C775" s="31"/>
      <c r="D775" s="31"/>
      <c r="E775" s="31"/>
      <c r="F775" s="31"/>
      <c r="H775" s="31"/>
    </row>
    <row r="776" spans="2:8" ht="17.25" customHeight="1" x14ac:dyDescent="0.25">
      <c r="B776" s="31"/>
      <c r="C776" s="31"/>
      <c r="D776" s="31"/>
      <c r="E776" s="31"/>
      <c r="F776" s="31"/>
      <c r="H776" s="31"/>
    </row>
    <row r="777" spans="2:8" ht="17.25" customHeight="1" x14ac:dyDescent="0.25">
      <c r="B777" s="31"/>
      <c r="C777" s="31"/>
      <c r="D777" s="31"/>
      <c r="E777" s="31"/>
      <c r="F777" s="31"/>
      <c r="H777" s="31"/>
    </row>
    <row r="778" spans="2:8" ht="17.25" customHeight="1" x14ac:dyDescent="0.25">
      <c r="B778" s="31"/>
      <c r="C778" s="31"/>
      <c r="D778" s="31"/>
      <c r="E778" s="31"/>
      <c r="F778" s="31"/>
      <c r="H778" s="31"/>
    </row>
    <row r="779" spans="2:8" ht="17.25" customHeight="1" x14ac:dyDescent="0.25">
      <c r="B779" s="31"/>
      <c r="C779" s="31"/>
      <c r="D779" s="31"/>
      <c r="E779" s="31"/>
      <c r="F779" s="31"/>
      <c r="H779" s="29"/>
    </row>
    <row r="780" spans="2:8" ht="17.25" customHeight="1" x14ac:dyDescent="0.25">
      <c r="B780" s="31"/>
      <c r="C780" s="31"/>
      <c r="D780" s="31"/>
      <c r="E780" s="31"/>
      <c r="F780" s="31"/>
      <c r="H780" s="31"/>
    </row>
    <row r="781" spans="2:8" ht="17.25" customHeight="1" x14ac:dyDescent="0.25">
      <c r="B781" s="31"/>
      <c r="C781" s="31"/>
      <c r="D781" s="31"/>
      <c r="E781" s="31"/>
      <c r="F781" s="31"/>
      <c r="H781" s="31"/>
    </row>
    <row r="782" spans="2:8" ht="17.25" customHeight="1" x14ac:dyDescent="0.25">
      <c r="B782" s="31"/>
      <c r="C782" s="31"/>
      <c r="D782" s="31"/>
      <c r="E782" s="31"/>
      <c r="F782" s="31"/>
      <c r="H782" s="31"/>
    </row>
    <row r="783" spans="2:8" ht="17.25" customHeight="1" x14ac:dyDescent="0.25">
      <c r="B783" s="31"/>
      <c r="C783" s="31"/>
      <c r="D783" s="31"/>
      <c r="E783" s="31"/>
      <c r="F783" s="31"/>
      <c r="H783" s="31"/>
    </row>
    <row r="784" spans="2:8" ht="17.25" customHeight="1" x14ac:dyDescent="0.25">
      <c r="B784" s="31"/>
      <c r="C784" s="31"/>
      <c r="D784" s="31"/>
      <c r="E784" s="31"/>
      <c r="F784" s="31"/>
      <c r="H784" s="31"/>
    </row>
    <row r="785" spans="2:8" ht="17.25" customHeight="1" x14ac:dyDescent="0.25">
      <c r="B785" s="31"/>
      <c r="C785" s="31"/>
      <c r="D785" s="31"/>
      <c r="E785" s="31"/>
      <c r="F785" s="31"/>
      <c r="H785" s="31"/>
    </row>
    <row r="786" spans="2:8" ht="17.25" customHeight="1" x14ac:dyDescent="0.25">
      <c r="B786" s="31"/>
      <c r="C786" s="31"/>
      <c r="D786" s="31"/>
      <c r="E786" s="31"/>
      <c r="F786" s="31"/>
      <c r="H786" s="31"/>
    </row>
    <row r="787" spans="2:8" ht="17.25" customHeight="1" x14ac:dyDescent="0.25">
      <c r="B787" s="31"/>
      <c r="C787" s="31"/>
      <c r="D787" s="31"/>
      <c r="E787" s="31"/>
      <c r="F787" s="31"/>
      <c r="H787" s="31"/>
    </row>
    <row r="788" spans="2:8" ht="17.25" customHeight="1" x14ac:dyDescent="0.25">
      <c r="B788" s="31"/>
      <c r="C788" s="31"/>
      <c r="D788" s="31"/>
      <c r="E788" s="31"/>
      <c r="F788" s="31"/>
      <c r="H788" s="31"/>
    </row>
    <row r="789" spans="2:8" ht="17.25" customHeight="1" x14ac:dyDescent="0.25">
      <c r="B789" s="31"/>
      <c r="C789" s="31"/>
      <c r="D789" s="31"/>
      <c r="E789" s="31"/>
      <c r="F789" s="31"/>
      <c r="H789" s="31"/>
    </row>
    <row r="790" spans="2:8" ht="17.25" customHeight="1" x14ac:dyDescent="0.25">
      <c r="B790" s="31"/>
      <c r="C790" s="31"/>
      <c r="D790" s="31"/>
      <c r="E790" s="31"/>
      <c r="F790" s="31"/>
      <c r="H790" s="31"/>
    </row>
    <row r="791" spans="2:8" ht="17.25" customHeight="1" x14ac:dyDescent="0.25">
      <c r="B791" s="31"/>
      <c r="C791" s="31"/>
      <c r="D791" s="31"/>
      <c r="E791" s="31"/>
      <c r="F791" s="31"/>
      <c r="H791" s="31"/>
    </row>
    <row r="792" spans="2:8" ht="17.25" customHeight="1" x14ac:dyDescent="0.25">
      <c r="B792" s="31"/>
      <c r="C792" s="31"/>
      <c r="D792" s="31"/>
      <c r="E792" s="31"/>
      <c r="F792" s="31"/>
      <c r="H792" s="31"/>
    </row>
    <row r="793" spans="2:8" ht="17.25" customHeight="1" x14ac:dyDescent="0.25">
      <c r="B793" s="31"/>
      <c r="C793" s="31"/>
      <c r="D793" s="31"/>
      <c r="E793" s="31"/>
      <c r="F793" s="31"/>
      <c r="H793" s="29"/>
    </row>
    <row r="794" spans="2:8" ht="17.25" customHeight="1" x14ac:dyDescent="0.25">
      <c r="B794" s="31"/>
      <c r="C794" s="31"/>
      <c r="D794" s="31"/>
      <c r="E794" s="31"/>
      <c r="F794" s="31"/>
      <c r="H794" s="31"/>
    </row>
    <row r="795" spans="2:8" ht="17.25" customHeight="1" x14ac:dyDescent="0.25">
      <c r="B795" s="31"/>
      <c r="C795" s="31"/>
      <c r="D795" s="31"/>
      <c r="E795" s="31"/>
      <c r="F795" s="31"/>
      <c r="H795" s="31"/>
    </row>
    <row r="796" spans="2:8" ht="17.25" customHeight="1" x14ac:dyDescent="0.25">
      <c r="B796" s="31"/>
      <c r="C796" s="31"/>
      <c r="D796" s="31"/>
      <c r="E796" s="31"/>
      <c r="F796" s="31"/>
      <c r="H796" s="29"/>
    </row>
    <row r="797" spans="2:8" ht="17.25" customHeight="1" x14ac:dyDescent="0.25">
      <c r="B797" s="31"/>
      <c r="C797" s="31"/>
      <c r="D797" s="31"/>
      <c r="E797" s="31"/>
      <c r="F797" s="31"/>
      <c r="H797" s="29"/>
    </row>
    <row r="798" spans="2:8" ht="17.25" customHeight="1" x14ac:dyDescent="0.25">
      <c r="B798" s="31"/>
      <c r="C798" s="31"/>
      <c r="D798" s="31"/>
      <c r="E798" s="31"/>
      <c r="F798" s="31"/>
      <c r="H798" s="29"/>
    </row>
    <row r="799" spans="2:8" ht="17.25" customHeight="1" x14ac:dyDescent="0.25">
      <c r="B799" s="31"/>
      <c r="C799" s="31"/>
      <c r="D799" s="31"/>
      <c r="E799" s="31"/>
      <c r="F799" s="31"/>
      <c r="H799" s="31"/>
    </row>
    <row r="800" spans="2:8" ht="17.25" customHeight="1" x14ac:dyDescent="0.25">
      <c r="B800" s="31"/>
      <c r="C800" s="31"/>
      <c r="D800" s="31"/>
      <c r="E800" s="31"/>
      <c r="F800" s="31"/>
      <c r="H800" s="31"/>
    </row>
    <row r="801" spans="2:8" ht="17.25" customHeight="1" x14ac:dyDescent="0.25">
      <c r="B801" s="31"/>
      <c r="C801" s="31"/>
      <c r="D801" s="31"/>
      <c r="E801" s="31"/>
      <c r="F801" s="31"/>
      <c r="H801" s="31"/>
    </row>
    <row r="802" spans="2:8" ht="17.25" customHeight="1" x14ac:dyDescent="0.25">
      <c r="B802" s="31"/>
      <c r="C802" s="31"/>
      <c r="D802" s="31"/>
      <c r="E802" s="31"/>
      <c r="F802" s="31"/>
      <c r="H802" s="31"/>
    </row>
    <row r="803" spans="2:8" ht="17.25" customHeight="1" x14ac:dyDescent="0.25">
      <c r="B803" s="31"/>
      <c r="C803" s="31"/>
      <c r="D803" s="31"/>
      <c r="E803" s="31"/>
      <c r="F803" s="31"/>
      <c r="H803" s="31"/>
    </row>
    <row r="804" spans="2:8" ht="17.25" customHeight="1" x14ac:dyDescent="0.25">
      <c r="B804" s="31"/>
      <c r="C804" s="31"/>
      <c r="D804" s="31"/>
      <c r="E804" s="31"/>
      <c r="F804" s="31"/>
      <c r="H804" s="31"/>
    </row>
    <row r="805" spans="2:8" ht="17.25" customHeight="1" x14ac:dyDescent="0.25">
      <c r="B805" s="31"/>
      <c r="C805" s="31"/>
      <c r="D805" s="31"/>
      <c r="E805" s="31"/>
      <c r="F805" s="31"/>
      <c r="H805" s="31"/>
    </row>
    <row r="806" spans="2:8" ht="17.25" customHeight="1" x14ac:dyDescent="0.25">
      <c r="B806" s="31"/>
      <c r="C806" s="31"/>
      <c r="D806" s="31"/>
      <c r="E806" s="31"/>
      <c r="F806" s="31"/>
      <c r="H806" s="31"/>
    </row>
    <row r="807" spans="2:8" ht="17.25" customHeight="1" x14ac:dyDescent="0.25">
      <c r="B807" s="31"/>
      <c r="C807" s="31"/>
      <c r="D807" s="31"/>
      <c r="E807" s="31"/>
      <c r="F807" s="31"/>
      <c r="H807" s="31"/>
    </row>
    <row r="808" spans="2:8" ht="17.25" customHeight="1" x14ac:dyDescent="0.25">
      <c r="B808" s="31"/>
      <c r="C808" s="31"/>
      <c r="D808" s="31"/>
      <c r="E808" s="31"/>
      <c r="F808" s="31"/>
      <c r="H808" s="31"/>
    </row>
    <row r="809" spans="2:8" ht="17.25" customHeight="1" x14ac:dyDescent="0.25">
      <c r="B809" s="31"/>
      <c r="C809" s="31"/>
      <c r="D809" s="31"/>
      <c r="E809" s="31"/>
      <c r="F809" s="31"/>
      <c r="H809" s="29"/>
    </row>
    <row r="810" spans="2:8" ht="17.25" customHeight="1" x14ac:dyDescent="0.25">
      <c r="B810" s="31"/>
      <c r="C810" s="31"/>
      <c r="D810" s="31"/>
      <c r="E810" s="31"/>
      <c r="F810" s="31"/>
      <c r="H810" s="31"/>
    </row>
    <row r="811" spans="2:8" ht="17.25" customHeight="1" x14ac:dyDescent="0.25">
      <c r="B811" s="31"/>
      <c r="C811" s="31"/>
      <c r="D811" s="31"/>
      <c r="E811" s="31"/>
      <c r="F811" s="31"/>
      <c r="H811" s="31"/>
    </row>
    <row r="812" spans="2:8" ht="17.25" customHeight="1" x14ac:dyDescent="0.25">
      <c r="B812" s="31"/>
      <c r="C812" s="31"/>
      <c r="D812" s="31"/>
      <c r="E812" s="31"/>
      <c r="F812" s="31"/>
      <c r="H812" s="31"/>
    </row>
    <row r="813" spans="2:8" ht="17.25" customHeight="1" x14ac:dyDescent="0.25">
      <c r="B813" s="31"/>
      <c r="C813" s="31"/>
      <c r="D813" s="31"/>
      <c r="E813" s="31"/>
      <c r="F813" s="31"/>
      <c r="H813" s="31"/>
    </row>
    <row r="814" spans="2:8" ht="17.25" customHeight="1" x14ac:dyDescent="0.25">
      <c r="B814" s="31"/>
      <c r="C814" s="31"/>
      <c r="D814" s="31"/>
      <c r="E814" s="31"/>
      <c r="F814" s="31"/>
      <c r="H814" s="31"/>
    </row>
    <row r="815" spans="2:8" ht="17.25" customHeight="1" x14ac:dyDescent="0.25">
      <c r="B815" s="31"/>
      <c r="C815" s="31"/>
      <c r="D815" s="31"/>
      <c r="E815" s="31"/>
      <c r="F815" s="31"/>
      <c r="H815" s="31"/>
    </row>
    <row r="816" spans="2:8" ht="17.25" customHeight="1" x14ac:dyDescent="0.25">
      <c r="B816" s="31"/>
      <c r="C816" s="31"/>
      <c r="D816" s="31"/>
      <c r="E816" s="31"/>
      <c r="F816" s="31"/>
      <c r="H816" s="31"/>
    </row>
    <row r="817" spans="2:8" ht="17.25" customHeight="1" x14ac:dyDescent="0.25">
      <c r="B817" s="31"/>
      <c r="C817" s="31"/>
      <c r="D817" s="31"/>
      <c r="E817" s="31"/>
      <c r="F817" s="31"/>
      <c r="H817" s="31"/>
    </row>
    <row r="818" spans="2:8" ht="17.25" customHeight="1" x14ac:dyDescent="0.25">
      <c r="B818" s="31"/>
      <c r="C818" s="31"/>
      <c r="D818" s="31"/>
      <c r="E818" s="31"/>
      <c r="F818" s="31"/>
      <c r="H818" s="31"/>
    </row>
    <row r="819" spans="2:8" ht="17.25" customHeight="1" x14ac:dyDescent="0.25">
      <c r="B819" s="31"/>
      <c r="C819" s="31"/>
      <c r="D819" s="31"/>
      <c r="E819" s="31"/>
      <c r="F819" s="31"/>
      <c r="H819" s="31"/>
    </row>
    <row r="820" spans="2:8" ht="17.25" customHeight="1" x14ac:dyDescent="0.25">
      <c r="B820" s="31"/>
      <c r="C820" s="31"/>
      <c r="D820" s="31"/>
      <c r="E820" s="31"/>
      <c r="F820" s="31"/>
      <c r="H820" s="31"/>
    </row>
    <row r="821" spans="2:8" ht="17.25" customHeight="1" x14ac:dyDescent="0.25">
      <c r="B821" s="31"/>
      <c r="C821" s="31"/>
      <c r="D821" s="31"/>
      <c r="E821" s="31"/>
      <c r="F821" s="31"/>
      <c r="H821" s="31"/>
    </row>
    <row r="822" spans="2:8" ht="17.25" customHeight="1" x14ac:dyDescent="0.25">
      <c r="B822" s="31"/>
      <c r="C822" s="31"/>
      <c r="D822" s="31"/>
      <c r="E822" s="31"/>
      <c r="F822" s="31"/>
      <c r="H822" s="31"/>
    </row>
    <row r="823" spans="2:8" ht="17.25" customHeight="1" x14ac:dyDescent="0.25">
      <c r="B823" s="31"/>
      <c r="C823" s="31"/>
      <c r="D823" s="31"/>
      <c r="E823" s="31"/>
      <c r="F823" s="31"/>
      <c r="H823" s="31"/>
    </row>
    <row r="824" spans="2:8" ht="17.25" customHeight="1" x14ac:dyDescent="0.25">
      <c r="B824" s="31"/>
      <c r="C824" s="31"/>
      <c r="D824" s="31"/>
      <c r="E824" s="31"/>
      <c r="F824" s="31"/>
      <c r="H824" s="31"/>
    </row>
    <row r="825" spans="2:8" ht="17.25" customHeight="1" x14ac:dyDescent="0.25">
      <c r="B825" s="31"/>
      <c r="C825" s="31"/>
      <c r="D825" s="31"/>
      <c r="E825" s="31"/>
      <c r="F825" s="31"/>
      <c r="H825" s="31"/>
    </row>
    <row r="826" spans="2:8" ht="17.25" customHeight="1" x14ac:dyDescent="0.25">
      <c r="B826" s="31"/>
      <c r="C826" s="31"/>
      <c r="D826" s="31"/>
      <c r="E826" s="31"/>
      <c r="F826" s="31"/>
      <c r="H826" s="31"/>
    </row>
    <row r="827" spans="2:8" ht="17.25" customHeight="1" x14ac:dyDescent="0.25">
      <c r="B827" s="31"/>
      <c r="C827" s="31"/>
      <c r="D827" s="31"/>
      <c r="E827" s="31"/>
      <c r="F827" s="31"/>
      <c r="H827" s="31"/>
    </row>
    <row r="828" spans="2:8" ht="17.25" customHeight="1" x14ac:dyDescent="0.25">
      <c r="B828" s="31"/>
      <c r="C828" s="31"/>
      <c r="D828" s="31"/>
      <c r="E828" s="31"/>
      <c r="F828" s="31"/>
      <c r="H828" s="31"/>
    </row>
    <row r="829" spans="2:8" ht="17.25" customHeight="1" x14ac:dyDescent="0.25">
      <c r="B829" s="31"/>
      <c r="C829" s="31"/>
      <c r="D829" s="31"/>
      <c r="E829" s="31"/>
      <c r="F829" s="31"/>
      <c r="H829" s="29"/>
    </row>
    <row r="830" spans="2:8" ht="17.25" customHeight="1" x14ac:dyDescent="0.25">
      <c r="B830" s="31"/>
      <c r="C830" s="31"/>
      <c r="D830" s="31"/>
      <c r="E830" s="31"/>
      <c r="F830" s="31"/>
      <c r="H830" s="31"/>
    </row>
    <row r="831" spans="2:8" ht="17.25" customHeight="1" x14ac:dyDescent="0.25">
      <c r="B831" s="31"/>
      <c r="C831" s="31"/>
      <c r="D831" s="31"/>
      <c r="E831" s="31"/>
      <c r="F831" s="31"/>
      <c r="H831" s="31"/>
    </row>
    <row r="832" spans="2:8" ht="17.25" customHeight="1" x14ac:dyDescent="0.25">
      <c r="B832" s="31"/>
      <c r="C832" s="31"/>
      <c r="D832" s="31"/>
      <c r="E832" s="31"/>
      <c r="F832" s="31"/>
      <c r="H832" s="29"/>
    </row>
    <row r="833" spans="2:8" ht="17.25" customHeight="1" x14ac:dyDescent="0.25">
      <c r="B833" s="31"/>
      <c r="C833" s="31"/>
      <c r="D833" s="31"/>
      <c r="E833" s="31"/>
      <c r="F833" s="31"/>
      <c r="H833" s="31"/>
    </row>
    <row r="834" spans="2:8" ht="17.25" customHeight="1" x14ac:dyDescent="0.25">
      <c r="B834" s="31"/>
      <c r="C834" s="31"/>
      <c r="D834" s="31"/>
      <c r="E834" s="31"/>
      <c r="F834" s="31"/>
      <c r="H834" s="31"/>
    </row>
    <row r="835" spans="2:8" ht="17.25" customHeight="1" x14ac:dyDescent="0.25">
      <c r="B835" s="31"/>
      <c r="C835" s="31"/>
      <c r="D835" s="31"/>
      <c r="E835" s="31"/>
      <c r="F835" s="31"/>
      <c r="H835" s="31"/>
    </row>
    <row r="836" spans="2:8" ht="17.25" customHeight="1" x14ac:dyDescent="0.25">
      <c r="B836" s="31"/>
      <c r="C836" s="31"/>
      <c r="D836" s="31"/>
      <c r="E836" s="31"/>
      <c r="F836" s="31"/>
      <c r="H836" s="31"/>
    </row>
    <row r="837" spans="2:8" ht="17.25" customHeight="1" x14ac:dyDescent="0.25">
      <c r="B837" s="26"/>
      <c r="C837" s="26"/>
      <c r="D837" s="26"/>
      <c r="E837" s="89"/>
      <c r="F837" s="90"/>
      <c r="H837" s="31"/>
    </row>
    <row r="838" spans="2:8" ht="17.25" customHeight="1" x14ac:dyDescent="0.25">
      <c r="B838" s="31"/>
      <c r="C838" s="31"/>
      <c r="D838" s="31"/>
      <c r="E838" s="31"/>
      <c r="F838" s="31"/>
      <c r="H838" s="31"/>
    </row>
    <row r="839" spans="2:8" ht="17.25" customHeight="1" x14ac:dyDescent="0.25">
      <c r="B839" s="31"/>
      <c r="C839" s="31"/>
      <c r="D839" s="31"/>
      <c r="E839" s="31"/>
      <c r="F839" s="31"/>
      <c r="H839" s="31"/>
    </row>
    <row r="840" spans="2:8" ht="17.25" customHeight="1" x14ac:dyDescent="0.25">
      <c r="B840" s="31"/>
      <c r="C840" s="31"/>
      <c r="D840" s="31"/>
      <c r="E840" s="31"/>
      <c r="F840" s="31"/>
      <c r="H840" s="31"/>
    </row>
    <row r="841" spans="2:8" ht="17.25" customHeight="1" x14ac:dyDescent="0.25">
      <c r="B841" s="31"/>
      <c r="C841" s="31"/>
      <c r="D841" s="31"/>
      <c r="E841" s="31"/>
      <c r="F841" s="31"/>
      <c r="H841" s="31"/>
    </row>
    <row r="842" spans="2:8" ht="17.25" customHeight="1" x14ac:dyDescent="0.25">
      <c r="B842" s="31"/>
      <c r="C842" s="31"/>
      <c r="D842" s="31"/>
      <c r="E842" s="31"/>
      <c r="F842" s="31"/>
      <c r="H842" s="31"/>
    </row>
    <row r="843" spans="2:8" ht="17.25" customHeight="1" x14ac:dyDescent="0.25">
      <c r="B843" s="31"/>
      <c r="C843" s="31"/>
      <c r="D843" s="31"/>
      <c r="E843" s="31"/>
      <c r="F843" s="31"/>
      <c r="H843" s="31"/>
    </row>
    <row r="844" spans="2:8" ht="17.25" customHeight="1" x14ac:dyDescent="0.25">
      <c r="B844" s="31"/>
      <c r="C844" s="31"/>
      <c r="D844" s="31"/>
      <c r="E844" s="31"/>
      <c r="F844" s="31"/>
      <c r="H844" s="31"/>
    </row>
    <row r="845" spans="2:8" ht="17.25" customHeight="1" x14ac:dyDescent="0.25">
      <c r="B845" s="31"/>
      <c r="C845" s="31"/>
      <c r="D845" s="31"/>
      <c r="E845" s="31"/>
      <c r="F845" s="31"/>
      <c r="H845" s="31"/>
    </row>
    <row r="846" spans="2:8" ht="17.25" customHeight="1" x14ac:dyDescent="0.25">
      <c r="B846" s="31"/>
      <c r="C846" s="31"/>
      <c r="D846" s="31"/>
      <c r="E846" s="31"/>
      <c r="F846" s="31"/>
      <c r="H846" s="31"/>
    </row>
    <row r="847" spans="2:8" ht="17.25" customHeight="1" x14ac:dyDescent="0.25">
      <c r="B847" s="31"/>
      <c r="C847" s="31"/>
      <c r="D847" s="31"/>
      <c r="E847" s="31"/>
      <c r="F847" s="31"/>
      <c r="H847" s="31"/>
    </row>
    <row r="848" spans="2:8" ht="17.25" customHeight="1" x14ac:dyDescent="0.25">
      <c r="B848" s="31"/>
      <c r="C848" s="31"/>
      <c r="D848" s="31"/>
      <c r="E848" s="31"/>
      <c r="F848" s="31"/>
      <c r="H848" s="31"/>
    </row>
    <row r="849" spans="2:8" ht="17.25" customHeight="1" x14ac:dyDescent="0.25">
      <c r="B849" s="31"/>
      <c r="C849" s="31"/>
      <c r="D849" s="31"/>
      <c r="E849" s="31"/>
      <c r="F849" s="31"/>
      <c r="H849" s="31"/>
    </row>
    <row r="850" spans="2:8" ht="17.25" customHeight="1" x14ac:dyDescent="0.25">
      <c r="B850" s="31"/>
      <c r="C850" s="31"/>
      <c r="D850" s="31"/>
      <c r="E850" s="31"/>
      <c r="F850" s="31"/>
      <c r="H850" s="31"/>
    </row>
    <row r="851" spans="2:8" ht="17.25" customHeight="1" x14ac:dyDescent="0.25">
      <c r="B851" s="31"/>
      <c r="C851" s="31"/>
      <c r="D851" s="31"/>
      <c r="E851" s="31"/>
      <c r="F851" s="31"/>
      <c r="H851" s="31"/>
    </row>
    <row r="852" spans="2:8" ht="17.25" customHeight="1" x14ac:dyDescent="0.25">
      <c r="B852" s="31"/>
      <c r="C852" s="31"/>
      <c r="D852" s="31"/>
      <c r="E852" s="31"/>
      <c r="F852" s="31"/>
      <c r="H852" s="31"/>
    </row>
    <row r="853" spans="2:8" ht="17.25" customHeight="1" x14ac:dyDescent="0.25">
      <c r="B853" s="31"/>
      <c r="C853" s="31"/>
      <c r="D853" s="31"/>
      <c r="E853" s="31"/>
      <c r="F853" s="31"/>
      <c r="H853" s="31"/>
    </row>
    <row r="854" spans="2:8" ht="17.25" customHeight="1" x14ac:dyDescent="0.25">
      <c r="B854" s="31"/>
      <c r="C854" s="31"/>
      <c r="D854" s="31"/>
      <c r="E854" s="31"/>
      <c r="F854" s="31"/>
      <c r="H854" s="31"/>
    </row>
    <row r="855" spans="2:8" ht="17.25" customHeight="1" x14ac:dyDescent="0.25">
      <c r="B855" s="31"/>
      <c r="C855" s="31"/>
      <c r="D855" s="31"/>
      <c r="E855" s="31"/>
      <c r="F855" s="31"/>
      <c r="H855" s="31"/>
    </row>
    <row r="856" spans="2:8" ht="17.25" customHeight="1" x14ac:dyDescent="0.25">
      <c r="B856" s="31"/>
      <c r="C856" s="31"/>
      <c r="D856" s="31"/>
      <c r="E856" s="31"/>
      <c r="F856" s="31"/>
      <c r="H856" s="31"/>
    </row>
    <row r="857" spans="2:8" ht="17.25" customHeight="1" x14ac:dyDescent="0.25">
      <c r="B857" s="31"/>
      <c r="C857" s="31"/>
      <c r="D857" s="31"/>
      <c r="E857" s="31"/>
      <c r="F857" s="31"/>
      <c r="H857" s="31"/>
    </row>
    <row r="858" spans="2:8" ht="17.25" customHeight="1" x14ac:dyDescent="0.25">
      <c r="B858" s="31"/>
      <c r="C858" s="31"/>
      <c r="D858" s="31"/>
      <c r="E858" s="31"/>
      <c r="F858" s="31"/>
      <c r="H858" s="31"/>
    </row>
    <row r="859" spans="2:8" ht="17.25" customHeight="1" x14ac:dyDescent="0.25">
      <c r="B859" s="31"/>
      <c r="C859" s="31"/>
      <c r="D859" s="31"/>
      <c r="E859" s="31"/>
      <c r="F859" s="31"/>
      <c r="H859" s="31"/>
    </row>
    <row r="860" spans="2:8" ht="17.25" customHeight="1" x14ac:dyDescent="0.25">
      <c r="B860" s="31"/>
      <c r="C860" s="31"/>
      <c r="D860" s="31"/>
      <c r="E860" s="31"/>
      <c r="F860" s="31"/>
      <c r="H860" s="31"/>
    </row>
    <row r="861" spans="2:8" ht="17.25" customHeight="1" x14ac:dyDescent="0.25">
      <c r="B861" s="31"/>
      <c r="C861" s="31"/>
      <c r="D861" s="31"/>
      <c r="E861" s="31"/>
      <c r="F861" s="31"/>
      <c r="H861" s="31"/>
    </row>
    <row r="862" spans="2:8" ht="17.25" customHeight="1" x14ac:dyDescent="0.25">
      <c r="B862" s="31"/>
      <c r="C862" s="31"/>
      <c r="D862" s="31"/>
      <c r="E862" s="31"/>
      <c r="F862" s="31"/>
      <c r="H862" s="31"/>
    </row>
    <row r="863" spans="2:8" ht="17.25" customHeight="1" x14ac:dyDescent="0.25">
      <c r="B863" s="31"/>
      <c r="C863" s="31"/>
      <c r="D863" s="31"/>
      <c r="E863" s="31"/>
      <c r="F863" s="31"/>
      <c r="H863" s="31"/>
    </row>
    <row r="864" spans="2:8" ht="17.25" customHeight="1" x14ac:dyDescent="0.25">
      <c r="B864" s="31"/>
      <c r="C864" s="31"/>
      <c r="D864" s="31"/>
      <c r="E864" s="31"/>
      <c r="F864" s="31"/>
      <c r="H864" s="31"/>
    </row>
    <row r="865" spans="2:8" ht="17.25" customHeight="1" x14ac:dyDescent="0.25">
      <c r="B865" s="31"/>
      <c r="C865" s="31"/>
      <c r="D865" s="31"/>
      <c r="E865" s="31"/>
      <c r="F865" s="31"/>
      <c r="H865" s="31"/>
    </row>
    <row r="866" spans="2:8" ht="17.25" customHeight="1" x14ac:dyDescent="0.25">
      <c r="B866" s="31"/>
      <c r="C866" s="31"/>
      <c r="D866" s="31"/>
      <c r="E866" s="31"/>
      <c r="F866" s="31"/>
      <c r="H866" s="31"/>
    </row>
    <row r="867" spans="2:8" ht="17.25" customHeight="1" x14ac:dyDescent="0.25">
      <c r="B867" s="31"/>
      <c r="C867" s="31"/>
      <c r="D867" s="31"/>
      <c r="E867" s="31"/>
      <c r="F867" s="31"/>
      <c r="H867" s="31"/>
    </row>
    <row r="868" spans="2:8" ht="17.25" customHeight="1" x14ac:dyDescent="0.25">
      <c r="B868" s="31"/>
      <c r="C868" s="31"/>
      <c r="D868" s="31"/>
      <c r="E868" s="31"/>
      <c r="F868" s="31"/>
      <c r="H868" s="31"/>
    </row>
    <row r="869" spans="2:8" ht="17.25" customHeight="1" x14ac:dyDescent="0.25">
      <c r="B869" s="31"/>
      <c r="C869" s="31"/>
      <c r="D869" s="31"/>
      <c r="E869" s="31"/>
      <c r="F869" s="31"/>
      <c r="H869" s="31"/>
    </row>
    <row r="870" spans="2:8" ht="17.25" customHeight="1" x14ac:dyDescent="0.25">
      <c r="B870" s="31"/>
      <c r="C870" s="31"/>
      <c r="D870" s="31"/>
      <c r="E870" s="31"/>
      <c r="F870" s="31"/>
      <c r="H870" s="31"/>
    </row>
    <row r="871" spans="2:8" ht="17.25" customHeight="1" x14ac:dyDescent="0.25">
      <c r="B871" s="31"/>
      <c r="C871" s="31"/>
      <c r="D871" s="31"/>
      <c r="E871" s="31"/>
      <c r="F871" s="31"/>
      <c r="H871" s="31"/>
    </row>
    <row r="872" spans="2:8" ht="17.25" customHeight="1" x14ac:dyDescent="0.25">
      <c r="B872" s="31"/>
      <c r="C872" s="31"/>
      <c r="D872" s="31"/>
      <c r="E872" s="31"/>
      <c r="F872" s="31"/>
      <c r="H872" s="31"/>
    </row>
    <row r="873" spans="2:8" ht="17.25" customHeight="1" x14ac:dyDescent="0.25">
      <c r="B873" s="31"/>
      <c r="C873" s="31"/>
      <c r="D873" s="31"/>
      <c r="E873" s="31"/>
      <c r="F873" s="31"/>
      <c r="H873" s="31"/>
    </row>
    <row r="874" spans="2:8" ht="17.25" customHeight="1" x14ac:dyDescent="0.25">
      <c r="B874" s="31"/>
      <c r="C874" s="31"/>
      <c r="D874" s="31"/>
      <c r="E874" s="31"/>
      <c r="F874" s="31"/>
      <c r="H874" s="31"/>
    </row>
    <row r="875" spans="2:8" ht="17.25" customHeight="1" x14ac:dyDescent="0.25">
      <c r="B875" s="31"/>
      <c r="C875" s="31"/>
      <c r="D875" s="31"/>
      <c r="E875" s="31"/>
      <c r="F875" s="31"/>
      <c r="H875" s="31"/>
    </row>
    <row r="876" spans="2:8" ht="17.25" customHeight="1" x14ac:dyDescent="0.25">
      <c r="B876" s="31"/>
      <c r="C876" s="31"/>
      <c r="D876" s="31"/>
      <c r="E876" s="31"/>
      <c r="F876" s="31"/>
      <c r="H876" s="31"/>
    </row>
    <row r="877" spans="2:8" ht="17.25" customHeight="1" x14ac:dyDescent="0.25">
      <c r="B877" s="31"/>
      <c r="C877" s="31"/>
      <c r="D877" s="31"/>
      <c r="E877" s="31"/>
      <c r="F877" s="31"/>
      <c r="H877" s="31"/>
    </row>
    <row r="878" spans="2:8" ht="17.25" customHeight="1" x14ac:dyDescent="0.25">
      <c r="B878" s="31"/>
      <c r="C878" s="31"/>
      <c r="D878" s="31"/>
      <c r="E878" s="31"/>
      <c r="F878" s="31"/>
      <c r="H878" s="31"/>
    </row>
    <row r="879" spans="2:8" ht="17.25" customHeight="1" x14ac:dyDescent="0.25">
      <c r="B879" s="31"/>
      <c r="C879" s="31"/>
      <c r="D879" s="31"/>
      <c r="E879" s="31"/>
      <c r="F879" s="31"/>
      <c r="H879" s="31"/>
    </row>
    <row r="880" spans="2:8" ht="17.25" customHeight="1" x14ac:dyDescent="0.25">
      <c r="B880" s="31"/>
      <c r="C880" s="31"/>
      <c r="D880" s="31"/>
      <c r="E880" s="31"/>
      <c r="F880" s="31"/>
      <c r="H880" s="31"/>
    </row>
    <row r="881" spans="2:8" ht="17.25" customHeight="1" x14ac:dyDescent="0.25">
      <c r="B881" s="31"/>
      <c r="C881" s="31"/>
      <c r="D881" s="31"/>
      <c r="E881" s="31"/>
      <c r="F881" s="31"/>
      <c r="H881" s="31"/>
    </row>
    <row r="882" spans="2:8" ht="17.25" customHeight="1" x14ac:dyDescent="0.25">
      <c r="B882" s="31"/>
      <c r="C882" s="31"/>
      <c r="D882" s="31"/>
      <c r="E882" s="31"/>
      <c r="F882" s="31"/>
      <c r="H882" s="31"/>
    </row>
    <row r="883" spans="2:8" ht="17.25" customHeight="1" x14ac:dyDescent="0.25">
      <c r="B883" s="31"/>
      <c r="C883" s="31"/>
      <c r="D883" s="31"/>
      <c r="E883" s="31"/>
      <c r="F883" s="31"/>
      <c r="H883" s="31"/>
    </row>
    <row r="884" spans="2:8" ht="17.25" customHeight="1" x14ac:dyDescent="0.25">
      <c r="B884" s="31"/>
      <c r="C884" s="31"/>
      <c r="D884" s="31"/>
      <c r="E884" s="31"/>
      <c r="F884" s="31"/>
      <c r="H884" s="31"/>
    </row>
    <row r="885" spans="2:8" ht="17.25" customHeight="1" x14ac:dyDescent="0.25">
      <c r="B885" s="31"/>
      <c r="C885" s="31"/>
      <c r="D885" s="31"/>
      <c r="E885" s="31"/>
      <c r="F885" s="31"/>
      <c r="H885" s="31"/>
    </row>
    <row r="886" spans="2:8" ht="17.25" customHeight="1" x14ac:dyDescent="0.25">
      <c r="B886" s="31"/>
      <c r="C886" s="31"/>
      <c r="D886" s="31"/>
      <c r="E886" s="31"/>
      <c r="F886" s="31"/>
      <c r="H886" s="31"/>
    </row>
    <row r="887" spans="2:8" ht="17.25" customHeight="1" x14ac:dyDescent="0.25">
      <c r="B887" s="31"/>
      <c r="C887" s="31"/>
      <c r="D887" s="31"/>
      <c r="E887" s="31"/>
      <c r="F887" s="31"/>
      <c r="H887" s="31"/>
    </row>
    <row r="888" spans="2:8" ht="17.25" customHeight="1" x14ac:dyDescent="0.25">
      <c r="B888" s="31"/>
      <c r="C888" s="31"/>
      <c r="D888" s="31"/>
      <c r="E888" s="31"/>
      <c r="F888" s="31"/>
      <c r="H888" s="31"/>
    </row>
    <row r="889" spans="2:8" ht="17.25" customHeight="1" x14ac:dyDescent="0.25">
      <c r="B889" s="31"/>
      <c r="C889" s="31"/>
      <c r="D889" s="31"/>
      <c r="E889" s="31"/>
      <c r="F889" s="31"/>
      <c r="H889" s="31"/>
    </row>
    <row r="890" spans="2:8" ht="17.25" customHeight="1" x14ac:dyDescent="0.25">
      <c r="B890" s="31"/>
      <c r="C890" s="31"/>
      <c r="D890" s="31"/>
      <c r="E890" s="31"/>
      <c r="F890" s="31"/>
      <c r="H890" s="31"/>
    </row>
    <row r="891" spans="2:8" ht="17.25" customHeight="1" x14ac:dyDescent="0.25">
      <c r="B891" s="31"/>
      <c r="C891" s="31"/>
      <c r="D891" s="31"/>
      <c r="E891" s="31"/>
      <c r="F891" s="31"/>
      <c r="H891" s="31"/>
    </row>
    <row r="892" spans="2:8" ht="17.25" customHeight="1" x14ac:dyDescent="0.25">
      <c r="B892" s="31"/>
      <c r="C892" s="31"/>
      <c r="D892" s="31"/>
      <c r="E892" s="31"/>
      <c r="F892" s="31"/>
      <c r="H892" s="31"/>
    </row>
    <row r="893" spans="2:8" ht="17.25" customHeight="1" x14ac:dyDescent="0.25">
      <c r="B893" s="31"/>
      <c r="C893" s="31"/>
      <c r="D893" s="31"/>
      <c r="E893" s="31"/>
      <c r="F893" s="31"/>
      <c r="H893" s="31"/>
    </row>
    <row r="894" spans="2:8" ht="17.25" customHeight="1" x14ac:dyDescent="0.25">
      <c r="B894" s="31"/>
      <c r="C894" s="31"/>
      <c r="D894" s="31"/>
      <c r="E894" s="31"/>
      <c r="F894" s="31"/>
      <c r="H894" s="31"/>
    </row>
    <row r="895" spans="2:8" ht="17.25" customHeight="1" x14ac:dyDescent="0.25">
      <c r="B895" s="31"/>
      <c r="C895" s="31"/>
      <c r="D895" s="31"/>
      <c r="E895" s="31"/>
      <c r="F895" s="31"/>
      <c r="H895" s="31"/>
    </row>
    <row r="896" spans="2:8" ht="17.25" customHeight="1" x14ac:dyDescent="0.25">
      <c r="B896" s="31"/>
      <c r="C896" s="31"/>
      <c r="D896" s="31"/>
      <c r="E896" s="31"/>
      <c r="F896" s="31"/>
      <c r="H896" s="31"/>
    </row>
    <row r="897" spans="2:8" ht="17.25" customHeight="1" x14ac:dyDescent="0.25">
      <c r="B897" s="31"/>
      <c r="C897" s="31"/>
      <c r="D897" s="31"/>
      <c r="E897" s="31"/>
      <c r="F897" s="31"/>
      <c r="H897" s="31"/>
    </row>
    <row r="898" spans="2:8" ht="17.25" customHeight="1" x14ac:dyDescent="0.25">
      <c r="B898" s="31"/>
      <c r="C898" s="31"/>
      <c r="D898" s="31"/>
      <c r="E898" s="31"/>
      <c r="F898" s="31"/>
      <c r="H898" s="31"/>
    </row>
    <row r="899" spans="2:8" ht="17.25" customHeight="1" x14ac:dyDescent="0.25">
      <c r="B899" s="31"/>
      <c r="C899" s="31"/>
      <c r="D899" s="31"/>
      <c r="E899" s="31"/>
      <c r="F899" s="31"/>
      <c r="H899" s="31"/>
    </row>
    <row r="900" spans="2:8" ht="17.25" customHeight="1" x14ac:dyDescent="0.25">
      <c r="B900" s="31"/>
      <c r="C900" s="31"/>
      <c r="D900" s="31"/>
      <c r="E900" s="31"/>
      <c r="F900" s="31"/>
      <c r="H900" s="31"/>
    </row>
    <row r="901" spans="2:8" ht="17.25" customHeight="1" x14ac:dyDescent="0.25">
      <c r="B901" s="31"/>
      <c r="C901" s="31"/>
      <c r="D901" s="31"/>
      <c r="E901" s="31"/>
      <c r="F901" s="31"/>
      <c r="H901" s="31"/>
    </row>
    <row r="902" spans="2:8" ht="17.25" customHeight="1" x14ac:dyDescent="0.25">
      <c r="B902" s="31"/>
      <c r="C902" s="31"/>
      <c r="D902" s="31"/>
      <c r="E902" s="31"/>
      <c r="F902" s="31"/>
      <c r="H902" s="31"/>
    </row>
    <row r="903" spans="2:8" ht="17.25" customHeight="1" x14ac:dyDescent="0.25">
      <c r="B903" s="31"/>
      <c r="C903" s="31"/>
      <c r="D903" s="31"/>
      <c r="E903" s="31"/>
      <c r="F903" s="31"/>
      <c r="H903" s="31"/>
    </row>
    <row r="904" spans="2:8" ht="17.25" customHeight="1" x14ac:dyDescent="0.25">
      <c r="B904" s="31"/>
      <c r="C904" s="31"/>
      <c r="D904" s="31"/>
      <c r="E904" s="31"/>
      <c r="F904" s="31"/>
      <c r="H904" s="31"/>
    </row>
    <row r="905" spans="2:8" ht="17.25" customHeight="1" x14ac:dyDescent="0.25">
      <c r="B905" s="31"/>
      <c r="C905" s="31"/>
      <c r="D905" s="31"/>
      <c r="E905" s="31"/>
      <c r="F905" s="31"/>
      <c r="H905" s="31"/>
    </row>
    <row r="906" spans="2:8" ht="17.25" customHeight="1" x14ac:dyDescent="0.25">
      <c r="B906" s="31"/>
      <c r="C906" s="31"/>
      <c r="D906" s="31"/>
      <c r="E906" s="31"/>
      <c r="F906" s="31"/>
      <c r="H906" s="31"/>
    </row>
    <row r="907" spans="2:8" ht="17.25" customHeight="1" x14ac:dyDescent="0.25">
      <c r="B907" s="31"/>
      <c r="C907" s="31"/>
      <c r="D907" s="31"/>
      <c r="E907" s="31"/>
      <c r="F907" s="31"/>
      <c r="H907" s="31"/>
    </row>
    <row r="908" spans="2:8" ht="17.25" customHeight="1" x14ac:dyDescent="0.25">
      <c r="B908" s="31"/>
      <c r="C908" s="31"/>
      <c r="D908" s="31"/>
      <c r="E908" s="31"/>
      <c r="F908" s="31"/>
      <c r="H908" s="31"/>
    </row>
    <row r="909" spans="2:8" ht="17.25" customHeight="1" x14ac:dyDescent="0.25">
      <c r="B909" s="31"/>
      <c r="C909" s="31"/>
      <c r="D909" s="31"/>
      <c r="E909" s="31"/>
      <c r="F909" s="31"/>
      <c r="H909" s="31"/>
    </row>
    <row r="910" spans="2:8" ht="17.25" customHeight="1" x14ac:dyDescent="0.25">
      <c r="B910" s="31"/>
      <c r="C910" s="31"/>
      <c r="D910" s="31"/>
      <c r="E910" s="31"/>
      <c r="F910" s="31"/>
      <c r="H910" s="31"/>
    </row>
    <row r="911" spans="2:8" ht="17.25" customHeight="1" x14ac:dyDescent="0.25">
      <c r="B911" s="31"/>
      <c r="C911" s="31"/>
      <c r="D911" s="31"/>
      <c r="E911" s="31"/>
      <c r="F911" s="31"/>
      <c r="H911" s="31"/>
    </row>
    <row r="912" spans="2:8" ht="17.25" customHeight="1" x14ac:dyDescent="0.25">
      <c r="B912" s="31"/>
      <c r="C912" s="31"/>
      <c r="D912" s="31"/>
      <c r="E912" s="31"/>
      <c r="F912" s="31"/>
      <c r="H912" s="31"/>
    </row>
    <row r="913" spans="2:8" ht="17.25" customHeight="1" x14ac:dyDescent="0.25">
      <c r="B913" s="31"/>
      <c r="C913" s="31"/>
      <c r="D913" s="31"/>
      <c r="E913" s="31"/>
      <c r="F913" s="31"/>
      <c r="H913" s="31"/>
    </row>
    <row r="914" spans="2:8" ht="17.25" customHeight="1" x14ac:dyDescent="0.25">
      <c r="B914" s="31"/>
      <c r="C914" s="31"/>
      <c r="D914" s="31"/>
      <c r="E914" s="31"/>
      <c r="F914" s="31"/>
      <c r="H914" s="31"/>
    </row>
    <row r="915" spans="2:8" ht="17.25" customHeight="1" x14ac:dyDescent="0.25">
      <c r="B915" s="31"/>
      <c r="C915" s="31"/>
      <c r="D915" s="31"/>
      <c r="E915" s="31"/>
      <c r="F915" s="31"/>
      <c r="H915" s="31"/>
    </row>
    <row r="916" spans="2:8" ht="17.25" customHeight="1" x14ac:dyDescent="0.25">
      <c r="B916" s="31"/>
      <c r="C916" s="31"/>
      <c r="D916" s="31"/>
      <c r="E916" s="31"/>
      <c r="F916" s="31"/>
      <c r="H916" s="31"/>
    </row>
    <row r="917" spans="2:8" ht="17.25" customHeight="1" x14ac:dyDescent="0.25">
      <c r="B917" s="31"/>
      <c r="C917" s="31"/>
      <c r="D917" s="31"/>
      <c r="E917" s="31"/>
      <c r="F917" s="31"/>
      <c r="H917" s="31"/>
    </row>
    <row r="918" spans="2:8" ht="17.25" customHeight="1" x14ac:dyDescent="0.25">
      <c r="B918" s="31"/>
      <c r="C918" s="31"/>
      <c r="D918" s="31"/>
      <c r="E918" s="31"/>
      <c r="F918" s="31"/>
      <c r="H918" s="31"/>
    </row>
    <row r="919" spans="2:8" ht="17.25" customHeight="1" x14ac:dyDescent="0.25">
      <c r="B919" s="31"/>
      <c r="C919" s="31"/>
      <c r="D919" s="31"/>
      <c r="E919" s="31"/>
      <c r="F919" s="31"/>
      <c r="H919" s="31"/>
    </row>
    <row r="920" spans="2:8" ht="17.25" customHeight="1" x14ac:dyDescent="0.25">
      <c r="B920" s="31"/>
      <c r="C920" s="31"/>
      <c r="D920" s="31"/>
      <c r="E920" s="31"/>
      <c r="F920" s="31"/>
      <c r="H920" s="31"/>
    </row>
    <row r="921" spans="2:8" ht="17.25" customHeight="1" x14ac:dyDescent="0.25">
      <c r="B921" s="31"/>
      <c r="C921" s="31"/>
      <c r="D921" s="31"/>
      <c r="E921" s="31"/>
      <c r="F921" s="31"/>
      <c r="H921" s="31"/>
    </row>
    <row r="922" spans="2:8" ht="17.25" customHeight="1" x14ac:dyDescent="0.25">
      <c r="B922" s="31"/>
      <c r="C922" s="31"/>
      <c r="D922" s="31"/>
      <c r="E922" s="91"/>
      <c r="F922" s="31"/>
      <c r="H922" s="31"/>
    </row>
    <row r="923" spans="2:8" ht="17.25" customHeight="1" x14ac:dyDescent="0.25">
      <c r="B923" s="31"/>
      <c r="C923" s="31"/>
      <c r="D923" s="31"/>
      <c r="E923" s="31"/>
      <c r="F923" s="31"/>
      <c r="H923" s="31"/>
    </row>
    <row r="924" spans="2:8" ht="17.25" customHeight="1" x14ac:dyDescent="0.25">
      <c r="B924" s="31"/>
      <c r="C924" s="31"/>
      <c r="D924" s="31"/>
      <c r="E924" s="31"/>
      <c r="F924" s="31"/>
      <c r="H924" s="31"/>
    </row>
    <row r="925" spans="2:8" ht="17.25" customHeight="1" x14ac:dyDescent="0.25">
      <c r="B925" s="31"/>
      <c r="C925" s="31"/>
      <c r="D925" s="31"/>
      <c r="E925" s="31"/>
      <c r="F925" s="31"/>
      <c r="H925" s="31"/>
    </row>
    <row r="926" spans="2:8" ht="17.25" customHeight="1" x14ac:dyDescent="0.25">
      <c r="B926" s="31"/>
      <c r="C926" s="31"/>
      <c r="D926" s="31"/>
      <c r="E926" s="31"/>
      <c r="F926" s="31"/>
      <c r="H926" s="31"/>
    </row>
    <row r="927" spans="2:8" ht="17.25" customHeight="1" x14ac:dyDescent="0.25">
      <c r="B927" s="31"/>
      <c r="C927" s="31"/>
      <c r="D927" s="31"/>
      <c r="E927" s="31"/>
      <c r="F927" s="31"/>
      <c r="H927" s="31"/>
    </row>
    <row r="928" spans="2:8" ht="17.25" customHeight="1" x14ac:dyDescent="0.25">
      <c r="B928" s="31"/>
      <c r="C928" s="31"/>
      <c r="D928" s="31"/>
      <c r="E928" s="31"/>
      <c r="F928" s="31"/>
      <c r="H928" s="31"/>
    </row>
    <row r="929" spans="2:8" ht="17.25" customHeight="1" x14ac:dyDescent="0.25">
      <c r="B929" s="31"/>
      <c r="C929" s="31"/>
      <c r="D929" s="31"/>
      <c r="E929" s="31"/>
      <c r="F929" s="31"/>
      <c r="H929" s="31"/>
    </row>
    <row r="930" spans="2:8" ht="17.25" customHeight="1" x14ac:dyDescent="0.25">
      <c r="B930" s="31"/>
      <c r="C930" s="31"/>
      <c r="D930" s="31"/>
      <c r="E930" s="31"/>
      <c r="F930" s="31"/>
      <c r="H930" s="31"/>
    </row>
    <row r="931" spans="2:8" ht="17.25" customHeight="1" x14ac:dyDescent="0.25">
      <c r="B931" s="31"/>
      <c r="C931" s="31"/>
      <c r="D931" s="31"/>
      <c r="E931" s="31"/>
      <c r="F931" s="31"/>
      <c r="H931" s="31"/>
    </row>
    <row r="932" spans="2:8" ht="17.25" customHeight="1" x14ac:dyDescent="0.25">
      <c r="B932" s="31"/>
      <c r="C932" s="31"/>
      <c r="D932" s="31"/>
      <c r="E932" s="31"/>
      <c r="F932" s="31"/>
      <c r="H932" s="31"/>
    </row>
    <row r="933" spans="2:8" ht="17.25" customHeight="1" x14ac:dyDescent="0.25">
      <c r="B933" s="31"/>
      <c r="C933" s="31"/>
      <c r="D933" s="31"/>
      <c r="E933" s="31"/>
      <c r="F933" s="31"/>
      <c r="H933" s="31"/>
    </row>
    <row r="934" spans="2:8" ht="17.25" customHeight="1" x14ac:dyDescent="0.25">
      <c r="B934" s="31"/>
      <c r="C934" s="31"/>
      <c r="D934" s="31"/>
      <c r="E934" s="31"/>
      <c r="F934" s="31"/>
      <c r="H934" s="31"/>
    </row>
    <row r="935" spans="2:8" ht="17.25" customHeight="1" x14ac:dyDescent="0.25">
      <c r="B935" s="31"/>
      <c r="C935" s="31"/>
      <c r="D935" s="31"/>
      <c r="E935" s="31"/>
      <c r="F935" s="31"/>
      <c r="H935" s="31"/>
    </row>
    <row r="936" spans="2:8" ht="17.25" customHeight="1" x14ac:dyDescent="0.25">
      <c r="B936" s="31"/>
      <c r="C936" s="31"/>
      <c r="D936" s="31"/>
      <c r="E936" s="31"/>
      <c r="F936" s="31"/>
      <c r="H936" s="31"/>
    </row>
    <row r="937" spans="2:8" ht="17.25" customHeight="1" x14ac:dyDescent="0.25">
      <c r="B937" s="31"/>
      <c r="C937" s="31"/>
      <c r="D937" s="31"/>
      <c r="E937" s="31"/>
      <c r="F937" s="31"/>
      <c r="H937" s="31"/>
    </row>
    <row r="938" spans="2:8" ht="17.25" customHeight="1" x14ac:dyDescent="0.25">
      <c r="B938" s="31"/>
      <c r="C938" s="31"/>
      <c r="D938" s="31"/>
      <c r="E938" s="31"/>
      <c r="F938" s="31"/>
      <c r="H938" s="31"/>
    </row>
    <row r="939" spans="2:8" ht="17.25" customHeight="1" x14ac:dyDescent="0.25">
      <c r="B939" s="31"/>
      <c r="C939" s="31"/>
      <c r="D939" s="31"/>
      <c r="E939" s="31"/>
      <c r="F939" s="31"/>
      <c r="H939" s="31"/>
    </row>
    <row r="940" spans="2:8" ht="17.25" customHeight="1" x14ac:dyDescent="0.25">
      <c r="B940" s="31"/>
      <c r="C940" s="31"/>
      <c r="D940" s="31"/>
      <c r="E940" s="31"/>
      <c r="F940" s="31"/>
      <c r="H940" s="31"/>
    </row>
    <row r="941" spans="2:8" ht="17.25" customHeight="1" x14ac:dyDescent="0.25">
      <c r="B941" s="31"/>
      <c r="C941" s="31"/>
      <c r="D941" s="31"/>
      <c r="E941" s="31"/>
      <c r="F941" s="31"/>
      <c r="H941" s="31"/>
    </row>
    <row r="942" spans="2:8" ht="17.25" customHeight="1" x14ac:dyDescent="0.25">
      <c r="B942" s="31"/>
      <c r="C942" s="31"/>
      <c r="D942" s="31"/>
      <c r="E942" s="31"/>
      <c r="F942" s="31"/>
      <c r="H942" s="31"/>
    </row>
    <row r="943" spans="2:8" ht="17.25" customHeight="1" x14ac:dyDescent="0.25">
      <c r="B943" s="31"/>
      <c r="C943" s="31"/>
      <c r="D943" s="31"/>
      <c r="E943" s="31"/>
      <c r="F943" s="31"/>
      <c r="H943" s="31"/>
    </row>
    <row r="944" spans="2:8" ht="17.25" customHeight="1" x14ac:dyDescent="0.25">
      <c r="B944" s="31"/>
      <c r="C944" s="31"/>
      <c r="D944" s="31"/>
      <c r="E944" s="31"/>
      <c r="F944" s="31"/>
      <c r="H944" s="31"/>
    </row>
    <row r="945" spans="2:8" ht="17.25" customHeight="1" x14ac:dyDescent="0.25">
      <c r="B945" s="31"/>
      <c r="C945" s="31"/>
      <c r="D945" s="31"/>
      <c r="E945" s="31"/>
      <c r="F945" s="31"/>
      <c r="H945" s="31"/>
    </row>
    <row r="946" spans="2:8" ht="17.25" customHeight="1" x14ac:dyDescent="0.25">
      <c r="B946" s="31"/>
      <c r="C946" s="31"/>
      <c r="D946" s="31"/>
      <c r="E946" s="31"/>
      <c r="F946" s="31"/>
      <c r="H946" s="31"/>
    </row>
    <row r="947" spans="2:8" ht="17.25" customHeight="1" x14ac:dyDescent="0.25">
      <c r="B947" s="31"/>
      <c r="C947" s="31"/>
      <c r="D947" s="31"/>
      <c r="E947" s="31"/>
      <c r="F947" s="31"/>
      <c r="H947" s="31"/>
    </row>
    <row r="948" spans="2:8" ht="17.25" customHeight="1" x14ac:dyDescent="0.25">
      <c r="B948" s="31"/>
      <c r="C948" s="31"/>
      <c r="D948" s="31"/>
      <c r="E948" s="31"/>
      <c r="F948" s="31"/>
      <c r="H948" s="31"/>
    </row>
    <row r="949" spans="2:8" ht="17.25" customHeight="1" x14ac:dyDescent="0.25">
      <c r="B949" s="31"/>
      <c r="C949" s="31"/>
      <c r="D949" s="31"/>
      <c r="E949" s="31"/>
      <c r="F949" s="31"/>
      <c r="H949" s="31"/>
    </row>
    <row r="950" spans="2:8" ht="17.25" customHeight="1" x14ac:dyDescent="0.25">
      <c r="B950" s="31"/>
      <c r="C950" s="31"/>
      <c r="D950" s="31"/>
      <c r="E950" s="31"/>
      <c r="F950" s="31"/>
      <c r="H950" s="31"/>
    </row>
    <row r="951" spans="2:8" ht="17.25" customHeight="1" x14ac:dyDescent="0.25">
      <c r="B951" s="31"/>
      <c r="C951" s="31"/>
      <c r="D951" s="31"/>
      <c r="E951" s="31"/>
      <c r="F951" s="31"/>
      <c r="H951" s="31"/>
    </row>
    <row r="952" spans="2:8" ht="17.25" customHeight="1" x14ac:dyDescent="0.25">
      <c r="B952" s="31"/>
      <c r="C952" s="31"/>
      <c r="D952" s="31"/>
      <c r="E952" s="31"/>
      <c r="F952" s="31"/>
      <c r="H952" s="31"/>
    </row>
    <row r="953" spans="2:8" ht="17.25" customHeight="1" x14ac:dyDescent="0.25">
      <c r="B953" s="31"/>
      <c r="C953" s="31"/>
      <c r="D953" s="31"/>
      <c r="E953" s="31"/>
      <c r="F953" s="31"/>
      <c r="H953" s="31"/>
    </row>
    <row r="954" spans="2:8" ht="17.25" customHeight="1" x14ac:dyDescent="0.25">
      <c r="B954" s="31"/>
      <c r="C954" s="31"/>
      <c r="D954" s="31"/>
      <c r="E954" s="31"/>
      <c r="F954" s="31"/>
      <c r="H954" s="31"/>
    </row>
    <row r="955" spans="2:8" ht="17.25" customHeight="1" x14ac:dyDescent="0.25">
      <c r="B955" s="31"/>
      <c r="C955" s="31"/>
      <c r="D955" s="31"/>
      <c r="E955" s="31"/>
      <c r="F955" s="31"/>
      <c r="H955" s="31"/>
    </row>
    <row r="956" spans="2:8" ht="17.25" customHeight="1" x14ac:dyDescent="0.25">
      <c r="B956" s="31"/>
      <c r="C956" s="31"/>
      <c r="D956" s="31"/>
      <c r="E956" s="31"/>
      <c r="F956" s="31"/>
      <c r="H956" s="31"/>
    </row>
    <row r="957" spans="2:8" ht="17.25" customHeight="1" x14ac:dyDescent="0.25">
      <c r="B957" s="31"/>
      <c r="C957" s="31"/>
      <c r="D957" s="31"/>
      <c r="E957" s="31"/>
      <c r="F957" s="31"/>
      <c r="H957" s="31"/>
    </row>
    <row r="958" spans="2:8" ht="17.25" customHeight="1" x14ac:dyDescent="0.25">
      <c r="B958" s="31"/>
      <c r="C958" s="31"/>
      <c r="D958" s="31"/>
      <c r="E958" s="31"/>
      <c r="F958" s="31"/>
      <c r="H958" s="31"/>
    </row>
    <row r="959" spans="2:8" ht="17.25" customHeight="1" x14ac:dyDescent="0.25">
      <c r="B959" s="31"/>
      <c r="C959" s="31"/>
      <c r="D959" s="31"/>
      <c r="E959" s="31"/>
      <c r="F959" s="31"/>
      <c r="H959" s="31"/>
    </row>
    <row r="960" spans="2:8" ht="17.25" customHeight="1" x14ac:dyDescent="0.25">
      <c r="B960" s="31"/>
      <c r="C960" s="31"/>
      <c r="D960" s="31"/>
      <c r="E960" s="31"/>
      <c r="F960" s="31"/>
      <c r="H960" s="31"/>
    </row>
    <row r="961" spans="2:8" ht="17.25" customHeight="1" x14ac:dyDescent="0.25">
      <c r="B961" s="31"/>
      <c r="C961" s="31"/>
      <c r="D961" s="31"/>
      <c r="E961" s="31"/>
      <c r="F961" s="31"/>
      <c r="H961" s="31"/>
    </row>
    <row r="962" spans="2:8" ht="17.25" customHeight="1" x14ac:dyDescent="0.25">
      <c r="B962" s="31"/>
      <c r="C962" s="31"/>
      <c r="D962" s="31"/>
      <c r="E962" s="31"/>
      <c r="F962" s="31"/>
      <c r="H962" s="31"/>
    </row>
    <row r="963" spans="2:8" ht="17.25" customHeight="1" x14ac:dyDescent="0.25">
      <c r="B963" s="31"/>
      <c r="C963" s="31"/>
      <c r="D963" s="31"/>
      <c r="E963" s="31"/>
      <c r="F963" s="31"/>
      <c r="H963" s="31"/>
    </row>
    <row r="964" spans="2:8" ht="17.25" customHeight="1" x14ac:dyDescent="0.25">
      <c r="B964" s="31"/>
      <c r="C964" s="31"/>
      <c r="D964" s="31"/>
      <c r="E964" s="31"/>
      <c r="F964" s="31"/>
      <c r="H964" s="31"/>
    </row>
    <row r="965" spans="2:8" ht="17.25" customHeight="1" x14ac:dyDescent="0.25">
      <c r="B965" s="31"/>
      <c r="C965" s="31"/>
      <c r="D965" s="31"/>
      <c r="E965" s="31"/>
      <c r="F965" s="31"/>
      <c r="H965" s="31"/>
    </row>
    <row r="966" spans="2:8" ht="17.25" customHeight="1" x14ac:dyDescent="0.25">
      <c r="B966" s="31"/>
      <c r="C966" s="31"/>
      <c r="D966" s="31"/>
      <c r="E966" s="31"/>
      <c r="F966" s="31"/>
      <c r="H966" s="31"/>
    </row>
    <row r="967" spans="2:8" ht="17.25" customHeight="1" x14ac:dyDescent="0.25">
      <c r="B967" s="31"/>
      <c r="C967" s="31"/>
      <c r="D967" s="31"/>
      <c r="E967" s="31"/>
      <c r="F967" s="31"/>
      <c r="H967" s="31"/>
    </row>
    <row r="968" spans="2:8" ht="17.25" customHeight="1" x14ac:dyDescent="0.25">
      <c r="B968" s="31"/>
      <c r="C968" s="31"/>
      <c r="D968" s="31"/>
      <c r="E968" s="31"/>
      <c r="F968" s="31"/>
      <c r="H968" s="31"/>
    </row>
    <row r="969" spans="2:8" ht="17.25" customHeight="1" x14ac:dyDescent="0.25">
      <c r="B969" s="31"/>
      <c r="C969" s="31"/>
      <c r="D969" s="31"/>
      <c r="E969" s="31"/>
      <c r="F969" s="31"/>
      <c r="H969" s="31"/>
    </row>
    <row r="970" spans="2:8" ht="17.25" customHeight="1" x14ac:dyDescent="0.25">
      <c r="B970" s="31"/>
      <c r="C970" s="31"/>
      <c r="D970" s="31"/>
      <c r="E970" s="31"/>
      <c r="F970" s="31"/>
      <c r="H970" s="31"/>
    </row>
    <row r="971" spans="2:8" ht="17.25" customHeight="1" x14ac:dyDescent="0.25">
      <c r="B971" s="31"/>
      <c r="C971" s="31"/>
      <c r="D971" s="31"/>
      <c r="E971" s="31"/>
      <c r="F971" s="31"/>
      <c r="H971" s="31"/>
    </row>
    <row r="972" spans="2:8" ht="17.25" customHeight="1" x14ac:dyDescent="0.25">
      <c r="B972" s="31"/>
      <c r="C972" s="31"/>
      <c r="D972" s="31"/>
      <c r="E972" s="31"/>
      <c r="F972" s="31"/>
      <c r="H972" s="31"/>
    </row>
    <row r="973" spans="2:8" ht="17.25" customHeight="1" x14ac:dyDescent="0.25">
      <c r="B973" s="31"/>
      <c r="C973" s="31"/>
      <c r="D973" s="31"/>
      <c r="E973" s="31"/>
      <c r="F973" s="31"/>
      <c r="H973" s="31"/>
    </row>
    <row r="974" spans="2:8" ht="17.25" customHeight="1" x14ac:dyDescent="0.25">
      <c r="B974" s="31"/>
      <c r="C974" s="31"/>
      <c r="D974" s="31"/>
      <c r="E974" s="31"/>
      <c r="F974" s="31"/>
      <c r="H974" s="31"/>
    </row>
    <row r="975" spans="2:8" ht="17.25" customHeight="1" x14ac:dyDescent="0.25">
      <c r="B975" s="31"/>
      <c r="C975" s="31"/>
      <c r="D975" s="31"/>
      <c r="E975" s="31"/>
      <c r="F975" s="31"/>
      <c r="H975" s="31"/>
    </row>
    <row r="976" spans="2:8" ht="17.25" customHeight="1" x14ac:dyDescent="0.25">
      <c r="B976" s="31"/>
      <c r="C976" s="31"/>
      <c r="D976" s="31"/>
      <c r="E976" s="31"/>
      <c r="F976" s="31"/>
      <c r="H976" s="31"/>
    </row>
    <row r="977" spans="2:8" ht="17.25" customHeight="1" x14ac:dyDescent="0.25">
      <c r="B977" s="31"/>
      <c r="C977" s="31"/>
      <c r="D977" s="31"/>
      <c r="E977" s="31"/>
      <c r="F977" s="31"/>
      <c r="H977" s="31"/>
    </row>
    <row r="978" spans="2:8" ht="17.25" customHeight="1" x14ac:dyDescent="0.25">
      <c r="B978" s="31"/>
      <c r="C978" s="31"/>
      <c r="D978" s="31"/>
      <c r="E978" s="31"/>
      <c r="F978" s="31"/>
      <c r="H978" s="31"/>
    </row>
    <row r="979" spans="2:8" ht="17.25" customHeight="1" x14ac:dyDescent="0.25">
      <c r="B979" s="31"/>
      <c r="C979" s="31"/>
      <c r="D979" s="31"/>
      <c r="E979" s="31"/>
      <c r="F979" s="31"/>
      <c r="H979" s="31"/>
    </row>
    <row r="980" spans="2:8" ht="17.25" customHeight="1" x14ac:dyDescent="0.25">
      <c r="B980" s="31"/>
      <c r="C980" s="31"/>
      <c r="D980" s="31"/>
      <c r="E980" s="31"/>
      <c r="F980" s="31"/>
      <c r="H980" s="31"/>
    </row>
    <row r="981" spans="2:8" ht="17.25" customHeight="1" x14ac:dyDescent="0.25">
      <c r="B981" s="31"/>
      <c r="C981" s="31"/>
      <c r="D981" s="31"/>
      <c r="E981" s="31"/>
      <c r="F981" s="31"/>
      <c r="H981" s="31"/>
    </row>
    <row r="982" spans="2:8" ht="17.25" customHeight="1" x14ac:dyDescent="0.25">
      <c r="B982" s="31"/>
      <c r="C982" s="31"/>
      <c r="D982" s="31"/>
      <c r="E982" s="31"/>
      <c r="F982" s="31"/>
      <c r="H982" s="31"/>
    </row>
    <row r="983" spans="2:8" ht="17.25" customHeight="1" x14ac:dyDescent="0.25">
      <c r="B983" s="31"/>
      <c r="C983" s="31"/>
      <c r="D983" s="31"/>
      <c r="E983" s="31"/>
      <c r="F983" s="31"/>
      <c r="H983" s="31"/>
    </row>
    <row r="984" spans="2:8" ht="17.25" customHeight="1" x14ac:dyDescent="0.25">
      <c r="B984" s="31"/>
      <c r="C984" s="31"/>
      <c r="D984" s="31"/>
      <c r="E984" s="31"/>
      <c r="F984" s="31"/>
      <c r="H984" s="31"/>
    </row>
    <row r="985" spans="2:8" ht="17.25" customHeight="1" x14ac:dyDescent="0.25">
      <c r="B985" s="31"/>
      <c r="C985" s="31"/>
      <c r="D985" s="31"/>
      <c r="E985" s="31"/>
      <c r="F985" s="31"/>
      <c r="H985" s="31"/>
    </row>
    <row r="986" spans="2:8" ht="17.25" customHeight="1" x14ac:dyDescent="0.25">
      <c r="B986" s="31"/>
      <c r="C986" s="31"/>
      <c r="D986" s="31"/>
      <c r="E986" s="31"/>
      <c r="F986" s="31"/>
      <c r="H986" s="31"/>
    </row>
    <row r="987" spans="2:8" ht="17.25" customHeight="1" x14ac:dyDescent="0.25">
      <c r="B987" s="31"/>
      <c r="C987" s="31"/>
      <c r="D987" s="31"/>
      <c r="E987" s="31"/>
      <c r="F987" s="31"/>
      <c r="H987" s="31"/>
    </row>
    <row r="988" spans="2:8" ht="17.25" customHeight="1" x14ac:dyDescent="0.25">
      <c r="B988" s="31"/>
      <c r="C988" s="31"/>
      <c r="D988" s="31"/>
      <c r="E988" s="31"/>
      <c r="F988" s="31"/>
      <c r="H988" s="31"/>
    </row>
    <row r="989" spans="2:8" ht="17.25" customHeight="1" x14ac:dyDescent="0.25">
      <c r="B989" s="31"/>
      <c r="C989" s="31"/>
      <c r="D989" s="31"/>
      <c r="E989" s="31"/>
      <c r="F989" s="31"/>
      <c r="H989" s="31"/>
    </row>
    <row r="990" spans="2:8" ht="17.25" customHeight="1" x14ac:dyDescent="0.25">
      <c r="B990" s="31"/>
      <c r="C990" s="31"/>
      <c r="D990" s="31"/>
      <c r="E990" s="31"/>
      <c r="F990" s="31"/>
      <c r="H990" s="31"/>
    </row>
    <row r="991" spans="2:8" ht="17.25" customHeight="1" x14ac:dyDescent="0.25">
      <c r="B991" s="31"/>
      <c r="C991" s="31"/>
      <c r="D991" s="31"/>
      <c r="E991" s="31"/>
      <c r="F991" s="31"/>
      <c r="H991" s="31"/>
    </row>
    <row r="992" spans="2:8" ht="17.25" customHeight="1" x14ac:dyDescent="0.25">
      <c r="B992" s="31"/>
      <c r="C992" s="31"/>
      <c r="D992" s="31"/>
      <c r="E992" s="31"/>
      <c r="F992" s="31"/>
      <c r="H992" s="31"/>
    </row>
    <row r="993" spans="2:8" ht="17.25" customHeight="1" x14ac:dyDescent="0.25">
      <c r="B993" s="31"/>
      <c r="C993" s="31"/>
      <c r="D993" s="31"/>
      <c r="E993" s="31"/>
      <c r="F993" s="31"/>
      <c r="H993" s="31"/>
    </row>
    <row r="994" spans="2:8" ht="17.25" customHeight="1" x14ac:dyDescent="0.25">
      <c r="B994" s="31"/>
      <c r="C994" s="31"/>
      <c r="D994" s="31"/>
      <c r="E994" s="31"/>
      <c r="F994" s="31"/>
      <c r="H994" s="31"/>
    </row>
    <row r="995" spans="2:8" ht="17.25" customHeight="1" x14ac:dyDescent="0.2">
      <c r="B995" s="15"/>
      <c r="C995" s="15"/>
      <c r="D995" s="15"/>
      <c r="E995" s="15"/>
      <c r="F995" s="22"/>
      <c r="H995" s="22"/>
    </row>
    <row r="996" spans="2:8" ht="17.25" customHeight="1" x14ac:dyDescent="0.2">
      <c r="B996" s="15"/>
      <c r="C996" s="15"/>
      <c r="D996" s="15"/>
      <c r="E996" s="15"/>
      <c r="F996" s="22"/>
      <c r="H996" s="22"/>
    </row>
    <row r="997" spans="2:8" ht="17.25" customHeight="1" x14ac:dyDescent="0.2">
      <c r="B997" s="15"/>
      <c r="C997" s="15"/>
      <c r="D997" s="15"/>
      <c r="E997" s="15"/>
      <c r="F997" s="22"/>
      <c r="H997" s="22"/>
    </row>
    <row r="998" spans="2:8" ht="17.25" customHeight="1" x14ac:dyDescent="0.2">
      <c r="B998" s="15"/>
      <c r="C998" s="15"/>
      <c r="D998" s="15"/>
      <c r="E998" s="15"/>
      <c r="F998" s="22"/>
      <c r="H998" s="22"/>
    </row>
    <row r="999" spans="2:8" ht="17.25" customHeight="1" x14ac:dyDescent="0.2">
      <c r="B999" s="15"/>
      <c r="C999" s="15"/>
      <c r="D999" s="15"/>
      <c r="E999" s="15"/>
      <c r="F999" s="22"/>
      <c r="H999" s="22"/>
    </row>
    <row r="1000" spans="2:8" ht="17.25" customHeight="1" x14ac:dyDescent="0.2">
      <c r="B1000" s="15"/>
      <c r="C1000" s="15"/>
      <c r="D1000" s="15"/>
      <c r="E1000" s="15"/>
      <c r="F1000" s="22"/>
      <c r="H1000" s="22"/>
    </row>
    <row r="1001" spans="2:8" ht="17.25" customHeight="1" x14ac:dyDescent="0.2">
      <c r="B1001" s="15"/>
      <c r="C1001" s="15"/>
      <c r="D1001" s="15"/>
      <c r="E1001" s="15"/>
      <c r="F1001" s="22"/>
      <c r="H1001" s="22"/>
    </row>
    <row r="1002" spans="2:8" ht="17.25" customHeight="1" x14ac:dyDescent="0.2">
      <c r="B1002" s="15"/>
      <c r="C1002" s="15"/>
      <c r="D1002" s="15"/>
      <c r="E1002" s="15"/>
      <c r="F1002" s="22"/>
      <c r="H1002" s="22"/>
    </row>
    <row r="1003" spans="2:8" ht="17.25" customHeight="1" x14ac:dyDescent="0.2">
      <c r="B1003" s="15"/>
      <c r="C1003" s="15"/>
      <c r="D1003" s="15"/>
      <c r="E1003" s="15"/>
      <c r="F1003" s="22"/>
      <c r="H1003" s="22"/>
    </row>
    <row r="1004" spans="2:8" ht="17.25" customHeight="1" x14ac:dyDescent="0.2">
      <c r="B1004" s="15"/>
      <c r="C1004" s="15"/>
      <c r="D1004" s="15"/>
      <c r="E1004" s="15"/>
      <c r="F1004" s="22"/>
      <c r="H1004" s="22"/>
    </row>
    <row r="1005" spans="2:8" ht="17.25" customHeight="1" x14ac:dyDescent="0.2">
      <c r="B1005" s="15"/>
      <c r="C1005" s="15"/>
      <c r="D1005" s="15"/>
      <c r="E1005" s="15"/>
      <c r="F1005" s="22"/>
      <c r="H1005" s="22"/>
    </row>
    <row r="1006" spans="2:8" ht="17.25" customHeight="1" x14ac:dyDescent="0.2">
      <c r="B1006" s="15"/>
      <c r="C1006" s="15"/>
      <c r="D1006" s="15"/>
      <c r="E1006" s="15"/>
      <c r="F1006" s="22"/>
      <c r="H1006" s="22"/>
    </row>
    <row r="1007" spans="2:8" ht="17.25" customHeight="1" x14ac:dyDescent="0.2">
      <c r="B1007" s="15"/>
      <c r="C1007" s="15"/>
      <c r="D1007" s="15"/>
      <c r="E1007" s="15"/>
      <c r="F1007" s="22"/>
      <c r="H1007" s="22"/>
    </row>
    <row r="1008" spans="2:8" ht="17.25" customHeight="1" x14ac:dyDescent="0.2">
      <c r="B1008" s="15"/>
      <c r="C1008" s="15"/>
      <c r="D1008" s="15"/>
      <c r="E1008" s="15"/>
      <c r="F1008" s="22"/>
      <c r="H1008" s="22"/>
    </row>
    <row r="1009" spans="2:8" ht="17.25" customHeight="1" x14ac:dyDescent="0.2">
      <c r="B1009" s="15"/>
      <c r="C1009" s="15"/>
      <c r="D1009" s="15"/>
      <c r="E1009" s="15"/>
      <c r="F1009" s="22"/>
      <c r="H1009" s="22"/>
    </row>
    <row r="1010" spans="2:8" ht="17.25" customHeight="1" x14ac:dyDescent="0.2">
      <c r="B1010" s="15"/>
      <c r="C1010" s="15"/>
      <c r="D1010" s="15"/>
      <c r="E1010" s="15"/>
      <c r="F1010" s="22"/>
      <c r="H1010" s="22"/>
    </row>
    <row r="1011" spans="2:8" ht="17.25" customHeight="1" x14ac:dyDescent="0.2">
      <c r="B1011" s="15"/>
      <c r="C1011" s="15"/>
      <c r="D1011" s="15"/>
      <c r="E1011" s="15"/>
      <c r="F1011" s="22"/>
      <c r="H1011" s="22"/>
    </row>
    <row r="1012" spans="2:8" ht="17.25" customHeight="1" x14ac:dyDescent="0.2">
      <c r="B1012" s="15"/>
      <c r="C1012" s="15"/>
      <c r="D1012" s="15"/>
      <c r="E1012" s="15"/>
      <c r="F1012" s="22"/>
      <c r="H1012" s="22"/>
    </row>
    <row r="1013" spans="2:8" ht="17.25" customHeight="1" x14ac:dyDescent="0.2">
      <c r="B1013" s="15"/>
      <c r="C1013" s="15"/>
      <c r="D1013" s="15"/>
      <c r="E1013" s="15"/>
      <c r="F1013" s="22"/>
      <c r="H1013" s="22"/>
    </row>
    <row r="1014" spans="2:8" ht="17.25" customHeight="1" x14ac:dyDescent="0.2">
      <c r="B1014" s="15"/>
      <c r="C1014" s="15"/>
      <c r="D1014" s="15"/>
      <c r="E1014" s="15"/>
      <c r="F1014" s="22"/>
      <c r="H1014" s="22"/>
    </row>
    <row r="1015" spans="2:8" ht="17.25" customHeight="1" x14ac:dyDescent="0.2">
      <c r="B1015" s="15"/>
      <c r="C1015" s="15"/>
      <c r="D1015" s="15"/>
      <c r="E1015" s="15"/>
      <c r="F1015" s="22"/>
      <c r="H1015" s="22"/>
    </row>
    <row r="1016" spans="2:8" ht="17.25" customHeight="1" x14ac:dyDescent="0.2">
      <c r="B1016" s="15"/>
      <c r="C1016" s="15"/>
      <c r="D1016" s="15"/>
      <c r="E1016" s="15"/>
      <c r="F1016" s="22"/>
      <c r="H1016" s="22"/>
    </row>
    <row r="1017" spans="2:8" ht="17.25" customHeight="1" x14ac:dyDescent="0.2">
      <c r="B1017" s="15"/>
      <c r="C1017" s="15"/>
      <c r="D1017" s="15"/>
      <c r="E1017" s="15"/>
      <c r="F1017" s="22"/>
      <c r="H1017" s="22"/>
    </row>
    <row r="1018" spans="2:8" ht="17.25" customHeight="1" x14ac:dyDescent="0.2">
      <c r="B1018" s="15"/>
      <c r="C1018" s="15"/>
      <c r="D1018" s="15"/>
      <c r="E1018" s="15"/>
      <c r="F1018" s="22"/>
      <c r="H1018" s="22"/>
    </row>
    <row r="1019" spans="2:8" ht="17.25" customHeight="1" x14ac:dyDescent="0.2">
      <c r="B1019" s="15"/>
      <c r="C1019" s="15"/>
      <c r="D1019" s="15"/>
      <c r="E1019" s="15"/>
      <c r="F1019" s="92"/>
      <c r="H1019" s="22"/>
    </row>
    <row r="1020" spans="2:8" ht="17.25" customHeight="1" x14ac:dyDescent="0.2">
      <c r="B1020" s="15"/>
      <c r="C1020" s="15"/>
      <c r="D1020" s="15"/>
      <c r="E1020" s="15"/>
      <c r="F1020" s="22"/>
      <c r="H1020" s="22"/>
    </row>
    <row r="1021" spans="2:8" ht="17.25" customHeight="1" x14ac:dyDescent="0.2">
      <c r="B1021" s="15"/>
      <c r="C1021" s="15"/>
      <c r="D1021" s="15"/>
      <c r="E1021" s="15"/>
      <c r="F1021" s="22"/>
      <c r="H1021" s="22"/>
    </row>
    <row r="1022" spans="2:8" ht="17.25" customHeight="1" x14ac:dyDescent="0.2">
      <c r="B1022" s="15"/>
      <c r="C1022" s="15"/>
      <c r="D1022" s="15"/>
      <c r="E1022" s="15"/>
      <c r="F1022" s="22"/>
      <c r="H1022" s="22"/>
    </row>
    <row r="1023" spans="2:8" ht="17.25" customHeight="1" x14ac:dyDescent="0.2">
      <c r="B1023" s="15"/>
      <c r="C1023" s="15"/>
      <c r="D1023" s="15"/>
      <c r="E1023" s="15"/>
      <c r="F1023" s="22"/>
      <c r="H1023" s="22"/>
    </row>
    <row r="1024" spans="2:8" ht="17.25" customHeight="1" x14ac:dyDescent="0.2">
      <c r="B1024" s="15"/>
      <c r="C1024" s="15"/>
      <c r="D1024" s="15"/>
      <c r="E1024" s="15"/>
      <c r="F1024" s="22"/>
      <c r="H1024" s="22"/>
    </row>
    <row r="1025" spans="1:8" ht="17.25" customHeight="1" x14ac:dyDescent="0.2">
      <c r="A1025" s="34"/>
      <c r="B1025" s="15"/>
      <c r="C1025" s="15"/>
      <c r="D1025" s="15"/>
      <c r="E1025" s="15"/>
      <c r="F1025" s="22"/>
      <c r="H1025" s="22"/>
    </row>
    <row r="1026" spans="1:8" ht="17.25" customHeight="1" x14ac:dyDescent="0.25">
      <c r="B1026" s="93"/>
      <c r="D1026" s="93"/>
    </row>
    <row r="1027" spans="1:8" ht="17.25" customHeight="1" x14ac:dyDescent="0.25">
      <c r="B1027" s="93"/>
      <c r="D1027" s="93"/>
    </row>
    <row r="1028" spans="1:8" ht="17.25" customHeight="1" x14ac:dyDescent="0.25">
      <c r="B1028" s="93"/>
      <c r="D1028" s="93"/>
    </row>
    <row r="1029" spans="1:8" ht="17.25" customHeight="1" x14ac:dyDescent="0.25">
      <c r="B1029" s="93"/>
      <c r="D1029" s="93"/>
    </row>
    <row r="1030" spans="1:8" ht="17.25" customHeight="1" x14ac:dyDescent="0.25">
      <c r="B1030" s="93"/>
      <c r="D1030" s="93"/>
    </row>
    <row r="1031" spans="1:8" ht="17.25" customHeight="1" x14ac:dyDescent="0.25">
      <c r="B1031" s="93"/>
      <c r="D1031" s="93"/>
    </row>
    <row r="1032" spans="1:8" ht="17.25" customHeight="1" x14ac:dyDescent="0.25">
      <c r="B1032" s="93"/>
      <c r="D1032" s="93"/>
    </row>
    <row r="1033" spans="1:8" ht="17.25" customHeight="1" x14ac:dyDescent="0.25">
      <c r="B1033" s="93"/>
      <c r="D1033" s="93"/>
    </row>
    <row r="1034" spans="1:8" ht="17.25" customHeight="1" x14ac:dyDescent="0.25">
      <c r="B1034" s="93"/>
      <c r="D1034" s="93"/>
    </row>
    <row r="1035" spans="1:8" ht="17.25" customHeight="1" x14ac:dyDescent="0.25">
      <c r="B1035" s="93"/>
      <c r="D1035" s="93"/>
    </row>
    <row r="1036" spans="1:8" ht="17.25" customHeight="1" x14ac:dyDescent="0.25">
      <c r="B1036" s="93"/>
      <c r="D1036" s="93"/>
    </row>
    <row r="1037" spans="1:8" ht="17.25" customHeight="1" x14ac:dyDescent="0.25">
      <c r="B1037" s="93"/>
      <c r="D1037" s="93"/>
    </row>
    <row r="1038" spans="1:8" ht="17.25" customHeight="1" x14ac:dyDescent="0.25">
      <c r="B1038" s="93"/>
      <c r="D1038" s="93"/>
      <c r="F1038" s="12"/>
      <c r="G1038" s="12"/>
    </row>
    <row r="1039" spans="1:8" ht="17.25" customHeight="1" x14ac:dyDescent="0.25">
      <c r="B1039" s="93"/>
      <c r="D1039" s="93"/>
      <c r="F1039" s="12"/>
      <c r="G1039" s="12"/>
    </row>
    <row r="1040" spans="1:8" ht="17.25" customHeight="1" x14ac:dyDescent="0.25">
      <c r="B1040" s="93"/>
      <c r="D1040" s="93"/>
      <c r="F1040" s="12"/>
      <c r="G1040" s="12"/>
    </row>
    <row r="1041" spans="2:7" ht="17.25" customHeight="1" x14ac:dyDescent="0.25">
      <c r="B1041" s="93"/>
      <c r="D1041" s="93"/>
      <c r="F1041" s="12"/>
      <c r="G1041" s="12"/>
    </row>
    <row r="1042" spans="2:7" ht="17.25" customHeight="1" x14ac:dyDescent="0.25">
      <c r="B1042" s="93"/>
      <c r="D1042" s="93"/>
      <c r="F1042" s="12"/>
      <c r="G1042" s="12"/>
    </row>
    <row r="1043" spans="2:7" ht="17.25" customHeight="1" x14ac:dyDescent="0.25">
      <c r="B1043" s="93"/>
      <c r="D1043" s="93"/>
      <c r="F1043" s="12"/>
      <c r="G1043" s="12"/>
    </row>
    <row r="1044" spans="2:7" ht="17.25" customHeight="1" x14ac:dyDescent="0.25">
      <c r="B1044" s="93"/>
      <c r="D1044" s="93"/>
      <c r="F1044" s="12"/>
      <c r="G1044" s="12"/>
    </row>
    <row r="1045" spans="2:7" ht="17.25" customHeight="1" x14ac:dyDescent="0.25">
      <c r="B1045" s="93"/>
      <c r="D1045" s="93"/>
      <c r="F1045" s="12"/>
      <c r="G1045" s="12"/>
    </row>
    <row r="1046" spans="2:7" ht="17.25" customHeight="1" x14ac:dyDescent="0.25">
      <c r="B1046" s="93"/>
      <c r="D1046" s="93"/>
      <c r="F1046" s="12"/>
      <c r="G1046" s="12"/>
    </row>
    <row r="1047" spans="2:7" ht="17.25" customHeight="1" x14ac:dyDescent="0.25">
      <c r="B1047" s="93"/>
      <c r="D1047" s="93"/>
      <c r="F1047" s="12"/>
      <c r="G1047" s="12"/>
    </row>
    <row r="1048" spans="2:7" ht="17.25" customHeight="1" x14ac:dyDescent="0.25">
      <c r="B1048" s="93"/>
      <c r="D1048" s="93"/>
      <c r="F1048" s="12"/>
      <c r="G1048" s="12"/>
    </row>
    <row r="1049" spans="2:7" ht="17.25" customHeight="1" x14ac:dyDescent="0.25">
      <c r="B1049" s="93"/>
      <c r="D1049" s="93"/>
      <c r="F1049" s="12"/>
      <c r="G1049" s="12"/>
    </row>
    <row r="1050" spans="2:7" ht="17.25" customHeight="1" x14ac:dyDescent="0.25">
      <c r="B1050" s="93"/>
      <c r="D1050" s="93"/>
      <c r="F1050" s="12"/>
      <c r="G1050" s="12"/>
    </row>
    <row r="1051" spans="2:7" ht="17.25" customHeight="1" x14ac:dyDescent="0.25">
      <c r="B1051" s="93"/>
      <c r="D1051" s="93"/>
      <c r="F1051" s="12"/>
      <c r="G1051" s="12"/>
    </row>
    <row r="1052" spans="2:7" ht="17.25" customHeight="1" x14ac:dyDescent="0.25">
      <c r="B1052" s="93"/>
      <c r="D1052" s="93"/>
      <c r="F1052" s="12"/>
      <c r="G1052" s="12"/>
    </row>
    <row r="1053" spans="2:7" ht="17.25" customHeight="1" x14ac:dyDescent="0.25">
      <c r="B1053" s="93"/>
      <c r="D1053" s="93"/>
      <c r="F1053" s="12"/>
      <c r="G1053" s="12"/>
    </row>
    <row r="1054" spans="2:7" ht="17.25" customHeight="1" x14ac:dyDescent="0.25">
      <c r="B1054" s="93"/>
      <c r="D1054" s="93"/>
      <c r="F1054" s="12"/>
      <c r="G1054" s="12"/>
    </row>
    <row r="1055" spans="2:7" ht="17.25" customHeight="1" x14ac:dyDescent="0.25">
      <c r="B1055" s="93"/>
      <c r="D1055" s="93"/>
      <c r="F1055" s="12"/>
      <c r="G1055" s="12"/>
    </row>
    <row r="1056" spans="2:7" ht="17.25" customHeight="1" x14ac:dyDescent="0.25">
      <c r="B1056" s="93"/>
      <c r="D1056" s="93"/>
      <c r="F1056" s="12"/>
      <c r="G1056" s="12"/>
    </row>
    <row r="1057" spans="2:7" ht="17.25" customHeight="1" x14ac:dyDescent="0.25">
      <c r="B1057" s="93"/>
      <c r="D1057" s="93"/>
      <c r="F1057" s="12"/>
      <c r="G1057" s="12"/>
    </row>
    <row r="1058" spans="2:7" ht="17.25" customHeight="1" x14ac:dyDescent="0.25">
      <c r="B1058" s="93"/>
      <c r="D1058" s="93"/>
      <c r="F1058" s="12"/>
      <c r="G1058" s="12"/>
    </row>
    <row r="1059" spans="2:7" ht="17.25" customHeight="1" x14ac:dyDescent="0.25">
      <c r="B1059" s="93"/>
      <c r="D1059" s="93"/>
      <c r="F1059" s="12"/>
      <c r="G1059" s="12"/>
    </row>
    <row r="1060" spans="2:7" ht="17.25" customHeight="1" x14ac:dyDescent="0.25">
      <c r="B1060" s="93"/>
      <c r="D1060" s="93"/>
      <c r="F1060" s="12"/>
      <c r="G1060" s="12"/>
    </row>
    <row r="1061" spans="2:7" ht="17.25" customHeight="1" x14ac:dyDescent="0.25">
      <c r="B1061" s="93"/>
      <c r="D1061" s="93"/>
      <c r="F1061" s="12"/>
      <c r="G1061" s="12"/>
    </row>
    <row r="1062" spans="2:7" ht="17.25" customHeight="1" x14ac:dyDescent="0.25">
      <c r="B1062" s="93"/>
      <c r="D1062" s="93"/>
      <c r="F1062" s="12"/>
      <c r="G1062" s="12"/>
    </row>
    <row r="1063" spans="2:7" ht="17.25" customHeight="1" x14ac:dyDescent="0.25">
      <c r="B1063" s="93"/>
      <c r="D1063" s="93"/>
      <c r="F1063" s="12"/>
      <c r="G1063" s="12"/>
    </row>
    <row r="1064" spans="2:7" ht="17.25" customHeight="1" x14ac:dyDescent="0.25">
      <c r="B1064" s="93"/>
      <c r="D1064" s="93"/>
      <c r="F1064" s="12"/>
      <c r="G1064" s="12"/>
    </row>
    <row r="1065" spans="2:7" ht="18" customHeight="1" x14ac:dyDescent="0.25">
      <c r="B1065" s="93"/>
      <c r="D1065" s="93"/>
      <c r="F1065" s="12"/>
      <c r="G1065" s="12"/>
    </row>
    <row r="1066" spans="2:7" ht="18" customHeight="1" x14ac:dyDescent="0.25">
      <c r="B1066" s="93"/>
      <c r="D1066" s="93"/>
      <c r="F1066" s="12"/>
      <c r="G1066" s="12"/>
    </row>
    <row r="1067" spans="2:7" ht="17.25" customHeight="1" x14ac:dyDescent="0.25">
      <c r="B1067" s="93"/>
      <c r="D1067" s="93"/>
      <c r="F1067" s="12"/>
      <c r="G1067" s="12"/>
    </row>
    <row r="1068" spans="2:7" ht="17.25" customHeight="1" x14ac:dyDescent="0.25">
      <c r="B1068" s="93"/>
      <c r="D1068" s="93"/>
      <c r="F1068" s="12"/>
      <c r="G1068" s="12"/>
    </row>
    <row r="1069" spans="2:7" ht="17.25" customHeight="1" x14ac:dyDescent="0.25">
      <c r="B1069" s="93"/>
      <c r="D1069" s="93"/>
      <c r="F1069" s="12"/>
      <c r="G1069" s="12"/>
    </row>
    <row r="1070" spans="2:7" ht="17.25" customHeight="1" x14ac:dyDescent="0.25">
      <c r="B1070" s="93"/>
      <c r="D1070" s="93"/>
      <c r="F1070" s="12"/>
      <c r="G1070" s="12"/>
    </row>
    <row r="1071" spans="2:7" ht="17.25" customHeight="1" x14ac:dyDescent="0.25">
      <c r="B1071" s="93"/>
      <c r="D1071" s="93"/>
      <c r="F1071" s="12"/>
      <c r="G1071" s="12"/>
    </row>
    <row r="1072" spans="2:7" ht="17.25" customHeight="1" x14ac:dyDescent="0.25">
      <c r="B1072" s="93"/>
      <c r="D1072" s="93"/>
      <c r="F1072" s="12"/>
      <c r="G1072" s="12"/>
    </row>
    <row r="1073" spans="2:7" ht="17.25" customHeight="1" x14ac:dyDescent="0.25">
      <c r="B1073" s="93"/>
      <c r="D1073" s="93"/>
      <c r="F1073" s="12"/>
      <c r="G1073" s="12"/>
    </row>
    <row r="1074" spans="2:7" ht="17.25" customHeight="1" x14ac:dyDescent="0.25">
      <c r="B1074" s="93"/>
      <c r="D1074" s="93"/>
      <c r="F1074" s="12"/>
      <c r="G1074" s="12"/>
    </row>
    <row r="1075" spans="2:7" ht="17.25" customHeight="1" x14ac:dyDescent="0.25">
      <c r="B1075" s="93"/>
      <c r="D1075" s="93"/>
      <c r="F1075" s="12"/>
      <c r="G1075" s="12"/>
    </row>
    <row r="1076" spans="2:7" ht="17.25" customHeight="1" x14ac:dyDescent="0.25">
      <c r="B1076" s="93"/>
      <c r="D1076" s="93"/>
      <c r="F1076" s="12"/>
      <c r="G1076" s="12"/>
    </row>
    <row r="1077" spans="2:7" ht="17.25" customHeight="1" x14ac:dyDescent="0.25">
      <c r="B1077" s="93"/>
      <c r="D1077" s="93"/>
      <c r="F1077" s="12"/>
      <c r="G1077" s="12"/>
    </row>
    <row r="1078" spans="2:7" ht="17.25" customHeight="1" x14ac:dyDescent="0.25">
      <c r="B1078" s="93"/>
      <c r="D1078" s="93"/>
      <c r="F1078" s="12"/>
      <c r="G1078" s="12"/>
    </row>
    <row r="1079" spans="2:7" ht="17.25" customHeight="1" x14ac:dyDescent="0.25">
      <c r="B1079" s="93"/>
      <c r="D1079" s="93"/>
      <c r="F1079" s="12"/>
      <c r="G1079" s="12"/>
    </row>
    <row r="1080" spans="2:7" ht="17.25" customHeight="1" x14ac:dyDescent="0.25">
      <c r="B1080" s="93"/>
      <c r="D1080" s="93"/>
      <c r="F1080" s="12"/>
      <c r="G1080" s="12"/>
    </row>
    <row r="1081" spans="2:7" ht="17.25" customHeight="1" x14ac:dyDescent="0.25">
      <c r="B1081" s="93"/>
      <c r="D1081" s="93"/>
      <c r="F1081" s="12"/>
      <c r="G1081" s="12"/>
    </row>
    <row r="1082" spans="2:7" ht="17.25" customHeight="1" x14ac:dyDescent="0.25">
      <c r="B1082" s="93"/>
      <c r="D1082" s="93"/>
      <c r="F1082" s="12"/>
      <c r="G1082" s="12"/>
    </row>
    <row r="1083" spans="2:7" ht="17.25" customHeight="1" x14ac:dyDescent="0.25">
      <c r="B1083" s="93"/>
      <c r="D1083" s="93"/>
      <c r="F1083" s="12"/>
      <c r="G1083" s="12"/>
    </row>
    <row r="1084" spans="2:7" ht="17.25" customHeight="1" x14ac:dyDescent="0.25">
      <c r="B1084" s="93"/>
      <c r="D1084" s="93"/>
      <c r="F1084" s="12"/>
      <c r="G1084" s="12"/>
    </row>
    <row r="1085" spans="2:7" ht="17.25" customHeight="1" x14ac:dyDescent="0.25">
      <c r="B1085" s="93"/>
      <c r="D1085" s="93"/>
      <c r="F1085" s="12"/>
      <c r="G1085" s="12"/>
    </row>
    <row r="1086" spans="2:7" ht="17.25" customHeight="1" x14ac:dyDescent="0.25">
      <c r="B1086" s="93"/>
      <c r="D1086" s="93"/>
      <c r="F1086" s="12"/>
      <c r="G1086" s="12"/>
    </row>
    <row r="1087" spans="2:7" ht="17.25" customHeight="1" x14ac:dyDescent="0.25">
      <c r="B1087" s="93"/>
      <c r="D1087" s="93"/>
      <c r="F1087" s="12"/>
      <c r="G1087" s="12"/>
    </row>
    <row r="1088" spans="2:7" ht="17.25" customHeight="1" x14ac:dyDescent="0.25">
      <c r="B1088" s="93"/>
      <c r="D1088" s="93"/>
      <c r="F1088" s="12"/>
      <c r="G1088" s="12"/>
    </row>
    <row r="1089" spans="2:7" ht="17.25" customHeight="1" x14ac:dyDescent="0.25">
      <c r="B1089" s="93"/>
      <c r="D1089" s="93"/>
      <c r="F1089" s="12"/>
      <c r="G1089" s="12"/>
    </row>
    <row r="1090" spans="2:7" ht="17.25" customHeight="1" x14ac:dyDescent="0.25">
      <c r="B1090" s="93"/>
      <c r="D1090" s="93"/>
      <c r="F1090" s="12"/>
      <c r="G1090" s="12"/>
    </row>
    <row r="1091" spans="2:7" ht="17.25" customHeight="1" x14ac:dyDescent="0.25">
      <c r="B1091" s="93"/>
      <c r="D1091" s="93"/>
      <c r="F1091" s="12"/>
      <c r="G1091" s="12"/>
    </row>
    <row r="1092" spans="2:7" ht="17.25" customHeight="1" x14ac:dyDescent="0.25">
      <c r="B1092" s="93"/>
      <c r="D1092" s="93"/>
      <c r="F1092" s="12"/>
      <c r="G1092" s="12"/>
    </row>
    <row r="1093" spans="2:7" ht="17.25" customHeight="1" x14ac:dyDescent="0.25">
      <c r="B1093" s="93"/>
      <c r="D1093" s="93"/>
      <c r="F1093" s="12"/>
      <c r="G1093" s="12"/>
    </row>
    <row r="1094" spans="2:7" ht="17.25" customHeight="1" x14ac:dyDescent="0.25">
      <c r="B1094" s="93"/>
      <c r="D1094" s="93"/>
      <c r="F1094" s="12"/>
      <c r="G1094" s="12"/>
    </row>
  </sheetData>
  <autoFilter ref="A2:AI1161"/>
  <dataValidations count="1">
    <dataValidation type="list" allowBlank="1" showInputMessage="1" showErrorMessage="1" sqref="AI1:AI8">
      <formula1>результат</formula1>
    </dataValidation>
  </dataValidation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11"/>
  <sheetViews>
    <sheetView tabSelected="1" workbookViewId="0">
      <selection activeCell="C2" sqref="C2"/>
    </sheetView>
  </sheetViews>
  <sheetFormatPr defaultRowHeight="15" x14ac:dyDescent="0.25"/>
  <cols>
    <col min="1" max="1" width="28" customWidth="1"/>
  </cols>
  <sheetData>
    <row r="1" spans="1:24" ht="90" customHeight="1" x14ac:dyDescent="0.25">
      <c r="A1" s="64" t="s">
        <v>470</v>
      </c>
      <c r="B1" s="64" t="s">
        <v>471</v>
      </c>
      <c r="C1" s="70" t="s">
        <v>30</v>
      </c>
      <c r="D1" s="71" t="s">
        <v>38</v>
      </c>
      <c r="E1" s="72" t="s">
        <v>10</v>
      </c>
      <c r="F1" s="73" t="s">
        <v>24</v>
      </c>
      <c r="G1" s="74" t="s">
        <v>47</v>
      </c>
      <c r="H1" s="75" t="s">
        <v>25</v>
      </c>
      <c r="I1" s="75" t="s">
        <v>26</v>
      </c>
      <c r="J1" s="75" t="s">
        <v>11</v>
      </c>
      <c r="K1" s="75" t="s">
        <v>12</v>
      </c>
      <c r="L1" s="76" t="s">
        <v>13</v>
      </c>
      <c r="M1" s="76" t="s">
        <v>14</v>
      </c>
      <c r="N1" s="75" t="s">
        <v>15</v>
      </c>
      <c r="O1" s="75" t="s">
        <v>16</v>
      </c>
      <c r="P1" s="77" t="s">
        <v>34</v>
      </c>
      <c r="Q1" s="78" t="s">
        <v>17</v>
      </c>
      <c r="R1" s="78" t="s">
        <v>18</v>
      </c>
      <c r="S1" s="79" t="s">
        <v>19</v>
      </c>
      <c r="T1" s="80" t="s">
        <v>20</v>
      </c>
      <c r="U1" s="81" t="s">
        <v>21</v>
      </c>
      <c r="V1" s="82" t="s">
        <v>22</v>
      </c>
      <c r="W1" s="75" t="s">
        <v>23</v>
      </c>
      <c r="X1" s="84" t="s">
        <v>472</v>
      </c>
    </row>
    <row r="2" spans="1:24" x14ac:dyDescent="0.25">
      <c r="A2" s="67" t="s">
        <v>168</v>
      </c>
      <c r="B2" s="65">
        <v>350</v>
      </c>
      <c r="C2" s="65">
        <f>SUMIF('Общая статистика'!$I$3:$I$620,$A2,'Общая статистика'!Q$3:Q$620)</f>
        <v>0</v>
      </c>
      <c r="D2" s="65">
        <f>SUMIF('Общая статистика'!$I$3:$I$620,$A2,'Общая статистика'!R$3:R$620)</f>
        <v>0</v>
      </c>
      <c r="E2" s="65">
        <f>SUMIF('Общая статистика'!$I$3:$I$620,$A2,'Общая статистика'!S$3:S$620)</f>
        <v>0</v>
      </c>
      <c r="F2" s="65">
        <f>SUMIF('Общая статистика'!$I$3:$I$620,$A2,'Общая статистика'!T$3:T$620)</f>
        <v>0</v>
      </c>
      <c r="G2" s="65">
        <f>SUMIF('Общая статистика'!$I$3:$I$620,$A2,'Общая статистика'!U$3:U$620)</f>
        <v>1</v>
      </c>
      <c r="H2" s="65">
        <f>SUMIF('Общая статистика'!$I$3:$I$620,$A2,'Общая статистика'!V$3:V$620)</f>
        <v>0</v>
      </c>
      <c r="I2" s="65">
        <f>SUMIF('Общая статистика'!$I$3:$I$620,$A2,'Общая статистика'!W$3:W$620)</f>
        <v>0</v>
      </c>
      <c r="J2" s="65">
        <f>SUMIF('Общая статистика'!$I$3:$I$620,$A2,'Общая статистика'!X$3:X$620)</f>
        <v>0</v>
      </c>
      <c r="K2" s="65">
        <f>SUMIF('Общая статистика'!$I$3:$I$620,$A2,'Общая статистика'!Y$3:Y$620)</f>
        <v>0</v>
      </c>
      <c r="L2" s="65">
        <f>SUMIF('Общая статистика'!$I$3:$I$620,$A2,'Общая статистика'!Z$3:Z$620)</f>
        <v>0</v>
      </c>
      <c r="M2" s="65">
        <f>SUMIF('Общая статистика'!$I$3:$I$620,$A2,'Общая статистика'!AA$3:AA$620)</f>
        <v>0</v>
      </c>
      <c r="N2" s="65">
        <f>SUMIF('Общая статистика'!$I$3:$I$620,$A2,'Общая статистика'!AB$3:AB$620)</f>
        <v>0</v>
      </c>
      <c r="O2" s="65">
        <f>SUMIF('Общая статистика'!$I$3:$I$620,$A2,'Общая статистика'!AC$3:AC$620)</f>
        <v>2</v>
      </c>
      <c r="P2" s="65">
        <f>SUMIF('Общая статистика'!$I$3:$I$620,$A2,'Общая статистика'!AD$3:AD$620)</f>
        <v>0</v>
      </c>
      <c r="Q2" s="65">
        <f>SUMIF('Общая статистика'!$I$3:$I$620,$A2,'Общая статистика'!AE$3:AE$620)</f>
        <v>2</v>
      </c>
      <c r="R2" s="65">
        <f>SUMIF('Общая статистика'!$I$3:$I$620,$A2,'Общая статистика'!AF$3:AF$620)</f>
        <v>0</v>
      </c>
      <c r="S2" s="65">
        <f>SUMIF('Общая статистика'!$I$3:$I$620,$A2,'Общая статистика'!AG$3:AG$620)</f>
        <v>0</v>
      </c>
      <c r="T2" s="65">
        <f>SUMIF('Общая статистика'!$I$3:$I$620,$A2,'Общая статистика'!AH$3:AH$620)</f>
        <v>0</v>
      </c>
      <c r="U2" s="65">
        <f>SUMIF('Общая статистика'!$I$3:$I$620,$A2,'Общая статистика'!AI$3:AI$620)</f>
        <v>0</v>
      </c>
      <c r="V2" s="65">
        <f>SUMIF('Общая статистика'!$I$3:$I$620,$A2,'Общая статистика'!AJ$3:AJ$620)</f>
        <v>0</v>
      </c>
      <c r="W2" s="65">
        <f>SUMIF('Общая статистика'!$I$3:$I$620,$A2,'Общая статистика'!AK$3:AK$620)</f>
        <v>0</v>
      </c>
      <c r="X2" s="66">
        <f t="shared" ref="X2:X10" si="0">(B2*5)+(C2*700)+(D2*900)+(E2*300)+(F2*400)+(G2*200)+(H2*300)+(I2*200)+(J2*300)+(K2*200)+(L2*300)+(M2*700)+(N2*200)+(O2*700)+(P2*10)+(Q2*80)+(R2*50)+(S2*50)+(T2*50)+(U2*50)+(V2*50)+(W2*50)</f>
        <v>3510</v>
      </c>
    </row>
    <row r="3" spans="1:24" x14ac:dyDescent="0.25">
      <c r="A3" s="68" t="s">
        <v>468</v>
      </c>
      <c r="B3" s="65">
        <v>600</v>
      </c>
      <c r="C3" s="65">
        <f>SUMIF('Общая статистика'!$I$3:$I$620,$A3,'Общая статистика'!Q$3:Q$620)</f>
        <v>0</v>
      </c>
      <c r="D3" s="65">
        <f>SUMIF('Общая статистика'!$I$3:$I$620,$A3,'Общая статистика'!R$3:R$620)</f>
        <v>0</v>
      </c>
      <c r="E3" s="65">
        <f>SUMIF('Общая статистика'!$I$3:$I$620,$A3,'Общая статистика'!S$3:S$620)</f>
        <v>0</v>
      </c>
      <c r="F3" s="65">
        <f>SUMIF('Общая статистика'!$I$3:$I$620,$A3,'Общая статистика'!T$3:T$620)</f>
        <v>0</v>
      </c>
      <c r="G3" s="65">
        <f>SUMIF('Общая статистика'!$I$3:$I$620,$A3,'Общая статистика'!U$3:U$620)</f>
        <v>0</v>
      </c>
      <c r="H3" s="65">
        <f>SUMIF('Общая статистика'!$I$3:$I$620,$A3,'Общая статистика'!V$3:V$620)</f>
        <v>0</v>
      </c>
      <c r="I3" s="65">
        <f>SUMIF('Общая статистика'!$I$3:$I$620,$A3,'Общая статистика'!W$3:W$620)</f>
        <v>0</v>
      </c>
      <c r="J3" s="65">
        <f>SUMIF('Общая статистика'!$I$3:$I$620,$A3,'Общая статистика'!X$3:X$620)</f>
        <v>0</v>
      </c>
      <c r="K3" s="65">
        <f>SUMIF('Общая статистика'!$I$3:$I$620,$A3,'Общая статистика'!Y$3:Y$620)</f>
        <v>0</v>
      </c>
      <c r="L3" s="65">
        <f>SUMIF('Общая статистика'!$I$3:$I$620,$A3,'Общая статистика'!Z$3:Z$620)</f>
        <v>0</v>
      </c>
      <c r="M3" s="65">
        <f>SUMIF('Общая статистика'!$I$3:$I$620,$A3,'Общая статистика'!AA$3:AA$620)</f>
        <v>0</v>
      </c>
      <c r="N3" s="65">
        <f>SUMIF('Общая статистика'!$I$3:$I$620,$A3,'Общая статистика'!AB$3:AB$620)</f>
        <v>0</v>
      </c>
      <c r="O3" s="65">
        <f>SUMIF('Общая статистика'!$I$3:$I$620,$A3,'Общая статистика'!AC$3:AC$620)</f>
        <v>0</v>
      </c>
      <c r="P3" s="65">
        <f>SUMIF('Общая статистика'!$I$3:$I$620,$A3,'Общая статистика'!AD$3:AD$620)</f>
        <v>0</v>
      </c>
      <c r="Q3" s="65">
        <f>SUMIF('Общая статистика'!$I$3:$I$620,$A3,'Общая статистика'!AE$3:AE$620)</f>
        <v>0</v>
      </c>
      <c r="R3" s="65">
        <f>SUMIF('Общая статистика'!$I$3:$I$620,$A3,'Общая статистика'!AF$3:AF$620)</f>
        <v>0</v>
      </c>
      <c r="S3" s="65">
        <f>SUMIF('Общая статистика'!$I$3:$I$620,$A3,'Общая статистика'!AG$3:AG$620)</f>
        <v>0</v>
      </c>
      <c r="T3" s="65">
        <f>SUMIF('Общая статистика'!$I$3:$I$620,$A3,'Общая статистика'!AH$3:AH$620)</f>
        <v>0</v>
      </c>
      <c r="U3" s="65">
        <f>SUMIF('Общая статистика'!$I$3:$I$620,$A3,'Общая статистика'!AI$3:AI$620)</f>
        <v>0</v>
      </c>
      <c r="V3" s="65">
        <f>SUMIF('Общая статистика'!$I$3:$I$620,$A3,'Общая статистика'!AJ$3:AJ$620)</f>
        <v>0</v>
      </c>
      <c r="W3" s="65">
        <f>SUMIF('Общая статистика'!$I$3:$I$620,$A3,'Общая статистика'!AK$3:AK$620)</f>
        <v>0</v>
      </c>
      <c r="X3" s="66">
        <f t="shared" si="0"/>
        <v>3000</v>
      </c>
    </row>
    <row r="4" spans="1:24" x14ac:dyDescent="0.25">
      <c r="A4" s="69" t="s">
        <v>173</v>
      </c>
      <c r="B4" s="65">
        <v>280</v>
      </c>
      <c r="C4" s="65">
        <f>SUMIF('Общая статистика'!$I$3:$I$620,$A4,'Общая статистика'!Q$3:Q$620)</f>
        <v>0</v>
      </c>
      <c r="D4" s="65">
        <f>SUMIF('Общая статистика'!$I$3:$I$620,$A4,'Общая статистика'!R$3:R$620)</f>
        <v>0</v>
      </c>
      <c r="E4" s="65">
        <f>SUMIF('Общая статистика'!$I$3:$I$620,$A4,'Общая статистика'!S$3:S$620)</f>
        <v>0</v>
      </c>
      <c r="F4" s="65">
        <f>SUMIF('Общая статистика'!$I$3:$I$620,$A4,'Общая статистика'!T$3:T$620)</f>
        <v>0</v>
      </c>
      <c r="G4" s="65">
        <f>SUMIF('Общая статистика'!$I$3:$I$620,$A4,'Общая статистика'!U$3:U$620)</f>
        <v>0</v>
      </c>
      <c r="H4" s="65">
        <f>SUMIF('Общая статистика'!$I$3:$I$620,$A4,'Общая статистика'!V$3:V$620)</f>
        <v>0</v>
      </c>
      <c r="I4" s="65">
        <f>SUMIF('Общая статистика'!$I$3:$I$620,$A4,'Общая статистика'!W$3:W$620)</f>
        <v>0</v>
      </c>
      <c r="J4" s="65">
        <f>SUMIF('Общая статистика'!$I$3:$I$620,$A4,'Общая статистика'!X$3:X$620)</f>
        <v>0</v>
      </c>
      <c r="K4" s="65">
        <f>SUMIF('Общая статистика'!$I$3:$I$620,$A4,'Общая статистика'!Y$3:Y$620)</f>
        <v>0</v>
      </c>
      <c r="L4" s="65">
        <f>SUMIF('Общая статистика'!$I$3:$I$620,$A4,'Общая статистика'!Z$3:Z$620)</f>
        <v>0</v>
      </c>
      <c r="M4" s="65">
        <f>SUMIF('Общая статистика'!$I$3:$I$620,$A4,'Общая статистика'!AA$3:AA$620)</f>
        <v>0</v>
      </c>
      <c r="N4" s="65">
        <f>SUMIF('Общая статистика'!$I$3:$I$620,$A4,'Общая статистика'!AB$3:AB$620)</f>
        <v>0</v>
      </c>
      <c r="O4" s="65">
        <f>SUMIF('Общая статистика'!$I$3:$I$620,$A4,'Общая статистика'!AC$3:AC$620)</f>
        <v>1</v>
      </c>
      <c r="P4" s="65">
        <f>SUMIF('Общая статистика'!$I$3:$I$620,$A4,'Общая статистика'!AD$3:AD$620)</f>
        <v>0</v>
      </c>
      <c r="Q4" s="65">
        <f>SUMIF('Общая статистика'!$I$3:$I$620,$A4,'Общая статистика'!AE$3:AE$620)</f>
        <v>1</v>
      </c>
      <c r="R4" s="65">
        <f>SUMIF('Общая статистика'!$I$3:$I$620,$A4,'Общая статистика'!AF$3:AF$620)</f>
        <v>0</v>
      </c>
      <c r="S4" s="65">
        <f>SUMIF('Общая статистика'!$I$3:$I$620,$A4,'Общая статистика'!AG$3:AG$620)</f>
        <v>0</v>
      </c>
      <c r="T4" s="65">
        <f>SUMIF('Общая статистика'!$I$3:$I$620,$A4,'Общая статистика'!AH$3:AH$620)</f>
        <v>0</v>
      </c>
      <c r="U4" s="65">
        <f>SUMIF('Общая статистика'!$I$3:$I$620,$A4,'Общая статистика'!AI$3:AI$620)</f>
        <v>0</v>
      </c>
      <c r="V4" s="65">
        <f>SUMIF('Общая статистика'!$I$3:$I$620,$A4,'Общая статистика'!AJ$3:AJ$620)</f>
        <v>0</v>
      </c>
      <c r="W4" s="65">
        <f>SUMIF('Общая статистика'!$I$3:$I$620,$A4,'Общая статистика'!AK$3:AK$620)</f>
        <v>0</v>
      </c>
      <c r="X4" s="66">
        <f t="shared" si="0"/>
        <v>2180</v>
      </c>
    </row>
    <row r="5" spans="1:24" x14ac:dyDescent="0.25">
      <c r="A5" s="68" t="s">
        <v>246</v>
      </c>
      <c r="B5" s="65">
        <v>150</v>
      </c>
      <c r="C5" s="65">
        <f>SUMIF('Общая статистика'!$I$3:$I$620,$A5,'Общая статистика'!Q$3:Q$620)</f>
        <v>0</v>
      </c>
      <c r="D5" s="65">
        <f>SUMIF('Общая статистика'!$I$3:$I$620,$A5,'Общая статистика'!R$3:R$620)</f>
        <v>0</v>
      </c>
      <c r="E5" s="65">
        <f>SUMIF('Общая статистика'!$I$3:$I$620,$A5,'Общая статистика'!S$3:S$620)</f>
        <v>0</v>
      </c>
      <c r="F5" s="65">
        <f>SUMIF('Общая статистика'!$I$3:$I$620,$A5,'Общая статистика'!T$3:T$620)</f>
        <v>0</v>
      </c>
      <c r="G5" s="65">
        <f>SUMIF('Общая статистика'!$I$3:$I$620,$A5,'Общая статистика'!U$3:U$620)</f>
        <v>0</v>
      </c>
      <c r="H5" s="65">
        <f>SUMIF('Общая статистика'!$I$3:$I$620,$A5,'Общая статистика'!V$3:V$620)</f>
        <v>0</v>
      </c>
      <c r="I5" s="65">
        <f>SUMIF('Общая статистика'!$I$3:$I$620,$A5,'Общая статистика'!W$3:W$620)</f>
        <v>0</v>
      </c>
      <c r="J5" s="65">
        <f>SUMIF('Общая статистика'!$I$3:$I$620,$A5,'Общая статистика'!X$3:X$620)</f>
        <v>0</v>
      </c>
      <c r="K5" s="65">
        <f>SUMIF('Общая статистика'!$I$3:$I$620,$A5,'Общая статистика'!Y$3:Y$620)</f>
        <v>0</v>
      </c>
      <c r="L5" s="65">
        <f>SUMIF('Общая статистика'!$I$3:$I$620,$A5,'Общая статистика'!Z$3:Z$620)</f>
        <v>0</v>
      </c>
      <c r="M5" s="65">
        <f>SUMIF('Общая статистика'!$I$3:$I$620,$A5,'Общая статистика'!AA$3:AA$620)</f>
        <v>0</v>
      </c>
      <c r="N5" s="65">
        <f>SUMIF('Общая статистика'!$I$3:$I$620,$A5,'Общая статистика'!AB$3:AB$620)</f>
        <v>0</v>
      </c>
      <c r="O5" s="65">
        <f>SUMIF('Общая статистика'!$I$3:$I$620,$A5,'Общая статистика'!AC$3:AC$620)</f>
        <v>1</v>
      </c>
      <c r="P5" s="65">
        <f>SUMIF('Общая статистика'!$I$3:$I$620,$A5,'Общая статистика'!AD$3:AD$620)</f>
        <v>0</v>
      </c>
      <c r="Q5" s="65">
        <f>SUMIF('Общая статистика'!$I$3:$I$620,$A5,'Общая статистика'!AE$3:AE$620)</f>
        <v>1</v>
      </c>
      <c r="R5" s="65">
        <f>SUMIF('Общая статистика'!$I$3:$I$620,$A5,'Общая статистика'!AF$3:AF$620)</f>
        <v>0</v>
      </c>
      <c r="S5" s="65">
        <f>SUMIF('Общая статистика'!$I$3:$I$620,$A5,'Общая статистика'!AG$3:AG$620)</f>
        <v>0</v>
      </c>
      <c r="T5" s="65">
        <f>SUMIF('Общая статистика'!$I$3:$I$620,$A5,'Общая статистика'!AH$3:AH$620)</f>
        <v>0</v>
      </c>
      <c r="U5" s="65">
        <f>SUMIF('Общая статистика'!$I$3:$I$620,$A5,'Общая статистика'!AI$3:AI$620)</f>
        <v>0</v>
      </c>
      <c r="V5" s="65">
        <f>SUMIF('Общая статистика'!$I$3:$I$620,$A5,'Общая статистика'!AJ$3:AJ$620)</f>
        <v>0</v>
      </c>
      <c r="W5" s="65">
        <f>SUMIF('Общая статистика'!$I$3:$I$620,$A5,'Общая статистика'!AK$3:AK$620)</f>
        <v>1</v>
      </c>
      <c r="X5" s="66">
        <f t="shared" si="0"/>
        <v>1580</v>
      </c>
    </row>
    <row r="6" spans="1:24" x14ac:dyDescent="0.25">
      <c r="A6" s="69" t="s">
        <v>171</v>
      </c>
      <c r="B6" s="65">
        <v>580</v>
      </c>
      <c r="C6" s="65">
        <f>SUMIF('Общая статистика'!$I$3:$I$620,$A6,'Общая статистика'!Q$3:Q$620)</f>
        <v>0</v>
      </c>
      <c r="D6" s="65">
        <f>SUMIF('Общая статистика'!$I$3:$I$620,$A6,'Общая статистика'!R$3:R$620)</f>
        <v>0</v>
      </c>
      <c r="E6" s="65">
        <f>SUMIF('Общая статистика'!$I$3:$I$620,$A6,'Общая статистика'!S$3:S$620)</f>
        <v>0</v>
      </c>
      <c r="F6" s="65">
        <f>SUMIF('Общая статистика'!$I$3:$I$620,$A6,'Общая статистика'!T$3:T$620)</f>
        <v>0</v>
      </c>
      <c r="G6" s="65">
        <f>SUMIF('Общая статистика'!$I$3:$I$620,$A6,'Общая статистика'!U$3:U$620)</f>
        <v>0</v>
      </c>
      <c r="H6" s="65">
        <f>SUMIF('Общая статистика'!$I$3:$I$620,$A6,'Общая статистика'!V$3:V$620)</f>
        <v>0</v>
      </c>
      <c r="I6" s="65">
        <f>SUMIF('Общая статистика'!$I$3:$I$620,$A6,'Общая статистика'!W$3:W$620)</f>
        <v>0</v>
      </c>
      <c r="J6" s="65">
        <f>SUMIF('Общая статистика'!$I$3:$I$620,$A6,'Общая статистика'!X$3:X$620)</f>
        <v>0</v>
      </c>
      <c r="K6" s="65">
        <f>SUMIF('Общая статистика'!$I$3:$I$620,$A6,'Общая статистика'!Y$3:Y$620)</f>
        <v>0</v>
      </c>
      <c r="L6" s="65">
        <f>SUMIF('Общая статистика'!$I$3:$I$620,$A6,'Общая статистика'!Z$3:Z$620)</f>
        <v>0</v>
      </c>
      <c r="M6" s="65">
        <f>SUMIF('Общая статистика'!$I$3:$I$620,$A6,'Общая статистика'!AA$3:AA$620)</f>
        <v>0</v>
      </c>
      <c r="N6" s="65">
        <f>SUMIF('Общая статистика'!$I$3:$I$620,$A6,'Общая статистика'!AB$3:AB$620)</f>
        <v>0</v>
      </c>
      <c r="O6" s="65">
        <f>SUMIF('Общая статистика'!$I$3:$I$620,$A6,'Общая статистика'!AC$3:AC$620)</f>
        <v>0</v>
      </c>
      <c r="P6" s="65">
        <f>SUMIF('Общая статистика'!$I$3:$I$620,$A6,'Общая статистика'!AD$3:AD$620)</f>
        <v>0</v>
      </c>
      <c r="Q6" s="65">
        <f>SUMIF('Общая статистика'!$I$3:$I$620,$A6,'Общая статистика'!AE$3:AE$620)</f>
        <v>0</v>
      </c>
      <c r="R6" s="65">
        <f>SUMIF('Общая статистика'!$I$3:$I$620,$A6,'Общая статистика'!AF$3:AF$620)</f>
        <v>0</v>
      </c>
      <c r="S6" s="65">
        <f>SUMIF('Общая статистика'!$I$3:$I$620,$A6,'Общая статистика'!AG$3:AG$620)</f>
        <v>0</v>
      </c>
      <c r="T6" s="65">
        <f>SUMIF('Общая статистика'!$I$3:$I$620,$A6,'Общая статистика'!AH$3:AH$620)</f>
        <v>0</v>
      </c>
      <c r="U6" s="65">
        <f>SUMIF('Общая статистика'!$I$3:$I$620,$A6,'Общая статистика'!AI$3:AI$620)</f>
        <v>0</v>
      </c>
      <c r="V6" s="65">
        <f>SUMIF('Общая статистика'!$I$3:$I$620,$A6,'Общая статистика'!AJ$3:AJ$620)</f>
        <v>0</v>
      </c>
      <c r="W6" s="65">
        <f>SUMIF('Общая статистика'!$I$3:$I$620,$A6,'Общая статистика'!AK$3:AK$620)</f>
        <v>0</v>
      </c>
      <c r="X6" s="66">
        <f t="shared" si="0"/>
        <v>2900</v>
      </c>
    </row>
    <row r="7" spans="1:24" x14ac:dyDescent="0.25">
      <c r="A7" s="68" t="s">
        <v>469</v>
      </c>
      <c r="B7" s="65">
        <v>550</v>
      </c>
      <c r="C7" s="65">
        <f>SUMIF('Общая статистика'!$I$3:$I$620,$A7,'Общая статистика'!Q$3:Q$620)</f>
        <v>0</v>
      </c>
      <c r="D7" s="65">
        <f>SUMIF('Общая статистика'!$I$3:$I$620,$A7,'Общая статистика'!R$3:R$620)</f>
        <v>0</v>
      </c>
      <c r="E7" s="65">
        <f>SUMIF('Общая статистика'!$I$3:$I$620,$A7,'Общая статистика'!S$3:S$620)</f>
        <v>0</v>
      </c>
      <c r="F7" s="65">
        <f>SUMIF('Общая статистика'!$I$3:$I$620,$A7,'Общая статистика'!T$3:T$620)</f>
        <v>0</v>
      </c>
      <c r="G7" s="65">
        <f>SUMIF('Общая статистика'!$I$3:$I$620,$A7,'Общая статистика'!U$3:U$620)</f>
        <v>0</v>
      </c>
      <c r="H7" s="65">
        <f>SUMIF('Общая статистика'!$I$3:$I$620,$A7,'Общая статистика'!V$3:V$620)</f>
        <v>0</v>
      </c>
      <c r="I7" s="65">
        <f>SUMIF('Общая статистика'!$I$3:$I$620,$A7,'Общая статистика'!W$3:W$620)</f>
        <v>0</v>
      </c>
      <c r="J7" s="65">
        <f>SUMIF('Общая статистика'!$I$3:$I$620,$A7,'Общая статистика'!X$3:X$620)</f>
        <v>0</v>
      </c>
      <c r="K7" s="65">
        <f>SUMIF('Общая статистика'!$I$3:$I$620,$A7,'Общая статистика'!Y$3:Y$620)</f>
        <v>0</v>
      </c>
      <c r="L7" s="65">
        <f>SUMIF('Общая статистика'!$I$3:$I$620,$A7,'Общая статистика'!Z$3:Z$620)</f>
        <v>0</v>
      </c>
      <c r="M7" s="65">
        <f>SUMIF('Общая статистика'!$I$3:$I$620,$A7,'Общая статистика'!AA$3:AA$620)</f>
        <v>0</v>
      </c>
      <c r="N7" s="65">
        <f>SUMIF('Общая статистика'!$I$3:$I$620,$A7,'Общая статистика'!AB$3:AB$620)</f>
        <v>0</v>
      </c>
      <c r="O7" s="65">
        <f>SUMIF('Общая статистика'!$I$3:$I$620,$A7,'Общая статистика'!AC$3:AC$620)</f>
        <v>0</v>
      </c>
      <c r="P7" s="65">
        <f>SUMIF('Общая статистика'!$I$3:$I$620,$A7,'Общая статистика'!AD$3:AD$620)</f>
        <v>0</v>
      </c>
      <c r="Q7" s="65">
        <f>SUMIF('Общая статистика'!$I$3:$I$620,$A7,'Общая статистика'!AE$3:AE$620)</f>
        <v>0</v>
      </c>
      <c r="R7" s="65">
        <f>SUMIF('Общая статистика'!$I$3:$I$620,$A7,'Общая статистика'!AF$3:AF$620)</f>
        <v>0</v>
      </c>
      <c r="S7" s="65">
        <f>SUMIF('Общая статистика'!$I$3:$I$620,$A7,'Общая статистика'!AG$3:AG$620)</f>
        <v>0</v>
      </c>
      <c r="T7" s="65">
        <f>SUMIF('Общая статистика'!$I$3:$I$620,$A7,'Общая статистика'!AH$3:AH$620)</f>
        <v>0</v>
      </c>
      <c r="U7" s="65">
        <f>SUMIF('Общая статистика'!$I$3:$I$620,$A7,'Общая статистика'!AI$3:AI$620)</f>
        <v>0</v>
      </c>
      <c r="V7" s="65">
        <f>SUMIF('Общая статистика'!$I$3:$I$620,$A7,'Общая статистика'!AJ$3:AJ$620)</f>
        <v>0</v>
      </c>
      <c r="W7" s="65">
        <f>SUMIF('Общая статистика'!$I$3:$I$620,$A7,'Общая статистика'!AK$3:AK$620)</f>
        <v>0</v>
      </c>
      <c r="X7" s="66">
        <f t="shared" si="0"/>
        <v>2750</v>
      </c>
    </row>
    <row r="8" spans="1:24" x14ac:dyDescent="0.25">
      <c r="A8" s="68" t="s">
        <v>148</v>
      </c>
      <c r="B8" s="65"/>
      <c r="C8" s="65">
        <f>SUMIF('Общая статистика'!$I$3:$I$620,$A8,'Общая статистика'!Q$3:Q$620)</f>
        <v>0</v>
      </c>
      <c r="D8" s="65">
        <f>SUMIF('Общая статистика'!$I$3:$I$620,$A8,'Общая статистика'!R$3:R$620)</f>
        <v>0</v>
      </c>
      <c r="E8" s="65">
        <f>SUMIF('Общая статистика'!$I$3:$I$620,$A8,'Общая статистика'!S$3:S$620)</f>
        <v>1</v>
      </c>
      <c r="F8" s="65">
        <f>SUMIF('Общая статистика'!$I$3:$I$620,$A8,'Общая статистика'!T$3:T$620)</f>
        <v>1</v>
      </c>
      <c r="G8" s="65">
        <f>SUMIF('Общая статистика'!$I$3:$I$620,$A8,'Общая статистика'!U$3:U$620)</f>
        <v>0</v>
      </c>
      <c r="H8" s="65">
        <f>SUMIF('Общая статистика'!$I$3:$I$620,$A8,'Общая статистика'!V$3:V$620)</f>
        <v>0</v>
      </c>
      <c r="I8" s="65">
        <f>SUMIF('Общая статистика'!$I$3:$I$620,$A8,'Общая статистика'!W$3:W$620)</f>
        <v>0</v>
      </c>
      <c r="J8" s="65">
        <f>SUMIF('Общая статистика'!$I$3:$I$620,$A8,'Общая статистика'!X$3:X$620)</f>
        <v>0</v>
      </c>
      <c r="K8" s="65">
        <f>SUMIF('Общая статистика'!$I$3:$I$620,$A8,'Общая статистика'!Y$3:Y$620)</f>
        <v>0</v>
      </c>
      <c r="L8" s="65">
        <f>SUMIF('Общая статистика'!$I$3:$I$620,$A8,'Общая статистика'!Z$3:Z$620)</f>
        <v>0</v>
      </c>
      <c r="M8" s="65">
        <f>SUMIF('Общая статистика'!$I$3:$I$620,$A8,'Общая статистика'!AA$3:AA$620)</f>
        <v>0</v>
      </c>
      <c r="N8" s="65">
        <f>SUMIF('Общая статистика'!$I$3:$I$620,$A8,'Общая статистика'!AB$3:AB$620)</f>
        <v>0</v>
      </c>
      <c r="O8" s="65">
        <f>SUMIF('Общая статистика'!$I$3:$I$620,$A8,'Общая статистика'!AC$3:AC$620)</f>
        <v>0</v>
      </c>
      <c r="P8" s="65">
        <f>SUMIF('Общая статистика'!$I$3:$I$620,$A8,'Общая статистика'!AD$3:AD$620)</f>
        <v>0</v>
      </c>
      <c r="Q8" s="65">
        <f>SUMIF('Общая статистика'!$I$3:$I$620,$A8,'Общая статистика'!AE$3:AE$620)</f>
        <v>2</v>
      </c>
      <c r="R8" s="65">
        <f>SUMIF('Общая статистика'!$I$3:$I$620,$A8,'Общая статистика'!AF$3:AF$620)</f>
        <v>0</v>
      </c>
      <c r="S8" s="65">
        <f>SUMIF('Общая статистика'!$I$3:$I$620,$A8,'Общая статистика'!AG$3:AG$620)</f>
        <v>0</v>
      </c>
      <c r="T8" s="65">
        <f>SUMIF('Общая статистика'!$I$3:$I$620,$A8,'Общая статистика'!AH$3:AH$620)</f>
        <v>0</v>
      </c>
      <c r="U8" s="65">
        <f>SUMIF('Общая статистика'!$I$3:$I$620,$A8,'Общая статистика'!AI$3:AI$620)</f>
        <v>2</v>
      </c>
      <c r="V8" s="65">
        <f>SUMIF('Общая статистика'!$I$3:$I$620,$A8,'Общая статистика'!AJ$3:AJ$620)</f>
        <v>0</v>
      </c>
      <c r="W8" s="65">
        <f>SUMIF('Общая статистика'!$I$3:$I$620,$A8,'Общая статистика'!AK$3:AK$620)</f>
        <v>0</v>
      </c>
      <c r="X8" s="66">
        <f t="shared" si="0"/>
        <v>960</v>
      </c>
    </row>
    <row r="9" spans="1:24" x14ac:dyDescent="0.25">
      <c r="A9" s="68" t="s">
        <v>418</v>
      </c>
      <c r="B9" s="65">
        <v>1070</v>
      </c>
      <c r="C9" s="65">
        <f>SUMIF('Общая статистика'!$I$3:$I$620,$A9,'Общая статистика'!Q$3:Q$620)</f>
        <v>0</v>
      </c>
      <c r="D9" s="65">
        <f>SUMIF('Общая статистика'!$I$3:$I$620,$A9,'Общая статистика'!R$3:R$620)</f>
        <v>0</v>
      </c>
      <c r="E9" s="65">
        <f>SUMIF('Общая статистика'!$I$3:$I$620,$A9,'Общая статистика'!S$3:S$620)</f>
        <v>0</v>
      </c>
      <c r="F9" s="65">
        <f>SUMIF('Общая статистика'!$I$3:$I$620,$A9,'Общая статистика'!T$3:T$620)</f>
        <v>0</v>
      </c>
      <c r="G9" s="65">
        <f>SUMIF('Общая статистика'!$I$3:$I$620,$A9,'Общая статистика'!U$3:U$620)</f>
        <v>0</v>
      </c>
      <c r="H9" s="65">
        <f>SUMIF('Общая статистика'!$I$3:$I$620,$A9,'Общая статистика'!V$3:V$620)</f>
        <v>0</v>
      </c>
      <c r="I9" s="65">
        <f>SUMIF('Общая статистика'!$I$3:$I$620,$A9,'Общая статистика'!W$3:W$620)</f>
        <v>0</v>
      </c>
      <c r="J9" s="65">
        <f>SUMIF('Общая статистика'!$I$3:$I$620,$A9,'Общая статистика'!X$3:X$620)</f>
        <v>0</v>
      </c>
      <c r="K9" s="65">
        <f>SUMIF('Общая статистика'!$I$3:$I$620,$A9,'Общая статистика'!Y$3:Y$620)</f>
        <v>0</v>
      </c>
      <c r="L9" s="65">
        <f>SUMIF('Общая статистика'!$I$3:$I$620,$A9,'Общая статистика'!Z$3:Z$620)</f>
        <v>0</v>
      </c>
      <c r="M9" s="65">
        <f>SUMIF('Общая статистика'!$I$3:$I$620,$A9,'Общая статистика'!AA$3:AA$620)</f>
        <v>0</v>
      </c>
      <c r="N9" s="65">
        <f>SUMIF('Общая статистика'!$I$3:$I$620,$A9,'Общая статистика'!AB$3:AB$620)</f>
        <v>0</v>
      </c>
      <c r="O9" s="65">
        <f>SUMIF('Общая статистика'!$I$3:$I$620,$A9,'Общая статистика'!AC$3:AC$620)</f>
        <v>0</v>
      </c>
      <c r="P9" s="65">
        <f>SUMIF('Общая статистика'!$I$3:$I$620,$A9,'Общая статистика'!AD$3:AD$620)</f>
        <v>0</v>
      </c>
      <c r="Q9" s="65">
        <f>SUMIF('Общая статистика'!$I$3:$I$620,$A9,'Общая статистика'!AE$3:AE$620)</f>
        <v>0</v>
      </c>
      <c r="R9" s="65">
        <f>SUMIF('Общая статистика'!$I$3:$I$620,$A9,'Общая статистика'!AF$3:AF$620)</f>
        <v>0</v>
      </c>
      <c r="S9" s="65">
        <f>SUMIF('Общая статистика'!$I$3:$I$620,$A9,'Общая статистика'!AG$3:AG$620)</f>
        <v>0</v>
      </c>
      <c r="T9" s="65">
        <f>SUMIF('Общая статистика'!$I$3:$I$620,$A9,'Общая статистика'!AH$3:AH$620)</f>
        <v>0</v>
      </c>
      <c r="U9" s="65">
        <f>SUMIF('Общая статистика'!$I$3:$I$620,$A9,'Общая статистика'!AI$3:AI$620)</f>
        <v>0</v>
      </c>
      <c r="V9" s="65">
        <f>SUMIF('Общая статистика'!$I$3:$I$620,$A9,'Общая статистика'!AJ$3:AJ$620)</f>
        <v>0</v>
      </c>
      <c r="W9" s="65">
        <f>SUMIF('Общая статистика'!$I$3:$I$620,$A9,'Общая статистика'!AK$3:AK$620)</f>
        <v>0</v>
      </c>
      <c r="X9" s="66">
        <f t="shared" si="0"/>
        <v>5350</v>
      </c>
    </row>
    <row r="10" spans="1:24" x14ac:dyDescent="0.25">
      <c r="A10" s="68" t="s">
        <v>247</v>
      </c>
      <c r="B10" s="65">
        <v>1920</v>
      </c>
      <c r="C10" s="65">
        <f>SUMIF('Общая статистика'!$I$3:$I$620,$A10,'Общая статистика'!Q$3:Q$620)</f>
        <v>0</v>
      </c>
      <c r="D10" s="65">
        <f>SUMIF('Общая статистика'!$I$3:$I$620,$A10,'Общая статистика'!R$3:R$620)</f>
        <v>0</v>
      </c>
      <c r="E10" s="65">
        <f>SUMIF('Общая статистика'!$I$3:$I$620,$A10,'Общая статистика'!S$3:S$620)</f>
        <v>1</v>
      </c>
      <c r="F10" s="65">
        <f>SUMIF('Общая статистика'!$I$3:$I$620,$A10,'Общая статистика'!T$3:T$620)</f>
        <v>0</v>
      </c>
      <c r="G10" s="65">
        <f>SUMIF('Общая статистика'!$I$3:$I$620,$A10,'Общая статистика'!U$3:U$620)</f>
        <v>1</v>
      </c>
      <c r="H10" s="65">
        <f>SUMIF('Общая статистика'!$I$3:$I$620,$A10,'Общая статистика'!V$3:V$620)</f>
        <v>0</v>
      </c>
      <c r="I10" s="65">
        <f>SUMIF('Общая статистика'!$I$3:$I$620,$A10,'Общая статистика'!W$3:W$620)</f>
        <v>1</v>
      </c>
      <c r="J10" s="65">
        <f>SUMIF('Общая статистика'!$I$3:$I$620,$A10,'Общая статистика'!X$3:X$620)</f>
        <v>0</v>
      </c>
      <c r="K10" s="65">
        <f>SUMIF('Общая статистика'!$I$3:$I$620,$A10,'Общая статистика'!Y$3:Y$620)</f>
        <v>0</v>
      </c>
      <c r="L10" s="65">
        <f>SUMIF('Общая статистика'!$I$3:$I$620,$A10,'Общая статистика'!Z$3:Z$620)</f>
        <v>0</v>
      </c>
      <c r="M10" s="65">
        <f>SUMIF('Общая статистика'!$I$3:$I$620,$A10,'Общая статистика'!AA$3:AA$620)</f>
        <v>0</v>
      </c>
      <c r="N10" s="65">
        <f>SUMIF('Общая статистика'!$I$3:$I$620,$A10,'Общая статистика'!AB$3:AB$620)</f>
        <v>0</v>
      </c>
      <c r="O10" s="65">
        <f>SUMIF('Общая статистика'!$I$3:$I$620,$A10,'Общая статистика'!AC$3:AC$620)</f>
        <v>1</v>
      </c>
      <c r="P10" s="65">
        <f>SUMIF('Общая статистика'!$I$3:$I$620,$A10,'Общая статистика'!AD$3:AD$620)</f>
        <v>0</v>
      </c>
      <c r="Q10" s="65">
        <f>SUMIF('Общая статистика'!$I$3:$I$620,$A10,'Общая статистика'!AE$3:AE$620)</f>
        <v>2</v>
      </c>
      <c r="R10" s="65">
        <f>SUMIF('Общая статистика'!$I$3:$I$620,$A10,'Общая статистика'!AF$3:AF$620)</f>
        <v>0</v>
      </c>
      <c r="S10" s="65">
        <f>SUMIF('Общая статистика'!$I$3:$I$620,$A10,'Общая статистика'!AG$3:AG$620)</f>
        <v>0</v>
      </c>
      <c r="T10" s="65">
        <f>SUMIF('Общая статистика'!$I$3:$I$620,$A10,'Общая статистика'!AH$3:AH$620)</f>
        <v>0</v>
      </c>
      <c r="U10" s="65">
        <f>SUMIF('Общая статистика'!$I$3:$I$620,$A10,'Общая статистика'!AI$3:AI$620)</f>
        <v>2</v>
      </c>
      <c r="V10" s="65">
        <f>SUMIF('Общая статистика'!$I$3:$I$620,$A10,'Общая статистика'!AJ$3:AJ$620)</f>
        <v>0</v>
      </c>
      <c r="W10" s="65">
        <f>SUMIF('Общая статистика'!$I$3:$I$620,$A10,'Общая статистика'!AK$3:AK$620)</f>
        <v>0</v>
      </c>
      <c r="X10" s="66">
        <f t="shared" si="0"/>
        <v>11260</v>
      </c>
    </row>
    <row r="11" spans="1:24" ht="15" customHeight="1" x14ac:dyDescent="0.25">
      <c r="X11" s="83">
        <f>SUM(X2:X10)</f>
        <v>33490</v>
      </c>
    </row>
  </sheetData>
  <dataValidations count="1">
    <dataValidation type="list" allowBlank="1" showInputMessage="1" showErrorMessage="1" sqref="U1">
      <formula1>результат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V27"/>
  <sheetViews>
    <sheetView workbookViewId="0">
      <selection activeCell="I268" sqref="I268"/>
    </sheetView>
  </sheetViews>
  <sheetFormatPr defaultRowHeight="15" x14ac:dyDescent="0.25"/>
  <cols>
    <col min="1" max="1" width="56.85546875" customWidth="1"/>
  </cols>
  <sheetData>
    <row r="1" spans="1:22" ht="127.5" x14ac:dyDescent="0.25">
      <c r="A1" s="27" t="s">
        <v>27</v>
      </c>
      <c r="B1" s="7" t="s">
        <v>30</v>
      </c>
      <c r="C1" s="43" t="s">
        <v>38</v>
      </c>
      <c r="D1" s="56" t="s">
        <v>10</v>
      </c>
      <c r="E1" s="8" t="s">
        <v>24</v>
      </c>
      <c r="F1" s="58" t="s">
        <v>47</v>
      </c>
      <c r="G1" s="27" t="s">
        <v>25</v>
      </c>
      <c r="H1" s="27" t="s">
        <v>26</v>
      </c>
      <c r="I1" s="27" t="s">
        <v>11</v>
      </c>
      <c r="J1" s="27" t="s">
        <v>12</v>
      </c>
      <c r="K1" s="9" t="s">
        <v>13</v>
      </c>
      <c r="L1" s="9" t="s">
        <v>14</v>
      </c>
      <c r="M1" s="28" t="s">
        <v>15</v>
      </c>
      <c r="N1" s="28" t="s">
        <v>16</v>
      </c>
      <c r="O1" s="40" t="s">
        <v>34</v>
      </c>
      <c r="P1" s="52" t="s">
        <v>17</v>
      </c>
      <c r="Q1" s="52" t="s">
        <v>18</v>
      </c>
      <c r="R1" s="4" t="s">
        <v>19</v>
      </c>
      <c r="S1" s="10" t="s">
        <v>20</v>
      </c>
      <c r="T1" s="57" t="s">
        <v>21</v>
      </c>
      <c r="U1" s="11" t="s">
        <v>22</v>
      </c>
      <c r="V1" s="28" t="s">
        <v>23</v>
      </c>
    </row>
    <row r="2" spans="1:22" x14ac:dyDescent="0.25">
      <c r="A2" s="60" t="s">
        <v>51</v>
      </c>
      <c r="B2" s="7"/>
      <c r="C2" s="43"/>
      <c r="D2" s="56"/>
      <c r="E2" s="37"/>
      <c r="F2" s="51"/>
      <c r="G2" s="63"/>
      <c r="H2" s="63"/>
      <c r="I2" s="63"/>
      <c r="J2" s="63"/>
      <c r="K2" s="38"/>
      <c r="L2" s="38"/>
      <c r="M2" s="12"/>
      <c r="N2" s="12">
        <v>1</v>
      </c>
      <c r="O2" s="40"/>
      <c r="P2" s="52"/>
      <c r="Q2" s="52"/>
      <c r="R2" s="20"/>
      <c r="S2" s="33"/>
      <c r="T2" s="57"/>
      <c r="U2" s="39"/>
      <c r="V2" s="12"/>
    </row>
    <row r="3" spans="1:22" x14ac:dyDescent="0.25">
      <c r="A3" s="60" t="s">
        <v>57</v>
      </c>
      <c r="B3" s="3"/>
      <c r="C3" s="41"/>
      <c r="D3" s="53"/>
      <c r="E3" s="12"/>
      <c r="F3" s="53"/>
      <c r="G3" s="12"/>
      <c r="H3" s="12"/>
      <c r="I3" s="12"/>
      <c r="J3" s="12"/>
      <c r="K3" s="12"/>
      <c r="L3" s="12"/>
      <c r="M3" s="12"/>
      <c r="N3" s="12">
        <v>1</v>
      </c>
      <c r="O3" s="3"/>
      <c r="P3" s="53">
        <v>1</v>
      </c>
      <c r="Q3" s="53"/>
      <c r="R3" s="12"/>
      <c r="S3" s="12"/>
      <c r="T3" s="53"/>
      <c r="U3" s="12"/>
      <c r="V3" s="12"/>
    </row>
    <row r="4" spans="1:22" x14ac:dyDescent="0.25">
      <c r="A4" s="60" t="s">
        <v>65</v>
      </c>
      <c r="B4" s="3"/>
      <c r="C4" s="41"/>
      <c r="D4" s="53"/>
      <c r="E4" s="12"/>
      <c r="F4" s="53">
        <v>1</v>
      </c>
      <c r="G4" s="12"/>
      <c r="H4" s="12"/>
      <c r="I4" s="12"/>
      <c r="J4" s="12"/>
      <c r="K4" s="12"/>
      <c r="L4" s="12"/>
      <c r="M4" s="12"/>
      <c r="N4" s="12"/>
      <c r="O4" s="3"/>
      <c r="P4" s="53">
        <v>1</v>
      </c>
      <c r="Q4" s="53"/>
      <c r="R4" s="12"/>
      <c r="S4" s="12"/>
      <c r="T4" s="53"/>
      <c r="U4" s="12"/>
      <c r="V4" s="12"/>
    </row>
    <row r="5" spans="1:22" x14ac:dyDescent="0.25">
      <c r="A5" s="60" t="s">
        <v>100</v>
      </c>
      <c r="B5" s="3"/>
      <c r="C5" s="41"/>
      <c r="D5" s="53"/>
      <c r="E5" s="12"/>
      <c r="F5" s="53">
        <v>1</v>
      </c>
      <c r="G5" s="12"/>
      <c r="H5" s="12"/>
      <c r="I5" s="12"/>
      <c r="J5" s="12"/>
      <c r="K5" s="12"/>
      <c r="L5" s="12"/>
      <c r="M5" s="12"/>
      <c r="N5" s="12"/>
      <c r="O5" s="3"/>
      <c r="P5" s="53">
        <v>1</v>
      </c>
      <c r="Q5" s="53"/>
      <c r="R5" s="12"/>
      <c r="S5" s="12"/>
      <c r="T5" s="53"/>
      <c r="U5" s="12"/>
      <c r="V5" s="12">
        <v>2</v>
      </c>
    </row>
    <row r="6" spans="1:22" x14ac:dyDescent="0.25">
      <c r="A6" s="60" t="s">
        <v>126</v>
      </c>
      <c r="B6" s="3"/>
      <c r="C6" s="41"/>
      <c r="D6" s="53"/>
      <c r="E6" s="12"/>
      <c r="F6" s="53">
        <v>1</v>
      </c>
      <c r="G6" s="12"/>
      <c r="H6" s="12"/>
      <c r="I6" s="12"/>
      <c r="J6" s="12"/>
      <c r="K6" s="12"/>
      <c r="L6" s="12"/>
      <c r="M6" s="12"/>
      <c r="N6" s="12"/>
      <c r="O6" s="3"/>
      <c r="P6" s="53">
        <v>1</v>
      </c>
      <c r="Q6" s="53"/>
      <c r="R6" s="12"/>
      <c r="S6" s="12"/>
      <c r="T6" s="53"/>
      <c r="U6" s="12"/>
      <c r="V6" s="12"/>
    </row>
    <row r="7" spans="1:22" x14ac:dyDescent="0.25">
      <c r="A7" s="32" t="s">
        <v>188</v>
      </c>
      <c r="B7" s="3"/>
      <c r="C7" s="41"/>
      <c r="D7" s="53"/>
      <c r="E7" s="12"/>
      <c r="F7" s="53"/>
      <c r="G7" s="12"/>
      <c r="H7" s="12"/>
      <c r="I7" s="12"/>
      <c r="J7" s="12"/>
      <c r="K7" s="12"/>
      <c r="L7" s="12"/>
      <c r="M7" s="12"/>
      <c r="N7" s="12"/>
      <c r="O7" s="3"/>
      <c r="P7" s="53">
        <v>1</v>
      </c>
      <c r="Q7" s="53"/>
      <c r="R7" s="12"/>
      <c r="S7" s="12"/>
      <c r="T7" s="53"/>
      <c r="U7" s="12"/>
      <c r="V7" s="12"/>
    </row>
    <row r="8" spans="1:22" x14ac:dyDescent="0.25">
      <c r="A8" s="32" t="s">
        <v>189</v>
      </c>
      <c r="B8" s="3"/>
      <c r="C8" s="41"/>
      <c r="D8" s="53">
        <v>1</v>
      </c>
      <c r="E8" s="12"/>
      <c r="F8" s="53"/>
      <c r="G8" s="12"/>
      <c r="H8" s="12"/>
      <c r="I8" s="12"/>
      <c r="J8" s="12"/>
      <c r="K8" s="12"/>
      <c r="L8" s="12"/>
      <c r="M8" s="12"/>
      <c r="N8" s="12"/>
      <c r="O8" s="3"/>
      <c r="P8" s="53"/>
      <c r="Q8" s="53"/>
      <c r="R8" s="12"/>
      <c r="S8" s="12"/>
      <c r="T8" s="53"/>
      <c r="U8" s="12"/>
      <c r="V8" s="12"/>
    </row>
    <row r="9" spans="1:22" x14ac:dyDescent="0.25">
      <c r="A9" s="32" t="s">
        <v>191</v>
      </c>
      <c r="B9" s="3"/>
      <c r="C9" s="41"/>
      <c r="D9" s="53">
        <v>1</v>
      </c>
      <c r="E9" s="12"/>
      <c r="F9" s="53"/>
      <c r="G9" s="12"/>
      <c r="H9" s="12"/>
      <c r="I9" s="12"/>
      <c r="J9" s="12"/>
      <c r="K9" s="12"/>
      <c r="L9" s="12"/>
      <c r="M9" s="12"/>
      <c r="N9" s="12"/>
      <c r="O9" s="3"/>
      <c r="P9" s="53"/>
      <c r="Q9" s="53"/>
      <c r="R9" s="12"/>
      <c r="S9" s="12"/>
      <c r="T9" s="53"/>
      <c r="U9" s="12"/>
      <c r="V9" s="12"/>
    </row>
    <row r="10" spans="1:22" x14ac:dyDescent="0.25">
      <c r="A10" s="32" t="s">
        <v>192</v>
      </c>
      <c r="B10" s="3"/>
      <c r="C10" s="41"/>
      <c r="D10" s="53"/>
      <c r="E10" s="12"/>
      <c r="F10" s="53">
        <v>1</v>
      </c>
      <c r="G10" s="12"/>
      <c r="H10" s="12"/>
      <c r="I10" s="12"/>
      <c r="J10" s="12"/>
      <c r="K10" s="12"/>
      <c r="L10" s="12"/>
      <c r="M10" s="12"/>
      <c r="N10" s="12"/>
      <c r="O10" s="3"/>
      <c r="P10" s="53">
        <v>1</v>
      </c>
      <c r="Q10" s="53"/>
      <c r="R10" s="12"/>
      <c r="S10" s="12"/>
      <c r="T10" s="53"/>
      <c r="U10" s="12"/>
      <c r="V10" s="12"/>
    </row>
    <row r="11" spans="1:22" x14ac:dyDescent="0.25">
      <c r="A11" s="32" t="s">
        <v>193</v>
      </c>
      <c r="B11" s="3"/>
      <c r="C11" s="41"/>
      <c r="D11" s="53">
        <v>1</v>
      </c>
      <c r="E11" s="12"/>
      <c r="F11" s="53"/>
      <c r="G11" s="12"/>
      <c r="H11" s="12"/>
      <c r="I11" s="12"/>
      <c r="J11" s="12"/>
      <c r="K11" s="12"/>
      <c r="L11" s="12"/>
      <c r="M11" s="12"/>
      <c r="N11" s="12"/>
      <c r="O11" s="3"/>
      <c r="P11" s="53">
        <v>1</v>
      </c>
      <c r="Q11" s="53"/>
      <c r="R11" s="12"/>
      <c r="S11" s="12"/>
      <c r="T11" s="53"/>
      <c r="U11" s="12"/>
      <c r="V11" s="12"/>
    </row>
    <row r="12" spans="1:22" x14ac:dyDescent="0.25">
      <c r="A12" s="60" t="s">
        <v>219</v>
      </c>
      <c r="B12" s="3"/>
      <c r="C12" s="41"/>
      <c r="D12" s="53"/>
      <c r="E12" s="12">
        <v>1</v>
      </c>
      <c r="F12" s="53"/>
      <c r="G12" s="12"/>
      <c r="H12" s="12"/>
      <c r="I12" s="12"/>
      <c r="J12" s="12"/>
      <c r="K12" s="12"/>
      <c r="L12" s="12"/>
      <c r="M12" s="12"/>
      <c r="N12" s="12"/>
      <c r="O12" s="3"/>
      <c r="P12" s="53">
        <v>1</v>
      </c>
      <c r="Q12" s="53"/>
      <c r="R12" s="12"/>
      <c r="S12" s="12"/>
      <c r="T12" s="53"/>
      <c r="U12" s="12"/>
      <c r="V12" s="12">
        <v>1</v>
      </c>
    </row>
    <row r="13" spans="1:22" x14ac:dyDescent="0.25">
      <c r="A13" s="60" t="s">
        <v>221</v>
      </c>
      <c r="B13" s="3"/>
      <c r="C13" s="41"/>
      <c r="D13" s="53"/>
      <c r="E13" s="12"/>
      <c r="F13" s="53">
        <v>1</v>
      </c>
      <c r="G13" s="12"/>
      <c r="H13" s="12"/>
      <c r="I13" s="12"/>
      <c r="J13" s="12"/>
      <c r="K13" s="12"/>
      <c r="L13" s="12"/>
      <c r="M13" s="12"/>
      <c r="N13" s="12"/>
      <c r="O13" s="3"/>
      <c r="P13" s="53">
        <v>1</v>
      </c>
      <c r="Q13" s="53"/>
      <c r="R13" s="12"/>
      <c r="S13" s="12"/>
      <c r="T13" s="53"/>
      <c r="U13" s="12"/>
      <c r="V13" s="12"/>
    </row>
    <row r="14" spans="1:22" x14ac:dyDescent="0.25">
      <c r="A14" s="32" t="s">
        <v>266</v>
      </c>
      <c r="B14" s="3"/>
      <c r="C14" s="41"/>
      <c r="D14" s="53">
        <v>1</v>
      </c>
      <c r="E14" s="12"/>
      <c r="F14" s="53"/>
      <c r="G14" s="12"/>
      <c r="H14" s="12"/>
      <c r="I14" s="12"/>
      <c r="J14" s="12"/>
      <c r="K14" s="12"/>
      <c r="L14" s="12"/>
      <c r="M14" s="12"/>
      <c r="N14" s="12"/>
      <c r="O14" s="3"/>
      <c r="P14" s="53"/>
      <c r="Q14" s="53"/>
      <c r="R14" s="12"/>
      <c r="S14" s="12"/>
      <c r="T14" s="53"/>
      <c r="U14" s="12"/>
      <c r="V14" s="12"/>
    </row>
    <row r="15" spans="1:22" x14ac:dyDescent="0.25">
      <c r="A15" s="32" t="s">
        <v>267</v>
      </c>
      <c r="B15" s="3"/>
      <c r="C15" s="41"/>
      <c r="D15" s="53">
        <v>1</v>
      </c>
      <c r="E15" s="12"/>
      <c r="F15" s="53"/>
      <c r="G15" s="12"/>
      <c r="H15" s="12"/>
      <c r="I15" s="12"/>
      <c r="J15" s="12"/>
      <c r="K15" s="12"/>
      <c r="L15" s="12"/>
      <c r="M15" s="12"/>
      <c r="N15" s="12"/>
      <c r="O15" s="3"/>
      <c r="P15" s="53">
        <v>1</v>
      </c>
      <c r="Q15" s="53"/>
      <c r="R15" s="12"/>
      <c r="S15" s="12"/>
      <c r="T15" s="53"/>
      <c r="U15" s="12"/>
      <c r="V15" s="12"/>
    </row>
    <row r="16" spans="1:22" x14ac:dyDescent="0.25">
      <c r="A16" s="32" t="s">
        <v>328</v>
      </c>
      <c r="B16" s="3"/>
      <c r="C16" s="41"/>
      <c r="D16" s="53">
        <v>1</v>
      </c>
      <c r="E16" s="12"/>
      <c r="F16" s="53"/>
      <c r="G16" s="12"/>
      <c r="H16" s="12"/>
      <c r="I16" s="12"/>
      <c r="J16" s="12"/>
      <c r="K16" s="12"/>
      <c r="L16" s="12"/>
      <c r="M16" s="12"/>
      <c r="N16" s="12"/>
      <c r="O16" s="3"/>
      <c r="P16" s="53">
        <v>1</v>
      </c>
      <c r="Q16" s="53"/>
      <c r="R16" s="12"/>
      <c r="S16" s="12"/>
      <c r="T16" s="53"/>
      <c r="U16" s="12"/>
      <c r="V16" s="12"/>
    </row>
    <row r="17" spans="1:22" x14ac:dyDescent="0.25">
      <c r="A17" s="32" t="s">
        <v>329</v>
      </c>
      <c r="B17" s="3"/>
      <c r="C17" s="41"/>
      <c r="D17" s="53"/>
      <c r="E17" s="12"/>
      <c r="F17" s="53">
        <v>1</v>
      </c>
      <c r="G17" s="12"/>
      <c r="H17" s="12"/>
      <c r="I17" s="12"/>
      <c r="J17" s="12"/>
      <c r="K17" s="12"/>
      <c r="L17" s="12"/>
      <c r="M17" s="12"/>
      <c r="N17" s="12"/>
      <c r="O17" s="3"/>
      <c r="P17" s="53">
        <v>1</v>
      </c>
      <c r="Q17" s="53"/>
      <c r="R17" s="12"/>
      <c r="S17" s="12"/>
      <c r="T17" s="53"/>
      <c r="U17" s="12"/>
      <c r="V17" s="12"/>
    </row>
    <row r="18" spans="1:22" x14ac:dyDescent="0.25">
      <c r="A18" s="32" t="s">
        <v>350</v>
      </c>
      <c r="B18" s="3"/>
      <c r="C18" s="41"/>
      <c r="D18" s="53"/>
      <c r="E18" s="12"/>
      <c r="F18" s="53"/>
      <c r="G18" s="12"/>
      <c r="H18" s="12"/>
      <c r="I18" s="12"/>
      <c r="J18" s="12"/>
      <c r="K18" s="12"/>
      <c r="L18" s="12"/>
      <c r="M18" s="12"/>
      <c r="N18" s="12">
        <v>1</v>
      </c>
      <c r="O18" s="3"/>
      <c r="P18" s="53"/>
      <c r="Q18" s="53"/>
      <c r="R18" s="12"/>
      <c r="S18" s="12"/>
      <c r="T18" s="53"/>
      <c r="U18" s="12"/>
      <c r="V18" s="12"/>
    </row>
    <row r="19" spans="1:22" x14ac:dyDescent="0.25">
      <c r="A19" s="32" t="s">
        <v>356</v>
      </c>
      <c r="B19" s="3"/>
      <c r="C19" s="41"/>
      <c r="D19" s="53"/>
      <c r="E19" s="12">
        <v>1</v>
      </c>
      <c r="F19" s="53"/>
      <c r="G19" s="12"/>
      <c r="H19" s="12"/>
      <c r="I19" s="12"/>
      <c r="J19" s="12"/>
      <c r="K19" s="12"/>
      <c r="L19" s="12"/>
      <c r="M19" s="12"/>
      <c r="N19" s="12"/>
      <c r="O19" s="3"/>
      <c r="P19" s="53">
        <v>1</v>
      </c>
      <c r="Q19" s="53"/>
      <c r="R19" s="12"/>
      <c r="S19" s="12"/>
      <c r="T19" s="53"/>
      <c r="U19" s="12"/>
      <c r="V19" s="12"/>
    </row>
    <row r="20" spans="1:22" x14ac:dyDescent="0.25">
      <c r="A20" s="32" t="s">
        <v>357</v>
      </c>
      <c r="B20" s="3"/>
      <c r="C20" s="41"/>
      <c r="D20" s="53">
        <v>1</v>
      </c>
      <c r="E20" s="12"/>
      <c r="F20" s="53"/>
      <c r="G20" s="12"/>
      <c r="H20" s="12"/>
      <c r="I20" s="12"/>
      <c r="J20" s="12"/>
      <c r="K20" s="12"/>
      <c r="L20" s="12"/>
      <c r="M20" s="12"/>
      <c r="N20" s="12"/>
      <c r="O20" s="3"/>
      <c r="P20" s="53">
        <v>1</v>
      </c>
      <c r="Q20" s="53"/>
      <c r="R20" s="12"/>
      <c r="S20" s="12"/>
      <c r="T20" s="53"/>
      <c r="U20" s="12"/>
      <c r="V20" s="12"/>
    </row>
    <row r="21" spans="1:22" x14ac:dyDescent="0.25">
      <c r="A21" s="32" t="s">
        <v>360</v>
      </c>
      <c r="B21" s="3"/>
      <c r="C21" s="41"/>
      <c r="D21" s="53">
        <v>1</v>
      </c>
      <c r="E21" s="12"/>
      <c r="F21" s="53"/>
      <c r="G21" s="12"/>
      <c r="H21" s="12"/>
      <c r="I21" s="12"/>
      <c r="J21" s="12"/>
      <c r="K21" s="12"/>
      <c r="L21" s="12"/>
      <c r="M21" s="12"/>
      <c r="N21" s="12"/>
      <c r="O21" s="3"/>
      <c r="P21" s="53">
        <v>1</v>
      </c>
      <c r="Q21" s="53"/>
      <c r="R21" s="12"/>
      <c r="S21" s="12"/>
      <c r="T21" s="53"/>
      <c r="U21" s="12"/>
      <c r="V21" s="12"/>
    </row>
    <row r="22" spans="1:22" x14ac:dyDescent="0.25">
      <c r="A22" s="32" t="s">
        <v>364</v>
      </c>
      <c r="B22" s="3"/>
      <c r="C22" s="41"/>
      <c r="D22" s="53"/>
      <c r="E22" s="12"/>
      <c r="F22" s="53">
        <v>1</v>
      </c>
      <c r="G22" s="12"/>
      <c r="H22" s="12"/>
      <c r="I22" s="12"/>
      <c r="J22" s="12"/>
      <c r="K22" s="12"/>
      <c r="L22" s="12"/>
      <c r="M22" s="12"/>
      <c r="N22" s="12"/>
      <c r="O22" s="3"/>
      <c r="P22" s="53">
        <v>1</v>
      </c>
      <c r="Q22" s="53"/>
      <c r="R22" s="12"/>
      <c r="S22" s="12"/>
      <c r="T22" s="53"/>
      <c r="U22" s="12"/>
      <c r="V22" s="12"/>
    </row>
    <row r="23" spans="1:22" x14ac:dyDescent="0.25">
      <c r="A23" s="32" t="s">
        <v>371</v>
      </c>
      <c r="B23" s="3"/>
      <c r="C23" s="41"/>
      <c r="D23" s="53"/>
      <c r="E23" s="12">
        <v>1</v>
      </c>
      <c r="F23" s="53"/>
      <c r="G23" s="12"/>
      <c r="H23" s="12"/>
      <c r="I23" s="12"/>
      <c r="J23" s="12"/>
      <c r="K23" s="12"/>
      <c r="L23" s="12"/>
      <c r="M23" s="12"/>
      <c r="N23" s="12"/>
      <c r="O23" s="3"/>
      <c r="P23" s="53">
        <v>1</v>
      </c>
      <c r="Q23" s="53"/>
      <c r="R23" s="12"/>
      <c r="S23" s="12"/>
      <c r="T23" s="53"/>
      <c r="U23" s="12"/>
      <c r="V23" s="12"/>
    </row>
    <row r="24" spans="1:22" x14ac:dyDescent="0.25">
      <c r="A24" s="32" t="s">
        <v>419</v>
      </c>
      <c r="B24" s="3"/>
      <c r="C24" s="41"/>
      <c r="D24" s="53"/>
      <c r="E24" s="12"/>
      <c r="F24" s="53">
        <v>1</v>
      </c>
      <c r="G24" s="12"/>
      <c r="H24" s="12"/>
      <c r="I24" s="12"/>
      <c r="J24" s="12"/>
      <c r="K24" s="12"/>
      <c r="L24" s="12"/>
      <c r="M24" s="12"/>
      <c r="N24" s="12"/>
      <c r="O24" s="3"/>
      <c r="P24" s="53"/>
      <c r="Q24" s="53"/>
      <c r="R24" s="12"/>
      <c r="S24" s="12"/>
      <c r="T24" s="53">
        <v>1</v>
      </c>
      <c r="U24" s="12"/>
      <c r="V24" s="12"/>
    </row>
    <row r="25" spans="1:22" x14ac:dyDescent="0.25">
      <c r="A25" s="61" t="s">
        <v>389</v>
      </c>
      <c r="B25" s="3"/>
      <c r="C25" s="41"/>
      <c r="D25" s="53"/>
      <c r="E25" s="12">
        <v>1</v>
      </c>
      <c r="F25" s="53"/>
      <c r="G25" s="12"/>
      <c r="H25" s="12"/>
      <c r="I25" s="12"/>
      <c r="J25" s="12"/>
      <c r="K25" s="12"/>
      <c r="L25" s="12"/>
      <c r="M25" s="12"/>
      <c r="N25" s="12"/>
      <c r="O25" s="3"/>
      <c r="P25" s="53">
        <v>1</v>
      </c>
      <c r="Q25" s="53"/>
      <c r="R25" s="12"/>
      <c r="S25" s="12"/>
      <c r="T25" s="53"/>
      <c r="U25" s="12"/>
      <c r="V25" s="12"/>
    </row>
    <row r="26" spans="1:22" x14ac:dyDescent="0.25">
      <c r="A26" s="61" t="s">
        <v>391</v>
      </c>
      <c r="B26" s="3"/>
      <c r="C26" s="41"/>
      <c r="D26" s="53"/>
      <c r="E26" s="12">
        <v>1</v>
      </c>
      <c r="F26" s="53"/>
      <c r="G26" s="12"/>
      <c r="H26" s="12"/>
      <c r="I26" s="12"/>
      <c r="J26" s="12"/>
      <c r="K26" s="12"/>
      <c r="L26" s="12"/>
      <c r="M26" s="12"/>
      <c r="N26" s="12"/>
      <c r="O26" s="3"/>
      <c r="P26" s="53">
        <v>1</v>
      </c>
      <c r="Q26" s="53"/>
      <c r="R26" s="12"/>
      <c r="S26" s="12"/>
      <c r="T26" s="53"/>
      <c r="U26" s="12"/>
      <c r="V26" s="12"/>
    </row>
    <row r="27" spans="1:22" x14ac:dyDescent="0.25">
      <c r="B27">
        <f>SUM(B2:B26)</f>
        <v>0</v>
      </c>
      <c r="C27">
        <f t="shared" ref="C27:V27" si="0">SUM(C2:C26)</f>
        <v>0</v>
      </c>
      <c r="D27">
        <f t="shared" si="0"/>
        <v>8</v>
      </c>
      <c r="E27">
        <f t="shared" si="0"/>
        <v>5</v>
      </c>
      <c r="F27">
        <f t="shared" si="0"/>
        <v>8</v>
      </c>
      <c r="G27">
        <f t="shared" si="0"/>
        <v>0</v>
      </c>
      <c r="H27">
        <f t="shared" si="0"/>
        <v>0</v>
      </c>
      <c r="I27">
        <f t="shared" si="0"/>
        <v>0</v>
      </c>
      <c r="J27">
        <f t="shared" si="0"/>
        <v>0</v>
      </c>
      <c r="K27">
        <f t="shared" si="0"/>
        <v>0</v>
      </c>
      <c r="L27">
        <f t="shared" si="0"/>
        <v>0</v>
      </c>
      <c r="M27">
        <f t="shared" si="0"/>
        <v>0</v>
      </c>
      <c r="N27">
        <f t="shared" si="0"/>
        <v>3</v>
      </c>
      <c r="O27">
        <f t="shared" si="0"/>
        <v>0</v>
      </c>
      <c r="P27">
        <f t="shared" si="0"/>
        <v>19</v>
      </c>
      <c r="Q27">
        <f t="shared" si="0"/>
        <v>0</v>
      </c>
      <c r="R27">
        <f t="shared" si="0"/>
        <v>0</v>
      </c>
      <c r="S27">
        <f t="shared" si="0"/>
        <v>0</v>
      </c>
      <c r="T27">
        <f t="shared" si="0"/>
        <v>1</v>
      </c>
      <c r="U27">
        <f t="shared" si="0"/>
        <v>0</v>
      </c>
      <c r="V27">
        <f t="shared" si="0"/>
        <v>3</v>
      </c>
    </row>
  </sheetData>
  <dataValidations count="1">
    <dataValidation type="list" allowBlank="1" showInputMessage="1" showErrorMessage="1" sqref="T1:T3 T6:T11">
      <formula1>результат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V46"/>
  <sheetViews>
    <sheetView topLeftCell="E13" workbookViewId="0">
      <selection activeCell="I268" sqref="I268"/>
    </sheetView>
  </sheetViews>
  <sheetFormatPr defaultRowHeight="15" x14ac:dyDescent="0.25"/>
  <cols>
    <col min="1" max="1" width="41.7109375" customWidth="1"/>
  </cols>
  <sheetData>
    <row r="1" spans="1:22" ht="127.5" x14ac:dyDescent="0.25">
      <c r="A1" s="27" t="s">
        <v>27</v>
      </c>
      <c r="B1" s="7" t="s">
        <v>30</v>
      </c>
      <c r="C1" s="43" t="s">
        <v>38</v>
      </c>
      <c r="D1" s="56" t="s">
        <v>10</v>
      </c>
      <c r="E1" s="8" t="s">
        <v>24</v>
      </c>
      <c r="F1" s="58" t="s">
        <v>47</v>
      </c>
      <c r="G1" s="27" t="s">
        <v>25</v>
      </c>
      <c r="H1" s="27" t="s">
        <v>26</v>
      </c>
      <c r="I1" s="27" t="s">
        <v>11</v>
      </c>
      <c r="J1" s="27" t="s">
        <v>12</v>
      </c>
      <c r="K1" s="9" t="s">
        <v>13</v>
      </c>
      <c r="L1" s="9" t="s">
        <v>14</v>
      </c>
      <c r="M1" s="28" t="s">
        <v>15</v>
      </c>
      <c r="N1" s="28" t="s">
        <v>16</v>
      </c>
      <c r="O1" s="40" t="s">
        <v>34</v>
      </c>
      <c r="P1" s="52" t="s">
        <v>17</v>
      </c>
      <c r="Q1" s="52" t="s">
        <v>18</v>
      </c>
      <c r="R1" s="4" t="s">
        <v>19</v>
      </c>
      <c r="S1" s="10" t="s">
        <v>20</v>
      </c>
      <c r="T1" s="57" t="s">
        <v>21</v>
      </c>
      <c r="U1" s="11" t="s">
        <v>22</v>
      </c>
      <c r="V1" s="28" t="s">
        <v>23</v>
      </c>
    </row>
    <row r="2" spans="1:22" x14ac:dyDescent="0.25">
      <c r="A2" s="60" t="s">
        <v>92</v>
      </c>
      <c r="B2" s="3"/>
      <c r="C2" s="41"/>
      <c r="D2" s="53"/>
      <c r="E2" s="12">
        <v>1</v>
      </c>
      <c r="F2" s="53"/>
      <c r="G2" s="12"/>
      <c r="H2" s="12"/>
      <c r="I2" s="12"/>
      <c r="J2" s="12"/>
      <c r="K2" s="12"/>
      <c r="L2" s="12"/>
      <c r="M2" s="12"/>
      <c r="N2" s="12"/>
      <c r="O2" s="3"/>
      <c r="P2" s="53">
        <v>1</v>
      </c>
      <c r="Q2" s="53"/>
      <c r="R2" s="12"/>
      <c r="S2" s="12"/>
      <c r="T2" s="53"/>
      <c r="U2" s="12"/>
      <c r="V2" s="12"/>
    </row>
    <row r="3" spans="1:22" x14ac:dyDescent="0.25">
      <c r="A3" s="60" t="s">
        <v>94</v>
      </c>
      <c r="B3" s="3"/>
      <c r="C3" s="41"/>
      <c r="D3" s="53"/>
      <c r="E3" s="12"/>
      <c r="F3" s="53"/>
      <c r="G3" s="12"/>
      <c r="H3" s="12"/>
      <c r="I3" s="12"/>
      <c r="J3" s="12"/>
      <c r="K3" s="12"/>
      <c r="L3" s="12"/>
      <c r="M3" s="12">
        <v>1</v>
      </c>
      <c r="N3" s="12"/>
      <c r="O3" s="3"/>
      <c r="P3" s="53">
        <v>1</v>
      </c>
      <c r="Q3" s="53"/>
      <c r="R3" s="12"/>
      <c r="S3" s="12"/>
      <c r="T3" s="53"/>
      <c r="U3" s="12"/>
      <c r="V3" s="12"/>
    </row>
    <row r="4" spans="1:22" x14ac:dyDescent="0.25">
      <c r="A4" s="60" t="s">
        <v>112</v>
      </c>
      <c r="B4" s="3"/>
      <c r="C4" s="41"/>
      <c r="D4" s="53"/>
      <c r="E4" s="12"/>
      <c r="F4" s="53"/>
      <c r="G4" s="12"/>
      <c r="H4" s="12"/>
      <c r="I4" s="12">
        <v>1</v>
      </c>
      <c r="J4" s="12"/>
      <c r="K4" s="12"/>
      <c r="L4" s="12"/>
      <c r="M4" s="12"/>
      <c r="N4" s="12"/>
      <c r="O4" s="3"/>
      <c r="P4" s="53"/>
      <c r="Q4" s="53"/>
      <c r="R4" s="12"/>
      <c r="S4" s="12"/>
      <c r="T4" s="53"/>
      <c r="U4" s="12"/>
      <c r="V4" s="12"/>
    </row>
    <row r="5" spans="1:22" x14ac:dyDescent="0.25">
      <c r="A5" s="60" t="s">
        <v>103</v>
      </c>
      <c r="B5" s="3"/>
      <c r="C5" s="41"/>
      <c r="D5" s="53"/>
      <c r="E5" s="12"/>
      <c r="F5" s="53"/>
      <c r="G5" s="12"/>
      <c r="H5" s="12"/>
      <c r="I5" s="12"/>
      <c r="J5" s="12"/>
      <c r="K5" s="12"/>
      <c r="L5" s="12"/>
      <c r="M5" s="12"/>
      <c r="N5" s="12">
        <v>1</v>
      </c>
      <c r="O5" s="3"/>
      <c r="P5" s="53">
        <v>1</v>
      </c>
      <c r="Q5" s="53"/>
      <c r="R5" s="12"/>
      <c r="S5" s="12"/>
      <c r="T5" s="53"/>
      <c r="U5" s="12"/>
      <c r="V5" s="12"/>
    </row>
    <row r="6" spans="1:22" x14ac:dyDescent="0.25">
      <c r="A6" s="60" t="s">
        <v>127</v>
      </c>
      <c r="B6" s="3"/>
      <c r="C6" s="41"/>
      <c r="D6" s="53">
        <v>1</v>
      </c>
      <c r="E6" s="12"/>
      <c r="F6" s="53"/>
      <c r="G6" s="12"/>
      <c r="H6" s="12"/>
      <c r="I6" s="12"/>
      <c r="J6" s="12"/>
      <c r="K6" s="12"/>
      <c r="L6" s="12"/>
      <c r="M6" s="12"/>
      <c r="N6" s="12"/>
      <c r="O6" s="3"/>
      <c r="P6" s="53"/>
      <c r="Q6" s="53"/>
      <c r="R6" s="12"/>
      <c r="S6" s="12"/>
      <c r="T6" s="53"/>
      <c r="U6" s="12"/>
      <c r="V6" s="12"/>
    </row>
    <row r="7" spans="1:22" x14ac:dyDescent="0.25">
      <c r="A7" s="60" t="s">
        <v>132</v>
      </c>
      <c r="B7" s="3"/>
      <c r="C7" s="41"/>
      <c r="D7" s="53"/>
      <c r="E7" s="12">
        <v>1</v>
      </c>
      <c r="F7" s="53"/>
      <c r="G7" s="12"/>
      <c r="H7" s="12"/>
      <c r="I7" s="12"/>
      <c r="J7" s="12"/>
      <c r="K7" s="12"/>
      <c r="L7" s="12"/>
      <c r="M7" s="12"/>
      <c r="N7" s="12"/>
      <c r="O7" s="3"/>
      <c r="P7" s="53">
        <v>1</v>
      </c>
      <c r="Q7" s="53"/>
      <c r="R7" s="12"/>
      <c r="S7" s="12"/>
      <c r="T7" s="53"/>
      <c r="U7" s="12"/>
      <c r="V7" s="12"/>
    </row>
    <row r="8" spans="1:22" x14ac:dyDescent="0.25">
      <c r="A8" s="60" t="s">
        <v>135</v>
      </c>
      <c r="B8" s="3"/>
      <c r="C8" s="41"/>
      <c r="D8" s="53"/>
      <c r="E8" s="12"/>
      <c r="F8" s="53">
        <v>1</v>
      </c>
      <c r="G8" s="12"/>
      <c r="H8" s="12"/>
      <c r="I8" s="12"/>
      <c r="J8" s="12"/>
      <c r="K8" s="12"/>
      <c r="L8" s="12"/>
      <c r="M8" s="12"/>
      <c r="N8" s="12"/>
      <c r="O8" s="3"/>
      <c r="P8" s="53">
        <v>1</v>
      </c>
      <c r="Q8" s="53"/>
      <c r="R8" s="12"/>
      <c r="S8" s="12"/>
      <c r="T8" s="53"/>
      <c r="U8" s="12"/>
      <c r="V8" s="12">
        <v>1</v>
      </c>
    </row>
    <row r="9" spans="1:22" x14ac:dyDescent="0.25">
      <c r="A9" s="60" t="s">
        <v>142</v>
      </c>
      <c r="B9" s="3"/>
      <c r="C9" s="41"/>
      <c r="D9" s="53"/>
      <c r="E9" s="12"/>
      <c r="F9" s="53">
        <v>1</v>
      </c>
      <c r="G9" s="12"/>
      <c r="H9" s="12"/>
      <c r="I9" s="12"/>
      <c r="J9" s="12"/>
      <c r="K9" s="12"/>
      <c r="L9" s="12"/>
      <c r="M9" s="12"/>
      <c r="N9" s="12"/>
      <c r="O9" s="3"/>
      <c r="P9" s="53">
        <v>1</v>
      </c>
      <c r="Q9" s="53"/>
      <c r="R9" s="12"/>
      <c r="S9" s="12"/>
      <c r="T9" s="53"/>
      <c r="U9" s="12"/>
      <c r="V9" s="12"/>
    </row>
    <row r="10" spans="1:22" x14ac:dyDescent="0.25">
      <c r="A10" s="60" t="s">
        <v>143</v>
      </c>
      <c r="B10" s="3"/>
      <c r="C10" s="41"/>
      <c r="D10" s="53"/>
      <c r="E10" s="12"/>
      <c r="F10" s="53">
        <v>1</v>
      </c>
      <c r="G10" s="12"/>
      <c r="H10" s="12"/>
      <c r="I10" s="12"/>
      <c r="J10" s="12"/>
      <c r="K10" s="12"/>
      <c r="L10" s="12"/>
      <c r="M10" s="12"/>
      <c r="N10" s="12"/>
      <c r="O10" s="3"/>
      <c r="P10" s="53">
        <v>1</v>
      </c>
      <c r="Q10" s="53"/>
      <c r="R10" s="12"/>
      <c r="S10" s="12"/>
      <c r="T10" s="53"/>
      <c r="U10" s="12"/>
      <c r="V10" s="12"/>
    </row>
    <row r="11" spans="1:22" x14ac:dyDescent="0.25">
      <c r="A11" s="60" t="s">
        <v>144</v>
      </c>
      <c r="B11" s="3"/>
      <c r="C11" s="41"/>
      <c r="D11" s="53">
        <v>1</v>
      </c>
      <c r="E11" s="12"/>
      <c r="F11" s="53"/>
      <c r="G11" s="12"/>
      <c r="H11" s="12"/>
      <c r="I11" s="12"/>
      <c r="J11" s="12"/>
      <c r="K11" s="12"/>
      <c r="L11" s="12"/>
      <c r="M11" s="12"/>
      <c r="N11" s="12"/>
      <c r="O11" s="3"/>
      <c r="P11" s="53">
        <v>1</v>
      </c>
      <c r="Q11" s="53"/>
      <c r="R11" s="12"/>
      <c r="S11" s="12"/>
      <c r="T11" s="53"/>
      <c r="U11" s="12"/>
      <c r="V11" s="12"/>
    </row>
    <row r="12" spans="1:22" x14ac:dyDescent="0.25">
      <c r="A12" s="60" t="s">
        <v>195</v>
      </c>
      <c r="B12" s="3"/>
      <c r="C12" s="41"/>
      <c r="D12" s="53"/>
      <c r="E12" s="12"/>
      <c r="F12" s="53"/>
      <c r="G12" s="12"/>
      <c r="H12" s="12"/>
      <c r="I12" s="12"/>
      <c r="J12" s="12"/>
      <c r="K12" s="12"/>
      <c r="L12" s="12"/>
      <c r="M12" s="12">
        <v>1</v>
      </c>
      <c r="N12" s="12"/>
      <c r="O12" s="3"/>
      <c r="P12" s="53">
        <v>1</v>
      </c>
      <c r="Q12" s="53"/>
      <c r="R12" s="12"/>
      <c r="S12" s="12"/>
      <c r="T12" s="53"/>
      <c r="U12" s="12"/>
      <c r="V12" s="12"/>
    </row>
    <row r="13" spans="1:22" x14ac:dyDescent="0.25">
      <c r="A13" s="60" t="s">
        <v>200</v>
      </c>
      <c r="B13" s="3"/>
      <c r="C13" s="41"/>
      <c r="D13" s="53"/>
      <c r="E13" s="12"/>
      <c r="F13" s="53"/>
      <c r="G13" s="12"/>
      <c r="H13" s="12"/>
      <c r="I13" s="12"/>
      <c r="J13" s="12"/>
      <c r="K13" s="12"/>
      <c r="L13" s="12"/>
      <c r="M13" s="12">
        <v>1</v>
      </c>
      <c r="N13" s="12"/>
      <c r="O13" s="3"/>
      <c r="P13" s="53">
        <v>1</v>
      </c>
      <c r="Q13" s="53"/>
      <c r="R13" s="12"/>
      <c r="S13" s="12"/>
      <c r="T13" s="53"/>
      <c r="U13" s="12"/>
      <c r="V13" s="12"/>
    </row>
    <row r="14" spans="1:22" x14ac:dyDescent="0.25">
      <c r="A14" s="60" t="s">
        <v>220</v>
      </c>
      <c r="B14" s="3"/>
      <c r="C14" s="41"/>
      <c r="D14" s="53"/>
      <c r="E14" s="12"/>
      <c r="F14" s="53">
        <v>1</v>
      </c>
      <c r="G14" s="12"/>
      <c r="H14" s="12"/>
      <c r="I14" s="12"/>
      <c r="J14" s="12"/>
      <c r="K14" s="12"/>
      <c r="L14" s="12"/>
      <c r="M14" s="12"/>
      <c r="N14" s="12"/>
      <c r="O14" s="3"/>
      <c r="P14" s="53">
        <v>1</v>
      </c>
      <c r="Q14" s="53"/>
      <c r="R14" s="12"/>
      <c r="S14" s="12"/>
      <c r="T14" s="53"/>
      <c r="U14" s="12"/>
      <c r="V14" s="12"/>
    </row>
    <row r="15" spans="1:22" x14ac:dyDescent="0.25">
      <c r="A15" s="60" t="s">
        <v>224</v>
      </c>
      <c r="B15" s="3"/>
      <c r="C15" s="41"/>
      <c r="D15" s="53"/>
      <c r="E15" s="12"/>
      <c r="F15" s="53">
        <v>1</v>
      </c>
      <c r="G15" s="12"/>
      <c r="H15" s="12"/>
      <c r="I15" s="12"/>
      <c r="J15" s="12"/>
      <c r="K15" s="12"/>
      <c r="L15" s="12"/>
      <c r="M15" s="12"/>
      <c r="N15" s="12"/>
      <c r="O15" s="3"/>
      <c r="P15" s="53">
        <v>1</v>
      </c>
      <c r="Q15" s="53"/>
      <c r="R15" s="12"/>
      <c r="S15" s="12"/>
      <c r="T15" s="53"/>
      <c r="U15" s="12"/>
      <c r="V15" s="12"/>
    </row>
    <row r="16" spans="1:22" x14ac:dyDescent="0.25">
      <c r="A16" s="32" t="s">
        <v>264</v>
      </c>
      <c r="B16" s="3"/>
      <c r="C16" s="41"/>
      <c r="D16" s="53"/>
      <c r="E16" s="12"/>
      <c r="F16" s="53"/>
      <c r="G16" s="12">
        <v>1</v>
      </c>
      <c r="H16" s="12"/>
      <c r="I16" s="12"/>
      <c r="J16" s="12"/>
      <c r="K16" s="12"/>
      <c r="L16" s="12"/>
      <c r="M16" s="12"/>
      <c r="N16" s="12"/>
      <c r="O16" s="3"/>
      <c r="P16" s="53"/>
      <c r="Q16" s="53"/>
      <c r="R16" s="12"/>
      <c r="S16" s="12"/>
      <c r="T16" s="53"/>
      <c r="U16" s="12"/>
      <c r="V16" s="12"/>
    </row>
    <row r="17" spans="1:22" x14ac:dyDescent="0.25">
      <c r="A17" s="60" t="s">
        <v>284</v>
      </c>
      <c r="B17" s="3"/>
      <c r="C17" s="41"/>
      <c r="D17" s="53">
        <v>1</v>
      </c>
      <c r="E17" s="12"/>
      <c r="F17" s="53"/>
      <c r="G17" s="12"/>
      <c r="H17" s="12"/>
      <c r="I17" s="12"/>
      <c r="J17" s="12"/>
      <c r="K17" s="12"/>
      <c r="L17" s="12"/>
      <c r="M17" s="12"/>
      <c r="N17" s="12"/>
      <c r="O17" s="3"/>
      <c r="P17" s="53">
        <v>1</v>
      </c>
      <c r="Q17" s="53"/>
      <c r="R17" s="12"/>
      <c r="S17" s="12"/>
      <c r="T17" s="53"/>
      <c r="U17" s="12"/>
      <c r="V17" s="12"/>
    </row>
    <row r="18" spans="1:22" x14ac:dyDescent="0.25">
      <c r="A18" s="60" t="s">
        <v>294</v>
      </c>
      <c r="B18" s="3"/>
      <c r="C18" s="41"/>
      <c r="D18" s="53"/>
      <c r="E18" s="12"/>
      <c r="F18" s="53"/>
      <c r="G18" s="12"/>
      <c r="H18" s="12"/>
      <c r="I18" s="12"/>
      <c r="J18" s="12"/>
      <c r="K18" s="12"/>
      <c r="L18" s="12"/>
      <c r="M18" s="12">
        <v>1</v>
      </c>
      <c r="N18" s="12"/>
      <c r="O18" s="3"/>
      <c r="P18" s="53">
        <v>1</v>
      </c>
      <c r="Q18" s="53"/>
      <c r="R18" s="12"/>
      <c r="S18" s="12"/>
      <c r="T18" s="53"/>
      <c r="U18" s="12"/>
      <c r="V18" s="12"/>
    </row>
    <row r="19" spans="1:22" x14ac:dyDescent="0.25">
      <c r="A19" s="60" t="s">
        <v>306</v>
      </c>
      <c r="B19" s="3"/>
      <c r="C19" s="41"/>
      <c r="D19" s="53"/>
      <c r="E19" s="12"/>
      <c r="F19" s="53">
        <v>1</v>
      </c>
      <c r="G19" s="12"/>
      <c r="H19" s="12"/>
      <c r="I19" s="12"/>
      <c r="J19" s="12"/>
      <c r="K19" s="12"/>
      <c r="L19" s="12"/>
      <c r="M19" s="12"/>
      <c r="N19" s="12"/>
      <c r="O19" s="3"/>
      <c r="P19" s="53">
        <v>1</v>
      </c>
      <c r="Q19" s="53"/>
      <c r="R19" s="12"/>
      <c r="S19" s="12"/>
      <c r="T19" s="53"/>
      <c r="U19" s="12"/>
      <c r="V19" s="12"/>
    </row>
    <row r="20" spans="1:22" x14ac:dyDescent="0.25">
      <c r="A20" s="60" t="s">
        <v>307</v>
      </c>
      <c r="B20" s="3"/>
      <c r="C20" s="41"/>
      <c r="D20" s="53">
        <v>1</v>
      </c>
      <c r="E20" s="12"/>
      <c r="F20" s="53"/>
      <c r="G20" s="12"/>
      <c r="H20" s="12"/>
      <c r="I20" s="12"/>
      <c r="J20" s="12"/>
      <c r="K20" s="12"/>
      <c r="L20" s="12"/>
      <c r="M20" s="12"/>
      <c r="N20" s="12"/>
      <c r="O20" s="3"/>
      <c r="P20" s="53">
        <v>1</v>
      </c>
      <c r="Q20" s="53"/>
      <c r="R20" s="12"/>
      <c r="S20" s="12"/>
      <c r="T20" s="53"/>
      <c r="U20" s="12"/>
      <c r="V20" s="12"/>
    </row>
    <row r="21" spans="1:22" x14ac:dyDescent="0.25">
      <c r="A21" s="32" t="s">
        <v>311</v>
      </c>
      <c r="B21" s="3"/>
      <c r="C21" s="41"/>
      <c r="D21" s="53"/>
      <c r="E21" s="12"/>
      <c r="F21" s="53"/>
      <c r="G21" s="12"/>
      <c r="H21" s="12"/>
      <c r="I21" s="12"/>
      <c r="J21" s="12"/>
      <c r="K21" s="12"/>
      <c r="L21" s="12"/>
      <c r="M21" s="12"/>
      <c r="N21" s="12">
        <v>1</v>
      </c>
      <c r="O21" s="3"/>
      <c r="P21" s="53">
        <v>1</v>
      </c>
      <c r="Q21" s="53"/>
      <c r="R21" s="12"/>
      <c r="S21" s="12"/>
      <c r="T21" s="53"/>
      <c r="U21" s="12"/>
      <c r="V21" s="12">
        <v>1</v>
      </c>
    </row>
    <row r="22" spans="1:22" x14ac:dyDescent="0.25">
      <c r="A22" s="32" t="s">
        <v>336</v>
      </c>
      <c r="B22" s="3"/>
      <c r="C22" s="41"/>
      <c r="D22" s="53"/>
      <c r="E22" s="12"/>
      <c r="F22" s="53">
        <v>1</v>
      </c>
      <c r="G22" s="12"/>
      <c r="H22" s="12"/>
      <c r="I22" s="12"/>
      <c r="J22" s="12"/>
      <c r="K22" s="12"/>
      <c r="L22" s="12"/>
      <c r="M22" s="12"/>
      <c r="N22" s="12"/>
      <c r="O22" s="3"/>
      <c r="P22" s="53">
        <v>1</v>
      </c>
      <c r="Q22" s="53"/>
      <c r="R22" s="12"/>
      <c r="S22" s="12"/>
      <c r="T22" s="53"/>
      <c r="U22" s="12"/>
      <c r="V22" s="12">
        <v>2</v>
      </c>
    </row>
    <row r="23" spans="1:22" x14ac:dyDescent="0.25">
      <c r="A23" s="32" t="s">
        <v>337</v>
      </c>
      <c r="B23" s="3"/>
      <c r="C23" s="41"/>
      <c r="D23" s="53"/>
      <c r="E23" s="12"/>
      <c r="F23" s="53">
        <v>1</v>
      </c>
      <c r="G23" s="12"/>
      <c r="H23" s="12"/>
      <c r="I23" s="12"/>
      <c r="J23" s="12"/>
      <c r="K23" s="12"/>
      <c r="L23" s="12"/>
      <c r="M23" s="12"/>
      <c r="N23" s="12"/>
      <c r="O23" s="3"/>
      <c r="P23" s="53">
        <v>1</v>
      </c>
      <c r="Q23" s="53"/>
      <c r="R23" s="12"/>
      <c r="S23" s="12"/>
      <c r="T23" s="53"/>
      <c r="U23" s="12"/>
      <c r="V23" s="12">
        <v>1</v>
      </c>
    </row>
    <row r="24" spans="1:22" x14ac:dyDescent="0.25">
      <c r="A24" s="32" t="s">
        <v>338</v>
      </c>
      <c r="B24" s="3"/>
      <c r="C24" s="41"/>
      <c r="D24" s="53"/>
      <c r="E24" s="12"/>
      <c r="F24" s="53">
        <v>1</v>
      </c>
      <c r="G24" s="12"/>
      <c r="H24" s="12"/>
      <c r="I24" s="12"/>
      <c r="J24" s="12"/>
      <c r="K24" s="12"/>
      <c r="L24" s="12"/>
      <c r="M24" s="12"/>
      <c r="N24" s="12"/>
      <c r="O24" s="3"/>
      <c r="P24" s="53">
        <v>1</v>
      </c>
      <c r="Q24" s="53"/>
      <c r="R24" s="12"/>
      <c r="S24" s="12"/>
      <c r="T24" s="53"/>
      <c r="U24" s="12"/>
      <c r="V24" s="12"/>
    </row>
    <row r="25" spans="1:22" x14ac:dyDescent="0.25">
      <c r="A25" s="32" t="s">
        <v>339</v>
      </c>
      <c r="B25" s="3"/>
      <c r="C25" s="41"/>
      <c r="D25" s="53"/>
      <c r="E25" s="12"/>
      <c r="F25" s="53">
        <v>1</v>
      </c>
      <c r="G25" s="12"/>
      <c r="H25" s="12"/>
      <c r="I25" s="12"/>
      <c r="J25" s="12"/>
      <c r="K25" s="12"/>
      <c r="L25" s="12"/>
      <c r="M25" s="12"/>
      <c r="N25" s="12"/>
      <c r="O25" s="3"/>
      <c r="P25" s="53">
        <v>1</v>
      </c>
      <c r="Q25" s="53"/>
      <c r="R25" s="12"/>
      <c r="S25" s="12"/>
      <c r="T25" s="53"/>
      <c r="U25" s="12"/>
      <c r="V25" s="12"/>
    </row>
    <row r="26" spans="1:22" x14ac:dyDescent="0.25">
      <c r="A26" s="32" t="s">
        <v>340</v>
      </c>
      <c r="B26" s="3"/>
      <c r="C26" s="41"/>
      <c r="D26" s="53"/>
      <c r="E26" s="12"/>
      <c r="F26" s="53">
        <v>1</v>
      </c>
      <c r="G26" s="12"/>
      <c r="H26" s="12"/>
      <c r="I26" s="12"/>
      <c r="J26" s="12"/>
      <c r="K26" s="12"/>
      <c r="L26" s="12"/>
      <c r="M26" s="12"/>
      <c r="N26" s="12"/>
      <c r="O26" s="3"/>
      <c r="P26" s="53">
        <v>1</v>
      </c>
      <c r="Q26" s="53"/>
      <c r="R26" s="12"/>
      <c r="S26" s="12"/>
      <c r="T26" s="53"/>
      <c r="U26" s="12"/>
      <c r="V26" s="12">
        <v>2</v>
      </c>
    </row>
    <row r="27" spans="1:22" x14ac:dyDescent="0.25">
      <c r="A27" s="32" t="s">
        <v>341</v>
      </c>
      <c r="B27" s="3"/>
      <c r="C27" s="41"/>
      <c r="D27" s="53"/>
      <c r="E27" s="12"/>
      <c r="F27" s="53">
        <v>1</v>
      </c>
      <c r="G27" s="12"/>
      <c r="H27" s="12"/>
      <c r="I27" s="12"/>
      <c r="J27" s="12"/>
      <c r="K27" s="12"/>
      <c r="L27" s="12"/>
      <c r="M27" s="12"/>
      <c r="N27" s="12"/>
      <c r="O27" s="3"/>
      <c r="P27" s="53">
        <v>1</v>
      </c>
      <c r="Q27" s="53"/>
      <c r="R27" s="12"/>
      <c r="S27" s="12"/>
      <c r="T27" s="53"/>
      <c r="U27" s="12"/>
      <c r="V27" s="12"/>
    </row>
    <row r="28" spans="1:22" x14ac:dyDescent="0.25">
      <c r="A28" s="32" t="s">
        <v>342</v>
      </c>
      <c r="B28" s="3"/>
      <c r="C28" s="41"/>
      <c r="D28" s="53"/>
      <c r="E28" s="12"/>
      <c r="F28" s="53">
        <v>1</v>
      </c>
      <c r="G28" s="12"/>
      <c r="H28" s="12"/>
      <c r="I28" s="12"/>
      <c r="J28" s="12"/>
      <c r="K28" s="12"/>
      <c r="L28" s="12"/>
      <c r="M28" s="12"/>
      <c r="N28" s="12"/>
      <c r="O28" s="3"/>
      <c r="P28" s="53">
        <v>1</v>
      </c>
      <c r="Q28" s="53"/>
      <c r="R28" s="12"/>
      <c r="S28" s="12"/>
      <c r="T28" s="53"/>
      <c r="U28" s="12"/>
      <c r="V28" s="12">
        <v>2</v>
      </c>
    </row>
    <row r="29" spans="1:22" x14ac:dyDescent="0.25">
      <c r="A29" s="32" t="s">
        <v>361</v>
      </c>
      <c r="B29" s="3"/>
      <c r="C29" s="41"/>
      <c r="D29" s="53"/>
      <c r="E29" s="12"/>
      <c r="F29" s="53">
        <v>1</v>
      </c>
      <c r="G29" s="12"/>
      <c r="H29" s="12"/>
      <c r="I29" s="12"/>
      <c r="J29" s="12"/>
      <c r="K29" s="12"/>
      <c r="L29" s="12"/>
      <c r="M29" s="12"/>
      <c r="N29" s="12"/>
      <c r="O29" s="3"/>
      <c r="P29" s="53">
        <v>1</v>
      </c>
      <c r="Q29" s="53"/>
      <c r="R29" s="12"/>
      <c r="S29" s="12"/>
      <c r="T29" s="53"/>
      <c r="U29" s="12"/>
      <c r="V29" s="12"/>
    </row>
    <row r="30" spans="1:22" x14ac:dyDescent="0.25">
      <c r="A30" s="61" t="s">
        <v>386</v>
      </c>
      <c r="B30" s="3"/>
      <c r="C30" s="41"/>
      <c r="D30" s="53"/>
      <c r="E30" s="12"/>
      <c r="F30" s="53"/>
      <c r="G30" s="12"/>
      <c r="H30" s="12">
        <v>1</v>
      </c>
      <c r="I30" s="12"/>
      <c r="J30" s="12"/>
      <c r="K30" s="12"/>
      <c r="L30" s="12"/>
      <c r="M30" s="12"/>
      <c r="N30" s="12"/>
      <c r="O30" s="3"/>
      <c r="P30" s="53">
        <v>1</v>
      </c>
      <c r="Q30" s="53"/>
      <c r="R30" s="12"/>
      <c r="S30" s="12"/>
      <c r="T30" s="53"/>
      <c r="U30" s="12"/>
      <c r="V30" s="12"/>
    </row>
    <row r="31" spans="1:22" x14ac:dyDescent="0.25">
      <c r="A31" s="32" t="s">
        <v>401</v>
      </c>
      <c r="B31" s="3"/>
      <c r="C31" s="41"/>
      <c r="D31" s="53"/>
      <c r="E31" s="12"/>
      <c r="F31" s="53"/>
      <c r="G31" s="12">
        <v>1</v>
      </c>
      <c r="H31" s="12"/>
      <c r="I31" s="12"/>
      <c r="J31" s="12"/>
      <c r="K31" s="12"/>
      <c r="L31" s="12"/>
      <c r="M31" s="12"/>
      <c r="N31" s="12"/>
      <c r="O31" s="3"/>
      <c r="P31" s="53"/>
      <c r="Q31" s="53"/>
      <c r="R31" s="12"/>
      <c r="S31" s="20"/>
      <c r="T31" s="53"/>
      <c r="U31" s="12"/>
      <c r="V31" s="12"/>
    </row>
    <row r="32" spans="1:22" x14ac:dyDescent="0.25">
      <c r="A32" s="32" t="s">
        <v>405</v>
      </c>
      <c r="B32" s="3"/>
      <c r="C32" s="41"/>
      <c r="D32" s="53"/>
      <c r="E32" s="12"/>
      <c r="F32" s="53">
        <v>1</v>
      </c>
      <c r="G32" s="12"/>
      <c r="H32" s="12"/>
      <c r="I32" s="12"/>
      <c r="J32" s="12"/>
      <c r="K32" s="12"/>
      <c r="L32" s="12"/>
      <c r="M32" s="12"/>
      <c r="N32" s="12"/>
      <c r="O32" s="3"/>
      <c r="P32" s="53">
        <v>1</v>
      </c>
      <c r="Q32" s="53"/>
      <c r="R32" s="12"/>
      <c r="S32" s="12"/>
      <c r="T32" s="53"/>
      <c r="U32" s="12"/>
      <c r="V32" s="12"/>
    </row>
    <row r="33" spans="1:22" x14ac:dyDescent="0.25">
      <c r="A33" s="32" t="s">
        <v>416</v>
      </c>
      <c r="B33" s="3"/>
      <c r="C33" s="41"/>
      <c r="D33" s="53">
        <v>1</v>
      </c>
      <c r="E33" s="12"/>
      <c r="F33" s="53"/>
      <c r="G33" s="12"/>
      <c r="H33" s="12"/>
      <c r="I33" s="12"/>
      <c r="J33" s="12"/>
      <c r="K33" s="12"/>
      <c r="L33" s="12"/>
      <c r="M33" s="12"/>
      <c r="N33" s="12"/>
      <c r="O33" s="3"/>
      <c r="P33" s="53"/>
      <c r="Q33" s="53"/>
      <c r="R33" s="12"/>
      <c r="S33" s="12"/>
      <c r="T33" s="53"/>
      <c r="U33" s="12"/>
      <c r="V33" s="12"/>
    </row>
    <row r="34" spans="1:22" x14ac:dyDescent="0.25">
      <c r="A34" s="32" t="s">
        <v>417</v>
      </c>
      <c r="B34" s="3"/>
      <c r="C34" s="41"/>
      <c r="D34" s="53"/>
      <c r="E34" s="12"/>
      <c r="F34" s="53">
        <v>1</v>
      </c>
      <c r="G34" s="12"/>
      <c r="H34" s="12"/>
      <c r="I34" s="12"/>
      <c r="J34" s="12"/>
      <c r="K34" s="12"/>
      <c r="L34" s="12"/>
      <c r="M34" s="12"/>
      <c r="N34" s="12"/>
      <c r="O34" s="3"/>
      <c r="P34" s="53"/>
      <c r="Q34" s="53"/>
      <c r="R34" s="12"/>
      <c r="S34" s="12"/>
      <c r="T34" s="53"/>
      <c r="U34" s="12"/>
      <c r="V34" s="12"/>
    </row>
    <row r="35" spans="1:22" x14ac:dyDescent="0.25">
      <c r="A35" s="62" t="s">
        <v>426</v>
      </c>
      <c r="B35" s="3"/>
      <c r="C35" s="41"/>
      <c r="D35" s="53"/>
      <c r="E35" s="12"/>
      <c r="F35" s="53"/>
      <c r="G35" s="12"/>
      <c r="H35" s="12"/>
      <c r="I35" s="12"/>
      <c r="J35" s="12"/>
      <c r="K35" s="12"/>
      <c r="L35" s="12"/>
      <c r="M35" s="12"/>
      <c r="N35" s="12">
        <v>1</v>
      </c>
      <c r="O35" s="3"/>
      <c r="P35" s="53">
        <v>1</v>
      </c>
      <c r="Q35" s="53"/>
      <c r="R35" s="12"/>
      <c r="S35" s="12"/>
      <c r="T35" s="53"/>
      <c r="U35" s="12"/>
      <c r="V35" s="12">
        <v>1</v>
      </c>
    </row>
    <row r="36" spans="1:22" x14ac:dyDescent="0.25">
      <c r="A36" s="62" t="s">
        <v>428</v>
      </c>
      <c r="B36" s="3"/>
      <c r="C36" s="41"/>
      <c r="D36" s="53"/>
      <c r="E36" s="12"/>
      <c r="F36" s="53"/>
      <c r="G36" s="12"/>
      <c r="H36" s="12"/>
      <c r="I36" s="12"/>
      <c r="J36" s="12"/>
      <c r="K36" s="12"/>
      <c r="L36" s="12"/>
      <c r="M36" s="12">
        <v>1</v>
      </c>
      <c r="N36" s="12"/>
      <c r="O36" s="3"/>
      <c r="P36" s="53">
        <v>1</v>
      </c>
      <c r="Q36" s="53"/>
      <c r="R36" s="12"/>
      <c r="S36" s="12"/>
      <c r="T36" s="53"/>
      <c r="U36" s="12"/>
      <c r="V36" s="12"/>
    </row>
    <row r="37" spans="1:22" x14ac:dyDescent="0.25">
      <c r="A37" s="32" t="s">
        <v>435</v>
      </c>
      <c r="B37" s="3"/>
      <c r="C37" s="41"/>
      <c r="D37" s="53">
        <v>1</v>
      </c>
      <c r="E37" s="12"/>
      <c r="F37" s="53"/>
      <c r="G37" s="12"/>
      <c r="H37" s="12"/>
      <c r="I37" s="12"/>
      <c r="J37" s="12"/>
      <c r="K37" s="12"/>
      <c r="L37" s="12"/>
      <c r="M37" s="12"/>
      <c r="N37" s="12"/>
      <c r="O37" s="3"/>
      <c r="P37" s="53">
        <v>1</v>
      </c>
      <c r="Q37" s="53"/>
      <c r="R37" s="12"/>
      <c r="S37" s="12"/>
      <c r="T37" s="53"/>
      <c r="U37" s="12"/>
      <c r="V37" s="12"/>
    </row>
    <row r="38" spans="1:22" x14ac:dyDescent="0.25">
      <c r="A38" s="32" t="s">
        <v>448</v>
      </c>
      <c r="B38" s="3"/>
      <c r="C38" s="41"/>
      <c r="D38" s="53"/>
      <c r="E38" s="12"/>
      <c r="F38" s="53"/>
      <c r="G38" s="12"/>
      <c r="H38" s="12"/>
      <c r="I38" s="12"/>
      <c r="J38" s="12"/>
      <c r="K38" s="12"/>
      <c r="L38" s="12"/>
      <c r="M38" s="12"/>
      <c r="N38" s="12">
        <v>1</v>
      </c>
      <c r="O38" s="3"/>
      <c r="P38" s="53">
        <v>1</v>
      </c>
      <c r="Q38" s="53"/>
      <c r="R38" s="12"/>
      <c r="S38" s="12"/>
      <c r="T38" s="53"/>
      <c r="U38" s="12"/>
      <c r="V38" s="12"/>
    </row>
    <row r="39" spans="1:22" x14ac:dyDescent="0.25">
      <c r="A39" s="50" t="s">
        <v>454</v>
      </c>
      <c r="B39" s="3"/>
      <c r="C39" s="41"/>
      <c r="D39" s="53"/>
      <c r="E39" s="12">
        <v>1</v>
      </c>
      <c r="F39" s="53"/>
      <c r="G39" s="12"/>
      <c r="H39" s="12"/>
      <c r="I39" s="12"/>
      <c r="J39" s="12"/>
      <c r="K39" s="12"/>
      <c r="L39" s="12"/>
      <c r="M39" s="12"/>
      <c r="N39" s="12"/>
      <c r="O39" s="3"/>
      <c r="P39" s="53">
        <v>1</v>
      </c>
      <c r="Q39" s="53"/>
      <c r="R39" s="12"/>
      <c r="S39" s="12"/>
      <c r="T39" s="53"/>
      <c r="U39" s="12"/>
      <c r="V39" s="12"/>
    </row>
    <row r="40" spans="1:22" x14ac:dyDescent="0.25">
      <c r="A40" s="50" t="s">
        <v>455</v>
      </c>
      <c r="B40" s="3"/>
      <c r="C40" s="41"/>
      <c r="D40" s="53">
        <v>1</v>
      </c>
      <c r="E40" s="12"/>
      <c r="F40" s="53"/>
      <c r="G40" s="12"/>
      <c r="H40" s="12"/>
      <c r="I40" s="12"/>
      <c r="J40" s="12"/>
      <c r="K40" s="12"/>
      <c r="L40" s="12"/>
      <c r="M40" s="12"/>
      <c r="N40" s="12"/>
      <c r="O40" s="3"/>
      <c r="P40" s="53"/>
      <c r="Q40" s="53"/>
      <c r="R40" s="12"/>
      <c r="S40" s="12"/>
      <c r="T40" s="53"/>
      <c r="U40" s="12"/>
      <c r="V40" s="12"/>
    </row>
    <row r="41" spans="1:22" x14ac:dyDescent="0.25">
      <c r="A41" s="50" t="s">
        <v>458</v>
      </c>
      <c r="B41" s="3"/>
      <c r="C41" s="41"/>
      <c r="D41" s="53"/>
      <c r="E41" s="12"/>
      <c r="F41" s="53">
        <v>1</v>
      </c>
      <c r="G41" s="12"/>
      <c r="H41" s="12"/>
      <c r="I41" s="12"/>
      <c r="J41" s="12"/>
      <c r="K41" s="12"/>
      <c r="L41" s="12"/>
      <c r="M41" s="12"/>
      <c r="N41" s="12"/>
      <c r="O41" s="3"/>
      <c r="P41" s="53">
        <v>1</v>
      </c>
      <c r="Q41" s="53"/>
      <c r="R41" s="12"/>
      <c r="S41" s="12"/>
      <c r="T41" s="53"/>
      <c r="U41" s="12"/>
      <c r="V41" s="12"/>
    </row>
    <row r="42" spans="1:22" x14ac:dyDescent="0.25">
      <c r="A42" s="50" t="s">
        <v>459</v>
      </c>
      <c r="B42" s="3"/>
      <c r="C42" s="41"/>
      <c r="D42" s="53">
        <v>1</v>
      </c>
      <c r="E42" s="12"/>
      <c r="F42" s="53"/>
      <c r="G42" s="12"/>
      <c r="H42" s="12"/>
      <c r="I42" s="12"/>
      <c r="J42" s="12"/>
      <c r="K42" s="12"/>
      <c r="L42" s="12"/>
      <c r="M42" s="12"/>
      <c r="N42" s="12"/>
      <c r="O42" s="3"/>
      <c r="P42" s="53"/>
      <c r="Q42" s="53"/>
      <c r="R42" s="12"/>
      <c r="S42" s="12"/>
      <c r="T42" s="53"/>
      <c r="U42" s="12"/>
      <c r="V42" s="12"/>
    </row>
    <row r="43" spans="1:22" x14ac:dyDescent="0.25">
      <c r="A43" s="50" t="s">
        <v>460</v>
      </c>
      <c r="B43" s="3"/>
      <c r="C43" s="41"/>
      <c r="D43" s="53"/>
      <c r="E43" s="12"/>
      <c r="F43" s="53">
        <v>1</v>
      </c>
      <c r="G43" s="12"/>
      <c r="H43" s="12"/>
      <c r="I43" s="12"/>
      <c r="J43" s="12"/>
      <c r="K43" s="12"/>
      <c r="L43" s="12"/>
      <c r="M43" s="12"/>
      <c r="N43" s="12"/>
      <c r="O43" s="3"/>
      <c r="P43" s="53"/>
      <c r="Q43" s="53"/>
      <c r="R43" s="12"/>
      <c r="S43" s="12"/>
      <c r="T43" s="53"/>
      <c r="U43" s="12"/>
      <c r="V43" s="12"/>
    </row>
    <row r="44" spans="1:22" x14ac:dyDescent="0.25">
      <c r="A44" s="50" t="s">
        <v>461</v>
      </c>
      <c r="B44" s="3"/>
      <c r="C44" s="41"/>
      <c r="D44" s="53">
        <v>1</v>
      </c>
      <c r="E44" s="12"/>
      <c r="F44" s="53"/>
      <c r="G44" s="12"/>
      <c r="H44" s="12"/>
      <c r="I44" s="12"/>
      <c r="J44" s="12"/>
      <c r="K44" s="12"/>
      <c r="L44" s="12"/>
      <c r="M44" s="12"/>
      <c r="N44" s="12"/>
      <c r="O44" s="3"/>
      <c r="P44" s="53"/>
      <c r="Q44" s="53"/>
      <c r="R44" s="12"/>
      <c r="S44" s="12"/>
      <c r="T44" s="53"/>
      <c r="U44" s="12"/>
      <c r="V44" s="12"/>
    </row>
    <row r="45" spans="1:22" x14ac:dyDescent="0.25">
      <c r="A45" s="50" t="s">
        <v>462</v>
      </c>
      <c r="B45" s="3"/>
      <c r="C45" s="41"/>
      <c r="D45" s="53"/>
      <c r="E45" s="12"/>
      <c r="F45" s="53">
        <v>1</v>
      </c>
      <c r="G45" s="12"/>
      <c r="H45" s="12"/>
      <c r="I45" s="12"/>
      <c r="J45" s="12"/>
      <c r="K45" s="12"/>
      <c r="L45" s="12"/>
      <c r="M45" s="12"/>
      <c r="N45" s="12"/>
      <c r="O45" s="3"/>
      <c r="P45" s="53">
        <v>1</v>
      </c>
      <c r="Q45" s="53"/>
      <c r="R45" s="12"/>
      <c r="S45" s="12"/>
      <c r="T45" s="53"/>
      <c r="U45" s="12"/>
      <c r="V45" s="12"/>
    </row>
    <row r="46" spans="1:22" x14ac:dyDescent="0.25">
      <c r="B46">
        <f>SUM(B2:B45)</f>
        <v>0</v>
      </c>
      <c r="C46">
        <f t="shared" ref="C46:V46" si="0">SUM(C2:C45)</f>
        <v>0</v>
      </c>
      <c r="D46">
        <f t="shared" si="0"/>
        <v>9</v>
      </c>
      <c r="E46">
        <f t="shared" si="0"/>
        <v>3</v>
      </c>
      <c r="F46">
        <f t="shared" si="0"/>
        <v>19</v>
      </c>
      <c r="G46">
        <f t="shared" si="0"/>
        <v>2</v>
      </c>
      <c r="H46">
        <f t="shared" si="0"/>
        <v>1</v>
      </c>
      <c r="I46">
        <f t="shared" si="0"/>
        <v>1</v>
      </c>
      <c r="J46">
        <f t="shared" si="0"/>
        <v>0</v>
      </c>
      <c r="K46">
        <f t="shared" si="0"/>
        <v>0</v>
      </c>
      <c r="L46">
        <f t="shared" si="0"/>
        <v>0</v>
      </c>
      <c r="M46">
        <f t="shared" si="0"/>
        <v>5</v>
      </c>
      <c r="N46">
        <f t="shared" si="0"/>
        <v>4</v>
      </c>
      <c r="O46">
        <f t="shared" si="0"/>
        <v>0</v>
      </c>
      <c r="P46">
        <f t="shared" si="0"/>
        <v>34</v>
      </c>
      <c r="Q46">
        <f t="shared" si="0"/>
        <v>0</v>
      </c>
      <c r="R46">
        <f t="shared" si="0"/>
        <v>0</v>
      </c>
      <c r="S46">
        <f t="shared" si="0"/>
        <v>0</v>
      </c>
      <c r="T46">
        <f t="shared" si="0"/>
        <v>0</v>
      </c>
      <c r="U46">
        <f t="shared" si="0"/>
        <v>0</v>
      </c>
      <c r="V46">
        <f t="shared" si="0"/>
        <v>10</v>
      </c>
    </row>
  </sheetData>
  <dataValidations count="1">
    <dataValidation type="list" allowBlank="1" showInputMessage="1" showErrorMessage="1" sqref="T1 S5 T6:T13">
      <formula1>результат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V52"/>
  <sheetViews>
    <sheetView topLeftCell="A25" workbookViewId="0">
      <selection activeCell="I268" sqref="I268"/>
    </sheetView>
  </sheetViews>
  <sheetFormatPr defaultRowHeight="15" x14ac:dyDescent="0.25"/>
  <cols>
    <col min="1" max="1" width="53.42578125" customWidth="1"/>
  </cols>
  <sheetData>
    <row r="1" spans="1:22" ht="127.5" x14ac:dyDescent="0.25">
      <c r="A1" s="27" t="s">
        <v>27</v>
      </c>
      <c r="B1" s="7" t="s">
        <v>30</v>
      </c>
      <c r="C1" s="43" t="s">
        <v>38</v>
      </c>
      <c r="D1" s="56" t="s">
        <v>10</v>
      </c>
      <c r="E1" s="8" t="s">
        <v>24</v>
      </c>
      <c r="F1" s="58" t="s">
        <v>47</v>
      </c>
      <c r="G1" s="27" t="s">
        <v>25</v>
      </c>
      <c r="H1" s="27" t="s">
        <v>26</v>
      </c>
      <c r="I1" s="27" t="s">
        <v>11</v>
      </c>
      <c r="J1" s="27" t="s">
        <v>12</v>
      </c>
      <c r="K1" s="9" t="s">
        <v>13</v>
      </c>
      <c r="L1" s="9" t="s">
        <v>14</v>
      </c>
      <c r="M1" s="28" t="s">
        <v>15</v>
      </c>
      <c r="N1" s="28" t="s">
        <v>16</v>
      </c>
      <c r="O1" s="40" t="s">
        <v>34</v>
      </c>
      <c r="P1" s="52" t="s">
        <v>17</v>
      </c>
      <c r="Q1" s="52" t="s">
        <v>18</v>
      </c>
      <c r="R1" s="4" t="s">
        <v>19</v>
      </c>
      <c r="S1" s="10" t="s">
        <v>20</v>
      </c>
      <c r="T1" s="57" t="s">
        <v>21</v>
      </c>
      <c r="U1" s="11" t="s">
        <v>22</v>
      </c>
      <c r="V1" s="28" t="s">
        <v>23</v>
      </c>
    </row>
    <row r="2" spans="1:22" x14ac:dyDescent="0.25">
      <c r="A2" s="60" t="s">
        <v>69</v>
      </c>
      <c r="B2" s="3"/>
      <c r="C2" s="41"/>
      <c r="D2" s="53"/>
      <c r="E2" s="12"/>
      <c r="F2" s="53"/>
      <c r="G2" s="12"/>
      <c r="H2" s="12"/>
      <c r="I2" s="12"/>
      <c r="J2" s="12"/>
      <c r="K2" s="12"/>
      <c r="L2" s="12"/>
      <c r="M2" s="12"/>
      <c r="N2" s="12">
        <v>1</v>
      </c>
      <c r="O2" s="3"/>
      <c r="P2" s="53">
        <v>1</v>
      </c>
      <c r="Q2" s="53"/>
      <c r="R2" s="12"/>
      <c r="S2" s="12"/>
      <c r="T2" s="53"/>
      <c r="U2" s="12"/>
      <c r="V2" s="12"/>
    </row>
    <row r="3" spans="1:22" x14ac:dyDescent="0.25">
      <c r="A3" s="60" t="s">
        <v>85</v>
      </c>
      <c r="B3" s="3"/>
      <c r="C3" s="41"/>
      <c r="D3" s="53"/>
      <c r="E3" s="12"/>
      <c r="F3" s="53"/>
      <c r="G3" s="12"/>
      <c r="H3" s="12"/>
      <c r="I3" s="12"/>
      <c r="J3" s="12"/>
      <c r="K3" s="12"/>
      <c r="L3" s="12"/>
      <c r="M3" s="12">
        <v>1</v>
      </c>
      <c r="N3" s="12"/>
      <c r="O3" s="3"/>
      <c r="P3" s="53">
        <v>1</v>
      </c>
      <c r="Q3" s="53"/>
      <c r="R3" s="12"/>
      <c r="S3" s="12"/>
      <c r="T3" s="53"/>
      <c r="U3" s="12"/>
      <c r="V3" s="12"/>
    </row>
    <row r="4" spans="1:22" x14ac:dyDescent="0.25">
      <c r="A4" s="60" t="s">
        <v>116</v>
      </c>
      <c r="B4" s="3"/>
      <c r="C4" s="41"/>
      <c r="D4" s="53"/>
      <c r="E4" s="12"/>
      <c r="F4" s="53"/>
      <c r="G4" s="12"/>
      <c r="H4" s="12"/>
      <c r="I4" s="12"/>
      <c r="J4" s="12"/>
      <c r="K4" s="12"/>
      <c r="L4" s="12"/>
      <c r="M4" s="12"/>
      <c r="N4" s="12">
        <v>1</v>
      </c>
      <c r="O4" s="3"/>
      <c r="P4" s="53">
        <v>1</v>
      </c>
      <c r="Q4" s="53"/>
      <c r="R4" s="12"/>
      <c r="S4" s="12"/>
      <c r="T4" s="53"/>
      <c r="U4" s="12"/>
      <c r="V4" s="12"/>
    </row>
    <row r="5" spans="1:22" x14ac:dyDescent="0.25">
      <c r="A5" s="60" t="s">
        <v>128</v>
      </c>
      <c r="B5" s="3"/>
      <c r="C5" s="41"/>
      <c r="D5" s="53">
        <v>1</v>
      </c>
      <c r="E5" s="12"/>
      <c r="F5" s="53"/>
      <c r="G5" s="12"/>
      <c r="H5" s="12"/>
      <c r="I5" s="12"/>
      <c r="J5" s="12"/>
      <c r="K5" s="12"/>
      <c r="L5" s="12"/>
      <c r="M5" s="12"/>
      <c r="N5" s="12"/>
      <c r="O5" s="3"/>
      <c r="P5" s="53">
        <v>1</v>
      </c>
      <c r="Q5" s="53"/>
      <c r="R5" s="12"/>
      <c r="S5" s="12"/>
      <c r="T5" s="53"/>
      <c r="U5" s="12"/>
      <c r="V5" s="12"/>
    </row>
    <row r="6" spans="1:22" x14ac:dyDescent="0.25">
      <c r="A6" s="60" t="s">
        <v>131</v>
      </c>
      <c r="B6" s="3"/>
      <c r="C6" s="41"/>
      <c r="D6" s="53"/>
      <c r="E6" s="12"/>
      <c r="F6" s="53"/>
      <c r="G6" s="12"/>
      <c r="H6" s="12"/>
      <c r="I6" s="12"/>
      <c r="J6" s="12"/>
      <c r="K6" s="12"/>
      <c r="L6" s="12">
        <v>1</v>
      </c>
      <c r="M6" s="12"/>
      <c r="N6" s="12"/>
      <c r="O6" s="3"/>
      <c r="P6" s="53">
        <v>1</v>
      </c>
      <c r="Q6" s="53"/>
      <c r="R6" s="12"/>
      <c r="S6" s="12"/>
      <c r="T6" s="53"/>
      <c r="U6" s="12"/>
      <c r="V6" s="12">
        <v>1</v>
      </c>
    </row>
    <row r="7" spans="1:22" x14ac:dyDescent="0.25">
      <c r="A7" s="60" t="s">
        <v>134</v>
      </c>
      <c r="B7" s="3"/>
      <c r="C7" s="41"/>
      <c r="D7" s="53"/>
      <c r="E7" s="12"/>
      <c r="F7" s="53"/>
      <c r="G7" s="12"/>
      <c r="H7" s="12"/>
      <c r="I7" s="12"/>
      <c r="J7" s="12"/>
      <c r="K7" s="12"/>
      <c r="L7" s="12"/>
      <c r="M7" s="12">
        <v>1</v>
      </c>
      <c r="N7" s="12"/>
      <c r="O7" s="3"/>
      <c r="P7" s="53">
        <v>1</v>
      </c>
      <c r="Q7" s="53"/>
      <c r="R7" s="12"/>
      <c r="S7" s="12"/>
      <c r="T7" s="53"/>
      <c r="U7" s="12"/>
      <c r="V7" s="12"/>
    </row>
    <row r="8" spans="1:22" x14ac:dyDescent="0.25">
      <c r="A8" s="60" t="s">
        <v>139</v>
      </c>
      <c r="B8" s="3"/>
      <c r="C8" s="41"/>
      <c r="D8" s="53"/>
      <c r="E8" s="12"/>
      <c r="F8" s="53"/>
      <c r="G8" s="12"/>
      <c r="H8" s="12"/>
      <c r="I8" s="12"/>
      <c r="J8" s="12"/>
      <c r="K8" s="12"/>
      <c r="L8" s="12"/>
      <c r="M8" s="12"/>
      <c r="N8" s="12">
        <v>1</v>
      </c>
      <c r="O8" s="3"/>
      <c r="P8" s="53">
        <v>1</v>
      </c>
      <c r="Q8" s="53"/>
      <c r="R8" s="12"/>
      <c r="S8" s="12"/>
      <c r="T8" s="53"/>
      <c r="U8" s="12"/>
      <c r="V8" s="12">
        <v>1</v>
      </c>
    </row>
    <row r="9" spans="1:22" x14ac:dyDescent="0.25">
      <c r="A9" s="60" t="s">
        <v>145</v>
      </c>
      <c r="B9" s="3"/>
      <c r="C9" s="41"/>
      <c r="D9" s="53">
        <v>1</v>
      </c>
      <c r="E9" s="12"/>
      <c r="F9" s="53"/>
      <c r="G9" s="12"/>
      <c r="H9" s="12"/>
      <c r="I9" s="12"/>
      <c r="J9" s="12"/>
      <c r="K9" s="12"/>
      <c r="L9" s="12"/>
      <c r="M9" s="12"/>
      <c r="N9" s="12"/>
      <c r="O9" s="3"/>
      <c r="P9" s="53">
        <v>1</v>
      </c>
      <c r="Q9" s="53"/>
      <c r="R9" s="12"/>
      <c r="S9" s="12"/>
      <c r="T9" s="53"/>
      <c r="U9" s="12"/>
      <c r="V9" s="12"/>
    </row>
    <row r="10" spans="1:22" x14ac:dyDescent="0.25">
      <c r="A10" s="60" t="s">
        <v>146</v>
      </c>
      <c r="B10" s="3"/>
      <c r="C10" s="41"/>
      <c r="D10" s="53">
        <v>1</v>
      </c>
      <c r="E10" s="12"/>
      <c r="F10" s="53"/>
      <c r="G10" s="12"/>
      <c r="H10" s="12"/>
      <c r="I10" s="12"/>
      <c r="J10" s="12"/>
      <c r="K10" s="12"/>
      <c r="L10" s="12"/>
      <c r="M10" s="12"/>
      <c r="N10" s="12"/>
      <c r="O10" s="3"/>
      <c r="P10" s="53">
        <v>1</v>
      </c>
      <c r="Q10" s="53"/>
      <c r="R10" s="12"/>
      <c r="S10" s="12"/>
      <c r="T10" s="53"/>
      <c r="U10" s="12"/>
      <c r="V10" s="12"/>
    </row>
    <row r="11" spans="1:22" x14ac:dyDescent="0.25">
      <c r="A11" s="60" t="s">
        <v>147</v>
      </c>
      <c r="B11" s="3"/>
      <c r="C11" s="41"/>
      <c r="D11" s="53"/>
      <c r="E11" s="12"/>
      <c r="F11" s="53">
        <v>1</v>
      </c>
      <c r="G11" s="12"/>
      <c r="H11" s="12"/>
      <c r="I11" s="12"/>
      <c r="J11" s="12"/>
      <c r="K11" s="12"/>
      <c r="L11" s="12"/>
      <c r="M11" s="12"/>
      <c r="N11" s="12"/>
      <c r="O11" s="3"/>
      <c r="P11" s="53"/>
      <c r="Q11" s="53"/>
      <c r="R11" s="12"/>
      <c r="S11" s="12"/>
      <c r="T11" s="53"/>
      <c r="U11" s="12"/>
      <c r="V11" s="12"/>
    </row>
    <row r="12" spans="1:22" x14ac:dyDescent="0.25">
      <c r="A12" s="32" t="s">
        <v>155</v>
      </c>
      <c r="B12" s="3"/>
      <c r="C12" s="41"/>
      <c r="D12" s="53"/>
      <c r="E12" s="12"/>
      <c r="F12" s="53"/>
      <c r="G12" s="12"/>
      <c r="H12" s="12"/>
      <c r="I12" s="12"/>
      <c r="J12" s="12"/>
      <c r="K12" s="12"/>
      <c r="L12" s="12"/>
      <c r="M12" s="12"/>
      <c r="N12" s="12">
        <v>1</v>
      </c>
      <c r="O12" s="3"/>
      <c r="P12" s="53">
        <v>1</v>
      </c>
      <c r="Q12" s="53"/>
      <c r="R12" s="12"/>
      <c r="S12" s="12"/>
      <c r="T12" s="53"/>
      <c r="U12" s="12"/>
      <c r="V12" s="12"/>
    </row>
    <row r="13" spans="1:22" x14ac:dyDescent="0.25">
      <c r="A13" s="32" t="s">
        <v>156</v>
      </c>
      <c r="B13" s="3"/>
      <c r="C13" s="41"/>
      <c r="D13" s="53"/>
      <c r="E13" s="12"/>
      <c r="F13" s="53"/>
      <c r="G13" s="12"/>
      <c r="H13" s="12">
        <v>1</v>
      </c>
      <c r="I13" s="12"/>
      <c r="J13" s="12"/>
      <c r="K13" s="12"/>
      <c r="L13" s="12"/>
      <c r="M13" s="12"/>
      <c r="N13" s="12"/>
      <c r="O13" s="3"/>
      <c r="P13" s="53">
        <v>1</v>
      </c>
      <c r="Q13" s="53"/>
      <c r="R13" s="12"/>
      <c r="S13" s="12"/>
      <c r="T13" s="53"/>
      <c r="U13" s="12"/>
      <c r="V13" s="12"/>
    </row>
    <row r="14" spans="1:22" x14ac:dyDescent="0.25">
      <c r="A14" s="32" t="s">
        <v>157</v>
      </c>
      <c r="B14" s="3"/>
      <c r="C14" s="41"/>
      <c r="D14" s="53"/>
      <c r="E14" s="12"/>
      <c r="F14" s="53">
        <v>1</v>
      </c>
      <c r="G14" s="12"/>
      <c r="H14" s="12"/>
      <c r="I14" s="12"/>
      <c r="J14" s="12"/>
      <c r="K14" s="12"/>
      <c r="L14" s="12"/>
      <c r="M14" s="12"/>
      <c r="N14" s="12"/>
      <c r="O14" s="3"/>
      <c r="P14" s="53">
        <v>1</v>
      </c>
      <c r="Q14" s="53"/>
      <c r="R14" s="12"/>
      <c r="S14" s="12"/>
      <c r="T14" s="53"/>
      <c r="U14" s="12"/>
      <c r="V14" s="12"/>
    </row>
    <row r="15" spans="1:22" x14ac:dyDescent="0.25">
      <c r="A15" s="32" t="s">
        <v>176</v>
      </c>
      <c r="B15" s="3"/>
      <c r="C15" s="41"/>
      <c r="D15" s="53">
        <v>1</v>
      </c>
      <c r="E15" s="12"/>
      <c r="F15" s="53"/>
      <c r="G15" s="12"/>
      <c r="H15" s="12"/>
      <c r="I15" s="12"/>
      <c r="J15" s="12"/>
      <c r="K15" s="12"/>
      <c r="L15" s="12"/>
      <c r="M15" s="12"/>
      <c r="N15" s="12"/>
      <c r="O15" s="3"/>
      <c r="P15" s="53">
        <v>1</v>
      </c>
      <c r="Q15" s="53"/>
      <c r="R15" s="12"/>
      <c r="S15" s="12"/>
      <c r="T15" s="53"/>
      <c r="U15" s="12"/>
      <c r="V15" s="12"/>
    </row>
    <row r="16" spans="1:22" x14ac:dyDescent="0.25">
      <c r="A16" s="32" t="s">
        <v>178</v>
      </c>
      <c r="B16" s="3">
        <v>1</v>
      </c>
      <c r="C16" s="41"/>
      <c r="D16" s="53"/>
      <c r="E16" s="12"/>
      <c r="F16" s="53"/>
      <c r="G16" s="12"/>
      <c r="H16" s="12"/>
      <c r="I16" s="12"/>
      <c r="J16" s="12"/>
      <c r="K16" s="12"/>
      <c r="L16" s="12"/>
      <c r="M16" s="12"/>
      <c r="N16" s="12"/>
      <c r="O16" s="3"/>
      <c r="P16" s="53">
        <v>1</v>
      </c>
      <c r="Q16" s="53"/>
      <c r="R16" s="12"/>
      <c r="S16" s="12"/>
      <c r="T16" s="53"/>
      <c r="U16" s="12"/>
      <c r="V16" s="12"/>
    </row>
    <row r="17" spans="1:22" x14ac:dyDescent="0.25">
      <c r="A17" s="32" t="s">
        <v>180</v>
      </c>
      <c r="B17" s="3"/>
      <c r="C17" s="41"/>
      <c r="D17" s="53"/>
      <c r="E17" s="12"/>
      <c r="F17" s="53"/>
      <c r="G17" s="12">
        <v>1</v>
      </c>
      <c r="H17" s="12"/>
      <c r="I17" s="12"/>
      <c r="J17" s="12"/>
      <c r="K17" s="12"/>
      <c r="L17" s="12"/>
      <c r="M17" s="12"/>
      <c r="N17" s="12"/>
      <c r="O17" s="3"/>
      <c r="P17" s="53"/>
      <c r="Q17" s="53"/>
      <c r="R17" s="12"/>
      <c r="S17" s="12"/>
      <c r="T17" s="53"/>
      <c r="U17" s="12"/>
      <c r="V17" s="12"/>
    </row>
    <row r="18" spans="1:22" x14ac:dyDescent="0.25">
      <c r="A18" s="32" t="s">
        <v>181</v>
      </c>
      <c r="B18" s="3"/>
      <c r="C18" s="41"/>
      <c r="D18" s="53"/>
      <c r="E18" s="12"/>
      <c r="F18" s="53"/>
      <c r="G18" s="12"/>
      <c r="H18" s="12"/>
      <c r="I18" s="12"/>
      <c r="J18" s="12"/>
      <c r="K18" s="12"/>
      <c r="L18" s="12"/>
      <c r="M18" s="12">
        <v>1</v>
      </c>
      <c r="N18" s="12"/>
      <c r="O18" s="3"/>
      <c r="P18" s="53">
        <v>1</v>
      </c>
      <c r="Q18" s="53"/>
      <c r="R18" s="12"/>
      <c r="S18" s="12"/>
      <c r="T18" s="53"/>
      <c r="U18" s="12"/>
      <c r="V18" s="12"/>
    </row>
    <row r="19" spans="1:22" x14ac:dyDescent="0.25">
      <c r="A19" s="60" t="s">
        <v>215</v>
      </c>
      <c r="B19" s="3"/>
      <c r="C19" s="41"/>
      <c r="D19" s="53"/>
      <c r="E19" s="12"/>
      <c r="F19" s="53">
        <v>1</v>
      </c>
      <c r="G19" s="12"/>
      <c r="H19" s="12"/>
      <c r="I19" s="12"/>
      <c r="J19" s="12"/>
      <c r="K19" s="12"/>
      <c r="L19" s="12"/>
      <c r="M19" s="12"/>
      <c r="N19" s="12"/>
      <c r="O19" s="3"/>
      <c r="P19" s="53">
        <v>1</v>
      </c>
      <c r="Q19" s="53"/>
      <c r="R19" s="12"/>
      <c r="S19" s="12"/>
      <c r="T19" s="53"/>
      <c r="U19" s="12"/>
      <c r="V19" s="12"/>
    </row>
    <row r="20" spans="1:22" x14ac:dyDescent="0.25">
      <c r="A20" s="60" t="s">
        <v>218</v>
      </c>
      <c r="B20" s="3"/>
      <c r="C20" s="41"/>
      <c r="D20" s="53">
        <v>1</v>
      </c>
      <c r="E20" s="12"/>
      <c r="F20" s="53"/>
      <c r="G20" s="12"/>
      <c r="H20" s="12"/>
      <c r="I20" s="12"/>
      <c r="J20" s="12"/>
      <c r="K20" s="12"/>
      <c r="L20" s="12"/>
      <c r="M20" s="12"/>
      <c r="N20" s="12"/>
      <c r="O20" s="3"/>
      <c r="P20" s="53">
        <v>1</v>
      </c>
      <c r="Q20" s="53"/>
      <c r="R20" s="12"/>
      <c r="S20" s="12"/>
      <c r="T20" s="53"/>
      <c r="U20" s="12"/>
      <c r="V20" s="12"/>
    </row>
    <row r="21" spans="1:22" x14ac:dyDescent="0.25">
      <c r="A21" s="60" t="s">
        <v>226</v>
      </c>
      <c r="B21" s="3"/>
      <c r="C21" s="41"/>
      <c r="D21" s="53">
        <v>1</v>
      </c>
      <c r="E21" s="12"/>
      <c r="F21" s="53"/>
      <c r="G21" s="12"/>
      <c r="H21" s="12"/>
      <c r="I21" s="12"/>
      <c r="J21" s="12"/>
      <c r="K21" s="12"/>
      <c r="L21" s="12"/>
      <c r="M21" s="12"/>
      <c r="N21" s="12"/>
      <c r="O21" s="3"/>
      <c r="P21" s="53">
        <v>1</v>
      </c>
      <c r="Q21" s="53"/>
      <c r="R21" s="12"/>
      <c r="S21" s="12"/>
      <c r="T21" s="53"/>
      <c r="U21" s="12"/>
      <c r="V21" s="12"/>
    </row>
    <row r="22" spans="1:22" x14ac:dyDescent="0.25">
      <c r="A22" s="60" t="s">
        <v>227</v>
      </c>
      <c r="B22" s="3"/>
      <c r="C22" s="41"/>
      <c r="D22" s="53"/>
      <c r="E22" s="12">
        <v>1</v>
      </c>
      <c r="F22" s="53"/>
      <c r="G22" s="12"/>
      <c r="H22" s="12"/>
      <c r="I22" s="12"/>
      <c r="J22" s="12"/>
      <c r="K22" s="12"/>
      <c r="L22" s="12"/>
      <c r="M22" s="12"/>
      <c r="N22" s="12"/>
      <c r="O22" s="3"/>
      <c r="P22" s="53">
        <v>1</v>
      </c>
      <c r="Q22" s="53"/>
      <c r="R22" s="12"/>
      <c r="S22" s="12"/>
      <c r="T22" s="53"/>
      <c r="U22" s="12"/>
      <c r="V22" s="12"/>
    </row>
    <row r="23" spans="1:22" x14ac:dyDescent="0.25">
      <c r="A23" s="60" t="s">
        <v>228</v>
      </c>
      <c r="B23" s="3"/>
      <c r="C23" s="41"/>
      <c r="D23" s="53">
        <v>1</v>
      </c>
      <c r="E23" s="12"/>
      <c r="F23" s="53"/>
      <c r="G23" s="12"/>
      <c r="H23" s="12"/>
      <c r="I23" s="12"/>
      <c r="J23" s="12"/>
      <c r="K23" s="12"/>
      <c r="L23" s="12"/>
      <c r="M23" s="12"/>
      <c r="N23" s="12"/>
      <c r="O23" s="3"/>
      <c r="P23" s="53">
        <v>1</v>
      </c>
      <c r="Q23" s="53"/>
      <c r="R23" s="12"/>
      <c r="S23" s="12"/>
      <c r="T23" s="53"/>
      <c r="U23" s="12"/>
      <c r="V23" s="12"/>
    </row>
    <row r="24" spans="1:22" x14ac:dyDescent="0.25">
      <c r="A24" s="60" t="s">
        <v>229</v>
      </c>
      <c r="B24" s="3"/>
      <c r="C24" s="41"/>
      <c r="D24" s="53">
        <v>1</v>
      </c>
      <c r="E24" s="12"/>
      <c r="F24" s="53"/>
      <c r="G24" s="12"/>
      <c r="H24" s="12"/>
      <c r="I24" s="12"/>
      <c r="J24" s="12"/>
      <c r="K24" s="12"/>
      <c r="L24" s="12"/>
      <c r="M24" s="12"/>
      <c r="N24" s="12"/>
      <c r="O24" s="3"/>
      <c r="P24" s="53">
        <v>1</v>
      </c>
      <c r="Q24" s="53"/>
      <c r="R24" s="12"/>
      <c r="S24" s="12"/>
      <c r="T24" s="53"/>
      <c r="U24" s="12"/>
      <c r="V24" s="12"/>
    </row>
    <row r="25" spans="1:22" x14ac:dyDescent="0.25">
      <c r="A25" s="60" t="s">
        <v>230</v>
      </c>
      <c r="B25" s="3"/>
      <c r="C25" s="41"/>
      <c r="D25" s="53">
        <v>1</v>
      </c>
      <c r="E25" s="12"/>
      <c r="F25" s="53"/>
      <c r="G25" s="12"/>
      <c r="H25" s="12"/>
      <c r="I25" s="12"/>
      <c r="J25" s="12"/>
      <c r="K25" s="12"/>
      <c r="L25" s="12"/>
      <c r="M25" s="12"/>
      <c r="N25" s="12"/>
      <c r="O25" s="3"/>
      <c r="P25" s="53">
        <v>1</v>
      </c>
      <c r="Q25" s="53"/>
      <c r="R25" s="12"/>
      <c r="S25" s="12"/>
      <c r="T25" s="53"/>
      <c r="U25" s="12"/>
      <c r="V25" s="12"/>
    </row>
    <row r="26" spans="1:22" x14ac:dyDescent="0.25">
      <c r="A26" s="60" t="s">
        <v>231</v>
      </c>
      <c r="B26" s="3"/>
      <c r="C26" s="41"/>
      <c r="D26" s="53"/>
      <c r="E26" s="12"/>
      <c r="F26" s="53">
        <v>1</v>
      </c>
      <c r="G26" s="12"/>
      <c r="H26" s="12"/>
      <c r="I26" s="12"/>
      <c r="J26" s="12"/>
      <c r="K26" s="12"/>
      <c r="L26" s="12"/>
      <c r="M26" s="12"/>
      <c r="N26" s="12"/>
      <c r="O26" s="3"/>
      <c r="P26" s="53">
        <v>1</v>
      </c>
      <c r="Q26" s="53"/>
      <c r="R26" s="12"/>
      <c r="S26" s="12"/>
      <c r="T26" s="53"/>
      <c r="U26" s="12"/>
      <c r="V26" s="12"/>
    </row>
    <row r="27" spans="1:22" x14ac:dyDescent="0.25">
      <c r="A27" s="32" t="s">
        <v>250</v>
      </c>
      <c r="B27" s="3"/>
      <c r="C27" s="41"/>
      <c r="D27" s="53"/>
      <c r="E27" s="12"/>
      <c r="F27" s="53">
        <v>1</v>
      </c>
      <c r="G27" s="12"/>
      <c r="H27" s="12"/>
      <c r="I27" s="12"/>
      <c r="J27" s="12"/>
      <c r="K27" s="12"/>
      <c r="L27" s="12"/>
      <c r="M27" s="12"/>
      <c r="N27" s="12"/>
      <c r="O27" s="3"/>
      <c r="P27" s="53">
        <v>1</v>
      </c>
      <c r="Q27" s="53"/>
      <c r="R27" s="12"/>
      <c r="S27" s="12"/>
      <c r="T27" s="53"/>
      <c r="U27" s="12"/>
      <c r="V27" s="12">
        <v>1</v>
      </c>
    </row>
    <row r="28" spans="1:22" x14ac:dyDescent="0.25">
      <c r="A28" s="32" t="s">
        <v>251</v>
      </c>
      <c r="B28" s="3"/>
      <c r="C28" s="41"/>
      <c r="D28" s="53"/>
      <c r="E28" s="12"/>
      <c r="F28" s="53">
        <v>1</v>
      </c>
      <c r="G28" s="12"/>
      <c r="H28" s="12"/>
      <c r="I28" s="12"/>
      <c r="J28" s="12"/>
      <c r="K28" s="12"/>
      <c r="L28" s="12"/>
      <c r="M28" s="12"/>
      <c r="N28" s="12"/>
      <c r="O28" s="3"/>
      <c r="P28" s="53"/>
      <c r="Q28" s="53"/>
      <c r="R28" s="12"/>
      <c r="S28" s="12"/>
      <c r="T28" s="53"/>
      <c r="U28" s="12"/>
      <c r="V28" s="12"/>
    </row>
    <row r="29" spans="1:22" x14ac:dyDescent="0.25">
      <c r="A29" s="32" t="s">
        <v>252</v>
      </c>
      <c r="B29" s="3"/>
      <c r="C29" s="41"/>
      <c r="D29" s="53"/>
      <c r="E29" s="12"/>
      <c r="F29" s="53">
        <v>1</v>
      </c>
      <c r="G29" s="12"/>
      <c r="H29" s="12"/>
      <c r="I29" s="12"/>
      <c r="J29" s="12"/>
      <c r="K29" s="12"/>
      <c r="L29" s="12"/>
      <c r="M29" s="12"/>
      <c r="N29" s="12"/>
      <c r="O29" s="3"/>
      <c r="P29" s="53">
        <v>1</v>
      </c>
      <c r="Q29" s="53"/>
      <c r="R29" s="12"/>
      <c r="S29" s="12"/>
      <c r="T29" s="53"/>
      <c r="U29" s="12"/>
      <c r="V29" s="12"/>
    </row>
    <row r="30" spans="1:22" x14ac:dyDescent="0.25">
      <c r="A30" s="32" t="s">
        <v>257</v>
      </c>
      <c r="B30" s="3"/>
      <c r="C30" s="41"/>
      <c r="D30" s="53"/>
      <c r="E30" s="12"/>
      <c r="F30" s="53"/>
      <c r="G30" s="12"/>
      <c r="H30" s="12"/>
      <c r="I30" s="12"/>
      <c r="J30" s="12"/>
      <c r="K30" s="12"/>
      <c r="L30" s="12"/>
      <c r="M30" s="12"/>
      <c r="N30" s="12">
        <v>1</v>
      </c>
      <c r="O30" s="3"/>
      <c r="P30" s="53">
        <v>1</v>
      </c>
      <c r="Q30" s="53"/>
      <c r="R30" s="12"/>
      <c r="S30" s="12"/>
      <c r="T30" s="53"/>
      <c r="U30" s="12"/>
      <c r="V30" s="12"/>
    </row>
    <row r="31" spans="1:22" x14ac:dyDescent="0.25">
      <c r="A31" s="32" t="s">
        <v>265</v>
      </c>
      <c r="B31" s="3">
        <v>1</v>
      </c>
      <c r="C31" s="41"/>
      <c r="D31" s="53"/>
      <c r="E31" s="12"/>
      <c r="F31" s="53"/>
      <c r="G31" s="12"/>
      <c r="H31" s="12"/>
      <c r="I31" s="12"/>
      <c r="J31" s="12"/>
      <c r="K31" s="12"/>
      <c r="L31" s="12"/>
      <c r="M31" s="12"/>
      <c r="N31" s="12"/>
      <c r="O31" s="3"/>
      <c r="P31" s="53">
        <v>1</v>
      </c>
      <c r="Q31" s="53"/>
      <c r="R31" s="12"/>
      <c r="S31" s="12"/>
      <c r="T31" s="53"/>
      <c r="U31" s="12"/>
      <c r="V31" s="12"/>
    </row>
    <row r="32" spans="1:22" x14ac:dyDescent="0.25">
      <c r="A32" s="32" t="s">
        <v>270</v>
      </c>
      <c r="B32" s="3"/>
      <c r="C32" s="41"/>
      <c r="D32" s="53">
        <v>1</v>
      </c>
      <c r="E32" s="12"/>
      <c r="F32" s="53"/>
      <c r="G32" s="12"/>
      <c r="H32" s="12"/>
      <c r="I32" s="12"/>
      <c r="J32" s="12"/>
      <c r="K32" s="12"/>
      <c r="L32" s="12"/>
      <c r="M32" s="12"/>
      <c r="N32" s="12"/>
      <c r="O32" s="3"/>
      <c r="P32" s="53">
        <v>1</v>
      </c>
      <c r="Q32" s="53"/>
      <c r="R32" s="12"/>
      <c r="S32" s="12"/>
      <c r="T32" s="53"/>
      <c r="U32" s="12"/>
      <c r="V32" s="12"/>
    </row>
    <row r="33" spans="1:22" x14ac:dyDescent="0.25">
      <c r="A33" s="60" t="s">
        <v>282</v>
      </c>
      <c r="B33" s="3"/>
      <c r="C33" s="41"/>
      <c r="D33" s="53"/>
      <c r="E33" s="12"/>
      <c r="F33" s="53"/>
      <c r="G33" s="12"/>
      <c r="H33" s="12"/>
      <c r="I33" s="12"/>
      <c r="J33" s="12"/>
      <c r="K33" s="12"/>
      <c r="L33" s="12"/>
      <c r="M33" s="12">
        <v>1</v>
      </c>
      <c r="N33" s="12"/>
      <c r="O33" s="3"/>
      <c r="P33" s="53">
        <v>1</v>
      </c>
      <c r="Q33" s="53"/>
      <c r="R33" s="12"/>
      <c r="S33" s="12"/>
      <c r="T33" s="53"/>
      <c r="U33" s="12"/>
      <c r="V33" s="12"/>
    </row>
    <row r="34" spans="1:22" x14ac:dyDescent="0.25">
      <c r="A34" s="60" t="s">
        <v>292</v>
      </c>
      <c r="B34" s="3"/>
      <c r="C34" s="41"/>
      <c r="D34" s="53"/>
      <c r="E34" s="12"/>
      <c r="F34" s="53"/>
      <c r="G34" s="12"/>
      <c r="H34" s="12"/>
      <c r="I34" s="12"/>
      <c r="J34" s="12"/>
      <c r="K34" s="12">
        <v>1</v>
      </c>
      <c r="L34" s="12"/>
      <c r="M34" s="12"/>
      <c r="N34" s="12"/>
      <c r="O34" s="3"/>
      <c r="P34" s="53"/>
      <c r="Q34" s="53"/>
      <c r="R34" s="12"/>
      <c r="S34" s="12"/>
      <c r="T34" s="53"/>
      <c r="U34" s="12"/>
      <c r="V34" s="12"/>
    </row>
    <row r="35" spans="1:22" x14ac:dyDescent="0.25">
      <c r="A35" s="60" t="s">
        <v>293</v>
      </c>
      <c r="B35" s="3"/>
      <c r="C35" s="41"/>
      <c r="D35" s="53"/>
      <c r="E35" s="12"/>
      <c r="F35" s="53"/>
      <c r="G35" s="12"/>
      <c r="H35" s="12"/>
      <c r="I35" s="12"/>
      <c r="J35" s="12"/>
      <c r="K35" s="12"/>
      <c r="L35" s="12"/>
      <c r="M35" s="12">
        <v>1</v>
      </c>
      <c r="N35" s="12"/>
      <c r="O35" s="3"/>
      <c r="P35" s="53">
        <v>1</v>
      </c>
      <c r="Q35" s="53"/>
      <c r="R35" s="12"/>
      <c r="S35" s="12"/>
      <c r="T35" s="53"/>
      <c r="U35" s="12"/>
      <c r="V35" s="12"/>
    </row>
    <row r="36" spans="1:22" x14ac:dyDescent="0.25">
      <c r="A36" s="60" t="s">
        <v>295</v>
      </c>
      <c r="B36" s="3"/>
      <c r="C36" s="41"/>
      <c r="D36" s="53"/>
      <c r="E36" s="12">
        <v>1</v>
      </c>
      <c r="F36" s="53"/>
      <c r="G36" s="12"/>
      <c r="H36" s="12"/>
      <c r="I36" s="12"/>
      <c r="J36" s="12"/>
      <c r="K36" s="12"/>
      <c r="L36" s="12"/>
      <c r="M36" s="12"/>
      <c r="N36" s="12"/>
      <c r="O36" s="3"/>
      <c r="P36" s="53">
        <v>1</v>
      </c>
      <c r="Q36" s="53"/>
      <c r="R36" s="12"/>
      <c r="S36" s="12"/>
      <c r="T36" s="53"/>
      <c r="U36" s="12"/>
      <c r="V36" s="12"/>
    </row>
    <row r="37" spans="1:22" x14ac:dyDescent="0.25">
      <c r="A37" s="60" t="s">
        <v>296</v>
      </c>
      <c r="B37" s="3"/>
      <c r="C37" s="41"/>
      <c r="D37" s="53"/>
      <c r="E37" s="12"/>
      <c r="F37" s="53"/>
      <c r="G37" s="12"/>
      <c r="H37" s="12"/>
      <c r="I37" s="12"/>
      <c r="J37" s="12"/>
      <c r="K37" s="12"/>
      <c r="L37" s="12"/>
      <c r="M37" s="12"/>
      <c r="N37" s="12">
        <v>1</v>
      </c>
      <c r="O37" s="3"/>
      <c r="P37" s="53">
        <v>1</v>
      </c>
      <c r="Q37" s="53"/>
      <c r="R37" s="12"/>
      <c r="S37" s="12"/>
      <c r="T37" s="53"/>
      <c r="U37" s="12"/>
      <c r="V37" s="12"/>
    </row>
    <row r="38" spans="1:22" x14ac:dyDescent="0.25">
      <c r="A38" s="60" t="s">
        <v>300</v>
      </c>
      <c r="B38" s="3"/>
      <c r="C38" s="41"/>
      <c r="D38" s="53">
        <v>1</v>
      </c>
      <c r="E38" s="12"/>
      <c r="F38" s="53"/>
      <c r="G38" s="12"/>
      <c r="H38" s="12"/>
      <c r="I38" s="12"/>
      <c r="J38" s="12"/>
      <c r="K38" s="12"/>
      <c r="L38" s="12"/>
      <c r="M38" s="12"/>
      <c r="N38" s="12"/>
      <c r="O38" s="3"/>
      <c r="P38" s="53"/>
      <c r="Q38" s="53"/>
      <c r="R38" s="12"/>
      <c r="S38" s="12"/>
      <c r="T38" s="53"/>
      <c r="U38" s="12"/>
      <c r="V38" s="12"/>
    </row>
    <row r="39" spans="1:22" x14ac:dyDescent="0.25">
      <c r="A39" s="60" t="s">
        <v>303</v>
      </c>
      <c r="B39" s="3"/>
      <c r="C39" s="41"/>
      <c r="D39" s="53"/>
      <c r="E39" s="12"/>
      <c r="F39" s="53"/>
      <c r="G39" s="12"/>
      <c r="H39" s="12"/>
      <c r="I39" s="12"/>
      <c r="J39" s="12"/>
      <c r="K39" s="12">
        <v>1</v>
      </c>
      <c r="L39" s="12"/>
      <c r="M39" s="12"/>
      <c r="N39" s="12"/>
      <c r="O39" s="3"/>
      <c r="P39" s="53"/>
      <c r="Q39" s="53"/>
      <c r="R39" s="12"/>
      <c r="S39" s="12"/>
      <c r="T39" s="53"/>
      <c r="U39" s="12"/>
      <c r="V39" s="12"/>
    </row>
    <row r="40" spans="1:22" x14ac:dyDescent="0.25">
      <c r="A40" s="32" t="s">
        <v>309</v>
      </c>
      <c r="B40" s="3"/>
      <c r="C40" s="41"/>
      <c r="D40" s="53"/>
      <c r="E40" s="12"/>
      <c r="F40" s="53"/>
      <c r="G40" s="12"/>
      <c r="H40" s="12"/>
      <c r="I40" s="12"/>
      <c r="J40" s="12"/>
      <c r="K40" s="12"/>
      <c r="L40" s="12"/>
      <c r="M40" s="12">
        <v>1</v>
      </c>
      <c r="N40" s="12"/>
      <c r="O40" s="3"/>
      <c r="P40" s="53">
        <v>1</v>
      </c>
      <c r="Q40" s="53"/>
      <c r="R40" s="12"/>
      <c r="S40" s="12"/>
      <c r="T40" s="53"/>
      <c r="U40" s="12"/>
      <c r="V40" s="12"/>
    </row>
    <row r="41" spans="1:22" x14ac:dyDescent="0.25">
      <c r="A41" s="32" t="s">
        <v>312</v>
      </c>
      <c r="B41" s="3"/>
      <c r="C41" s="41"/>
      <c r="D41" s="53"/>
      <c r="E41" s="12"/>
      <c r="F41" s="53">
        <v>1</v>
      </c>
      <c r="G41" s="12"/>
      <c r="H41" s="12"/>
      <c r="I41" s="12"/>
      <c r="J41" s="12"/>
      <c r="K41" s="12"/>
      <c r="L41" s="12"/>
      <c r="M41" s="12"/>
      <c r="N41" s="12"/>
      <c r="O41" s="3"/>
      <c r="P41" s="53"/>
      <c r="Q41" s="53"/>
      <c r="R41" s="12"/>
      <c r="S41" s="12"/>
      <c r="T41" s="53"/>
      <c r="U41" s="12"/>
      <c r="V41" s="12"/>
    </row>
    <row r="42" spans="1:22" x14ac:dyDescent="0.25">
      <c r="A42" s="32" t="s">
        <v>313</v>
      </c>
      <c r="B42" s="3">
        <v>1</v>
      </c>
      <c r="C42" s="41"/>
      <c r="D42" s="53"/>
      <c r="E42" s="12"/>
      <c r="F42" s="53"/>
      <c r="G42" s="12"/>
      <c r="H42" s="12"/>
      <c r="I42" s="12"/>
      <c r="J42" s="12"/>
      <c r="K42" s="12"/>
      <c r="L42" s="12"/>
      <c r="M42" s="12"/>
      <c r="N42" s="12"/>
      <c r="O42" s="3"/>
      <c r="P42" s="53">
        <v>1</v>
      </c>
      <c r="Q42" s="53"/>
      <c r="R42" s="12"/>
      <c r="S42" s="12"/>
      <c r="T42" s="53"/>
      <c r="U42" s="12"/>
      <c r="V42" s="12"/>
    </row>
    <row r="43" spans="1:22" x14ac:dyDescent="0.25">
      <c r="A43" s="32" t="s">
        <v>316</v>
      </c>
      <c r="B43" s="3"/>
      <c r="C43" s="41"/>
      <c r="D43" s="53"/>
      <c r="E43" s="12"/>
      <c r="F43" s="53"/>
      <c r="G43" s="12">
        <v>1</v>
      </c>
      <c r="H43" s="12"/>
      <c r="I43" s="12"/>
      <c r="J43" s="12"/>
      <c r="K43" s="12"/>
      <c r="L43" s="12"/>
      <c r="M43" s="12"/>
      <c r="N43" s="12"/>
      <c r="O43" s="3"/>
      <c r="P43" s="53">
        <v>1</v>
      </c>
      <c r="Q43" s="53"/>
      <c r="R43" s="12"/>
      <c r="S43" s="12"/>
      <c r="T43" s="53"/>
      <c r="U43" s="12"/>
      <c r="V43" s="12"/>
    </row>
    <row r="44" spans="1:22" x14ac:dyDescent="0.25">
      <c r="A44" s="32" t="s">
        <v>317</v>
      </c>
      <c r="B44" s="3"/>
      <c r="C44" s="41"/>
      <c r="D44" s="53"/>
      <c r="E44" s="12"/>
      <c r="F44" s="53"/>
      <c r="G44" s="12"/>
      <c r="H44" s="12"/>
      <c r="I44" s="12"/>
      <c r="J44" s="12"/>
      <c r="K44" s="12"/>
      <c r="L44" s="12"/>
      <c r="M44" s="12"/>
      <c r="N44" s="12">
        <v>1</v>
      </c>
      <c r="O44" s="3"/>
      <c r="P44" s="53">
        <v>1</v>
      </c>
      <c r="Q44" s="53"/>
      <c r="R44" s="12"/>
      <c r="S44" s="12"/>
      <c r="T44" s="53"/>
      <c r="U44" s="12"/>
      <c r="V44" s="12"/>
    </row>
    <row r="45" spans="1:22" x14ac:dyDescent="0.25">
      <c r="A45" s="32" t="s">
        <v>331</v>
      </c>
      <c r="B45" s="3"/>
      <c r="C45" s="41"/>
      <c r="D45" s="53"/>
      <c r="E45" s="12">
        <v>1</v>
      </c>
      <c r="F45" s="53"/>
      <c r="G45" s="12"/>
      <c r="H45" s="12"/>
      <c r="I45" s="12"/>
      <c r="J45" s="12"/>
      <c r="K45" s="12"/>
      <c r="L45" s="12"/>
      <c r="M45" s="12"/>
      <c r="N45" s="12"/>
      <c r="O45" s="3"/>
      <c r="P45" s="53">
        <v>1</v>
      </c>
      <c r="Q45" s="53"/>
      <c r="R45" s="12"/>
      <c r="S45" s="12"/>
      <c r="T45" s="53"/>
      <c r="U45" s="12"/>
      <c r="V45" s="12"/>
    </row>
    <row r="46" spans="1:22" x14ac:dyDescent="0.25">
      <c r="A46" s="32" t="s">
        <v>332</v>
      </c>
      <c r="B46" s="3"/>
      <c r="C46" s="41"/>
      <c r="D46" s="53"/>
      <c r="E46" s="12"/>
      <c r="F46" s="53">
        <v>1</v>
      </c>
      <c r="G46" s="12"/>
      <c r="H46" s="12"/>
      <c r="I46" s="12"/>
      <c r="J46" s="12"/>
      <c r="K46" s="12"/>
      <c r="L46" s="12"/>
      <c r="M46" s="12"/>
      <c r="N46" s="12"/>
      <c r="O46" s="3"/>
      <c r="P46" s="53">
        <v>1</v>
      </c>
      <c r="Q46" s="53"/>
      <c r="R46" s="12"/>
      <c r="S46" s="12"/>
      <c r="T46" s="53"/>
      <c r="U46" s="12"/>
      <c r="V46" s="12">
        <v>1</v>
      </c>
    </row>
    <row r="47" spans="1:22" x14ac:dyDescent="0.25">
      <c r="A47" s="32" t="s">
        <v>343</v>
      </c>
      <c r="B47" s="3"/>
      <c r="C47" s="41"/>
      <c r="D47" s="53"/>
      <c r="E47" s="12"/>
      <c r="F47" s="53">
        <v>1</v>
      </c>
      <c r="G47" s="12"/>
      <c r="H47" s="12"/>
      <c r="I47" s="12"/>
      <c r="J47" s="12"/>
      <c r="K47" s="12"/>
      <c r="L47" s="12"/>
      <c r="M47" s="12"/>
      <c r="N47" s="12"/>
      <c r="O47" s="3"/>
      <c r="P47" s="53">
        <v>1</v>
      </c>
      <c r="Q47" s="53"/>
      <c r="R47" s="12"/>
      <c r="S47" s="12"/>
      <c r="T47" s="53"/>
      <c r="U47" s="12"/>
      <c r="V47" s="12">
        <v>1</v>
      </c>
    </row>
    <row r="48" spans="1:22" x14ac:dyDescent="0.25">
      <c r="A48" s="32" t="s">
        <v>344</v>
      </c>
      <c r="B48" s="3"/>
      <c r="C48" s="41"/>
      <c r="D48" s="53"/>
      <c r="E48" s="12"/>
      <c r="F48" s="53"/>
      <c r="G48" s="12">
        <v>1</v>
      </c>
      <c r="H48" s="12"/>
      <c r="I48" s="12"/>
      <c r="J48" s="12"/>
      <c r="K48" s="12"/>
      <c r="L48" s="12"/>
      <c r="M48" s="12"/>
      <c r="N48" s="12"/>
      <c r="O48" s="3"/>
      <c r="P48" s="53"/>
      <c r="Q48" s="53"/>
      <c r="R48" s="12"/>
      <c r="S48" s="12"/>
      <c r="T48" s="53"/>
      <c r="U48" s="12"/>
      <c r="V48" s="12"/>
    </row>
    <row r="49" spans="1:22" x14ac:dyDescent="0.25">
      <c r="A49" s="32" t="s">
        <v>345</v>
      </c>
      <c r="B49" s="3"/>
      <c r="C49" s="41"/>
      <c r="D49" s="53"/>
      <c r="E49" s="12"/>
      <c r="F49" s="53">
        <v>1</v>
      </c>
      <c r="G49" s="12"/>
      <c r="H49" s="12"/>
      <c r="I49" s="12"/>
      <c r="J49" s="12"/>
      <c r="K49" s="12"/>
      <c r="L49" s="12"/>
      <c r="M49" s="12"/>
      <c r="N49" s="12"/>
      <c r="O49" s="3"/>
      <c r="P49" s="53">
        <v>1</v>
      </c>
      <c r="Q49" s="53"/>
      <c r="R49" s="12"/>
      <c r="S49" s="12"/>
      <c r="T49" s="53"/>
      <c r="U49" s="12"/>
      <c r="V49" s="12">
        <v>1</v>
      </c>
    </row>
    <row r="50" spans="1:22" x14ac:dyDescent="0.25">
      <c r="A50" s="32" t="s">
        <v>346</v>
      </c>
      <c r="B50" s="3"/>
      <c r="C50" s="41"/>
      <c r="D50" s="53"/>
      <c r="E50" s="12"/>
      <c r="F50" s="53">
        <v>1</v>
      </c>
      <c r="G50" s="12"/>
      <c r="H50" s="12"/>
      <c r="I50" s="12"/>
      <c r="J50" s="12"/>
      <c r="K50" s="12"/>
      <c r="L50" s="12"/>
      <c r="M50" s="12"/>
      <c r="N50" s="12"/>
      <c r="O50" s="3"/>
      <c r="P50" s="53">
        <v>1</v>
      </c>
      <c r="Q50" s="53"/>
      <c r="R50" s="12"/>
      <c r="S50" s="12"/>
      <c r="T50" s="53"/>
      <c r="U50" s="12"/>
      <c r="V50" s="12">
        <v>2</v>
      </c>
    </row>
    <row r="51" spans="1:22" x14ac:dyDescent="0.25">
      <c r="A51" s="32" t="s">
        <v>358</v>
      </c>
      <c r="B51" s="3"/>
      <c r="C51" s="41"/>
      <c r="D51" s="53"/>
      <c r="E51" s="12">
        <v>1</v>
      </c>
      <c r="F51" s="53"/>
      <c r="G51" s="12"/>
      <c r="H51" s="12"/>
      <c r="I51" s="12"/>
      <c r="J51" s="12"/>
      <c r="K51" s="12"/>
      <c r="L51" s="12"/>
      <c r="M51" s="12"/>
      <c r="N51" s="12"/>
      <c r="O51" s="3"/>
      <c r="P51" s="53">
        <v>1</v>
      </c>
      <c r="Q51" s="53"/>
      <c r="R51" s="12"/>
      <c r="S51" s="12"/>
      <c r="T51" s="53"/>
      <c r="U51" s="12"/>
      <c r="V51" s="12">
        <v>1</v>
      </c>
    </row>
    <row r="52" spans="1:22" x14ac:dyDescent="0.25">
      <c r="B52">
        <f>SUM(B2:B51)</f>
        <v>3</v>
      </c>
      <c r="C52">
        <f t="shared" ref="C52:V52" si="0">SUM(C2:C51)</f>
        <v>0</v>
      </c>
      <c r="D52">
        <f t="shared" si="0"/>
        <v>11</v>
      </c>
      <c r="E52">
        <f t="shared" si="0"/>
        <v>4</v>
      </c>
      <c r="F52">
        <f t="shared" si="0"/>
        <v>12</v>
      </c>
      <c r="G52">
        <f t="shared" si="0"/>
        <v>3</v>
      </c>
      <c r="H52">
        <f t="shared" si="0"/>
        <v>1</v>
      </c>
      <c r="I52">
        <f t="shared" si="0"/>
        <v>0</v>
      </c>
      <c r="J52">
        <f t="shared" si="0"/>
        <v>0</v>
      </c>
      <c r="K52">
        <f t="shared" si="0"/>
        <v>2</v>
      </c>
      <c r="L52">
        <f t="shared" si="0"/>
        <v>1</v>
      </c>
      <c r="M52">
        <f t="shared" si="0"/>
        <v>6</v>
      </c>
      <c r="N52">
        <f t="shared" si="0"/>
        <v>7</v>
      </c>
      <c r="O52">
        <f t="shared" si="0"/>
        <v>0</v>
      </c>
      <c r="P52">
        <f t="shared" si="0"/>
        <v>42</v>
      </c>
      <c r="Q52">
        <f t="shared" si="0"/>
        <v>0</v>
      </c>
      <c r="R52">
        <f t="shared" si="0"/>
        <v>0</v>
      </c>
      <c r="S52">
        <f t="shared" si="0"/>
        <v>0</v>
      </c>
      <c r="T52">
        <f t="shared" si="0"/>
        <v>0</v>
      </c>
      <c r="U52">
        <f t="shared" si="0"/>
        <v>0</v>
      </c>
      <c r="V52">
        <f t="shared" si="0"/>
        <v>9</v>
      </c>
    </row>
  </sheetData>
  <dataValidations count="1">
    <dataValidation type="list" allowBlank="1" showInputMessage="1" showErrorMessage="1" sqref="T1 T5:T18">
      <formula1>результат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V29"/>
  <sheetViews>
    <sheetView topLeftCell="E1" workbookViewId="0">
      <selection activeCell="I268" sqref="I268"/>
    </sheetView>
  </sheetViews>
  <sheetFormatPr defaultRowHeight="15" x14ac:dyDescent="0.25"/>
  <cols>
    <col min="1" max="1" width="42.140625" customWidth="1"/>
  </cols>
  <sheetData>
    <row r="1" spans="1:22" ht="127.5" x14ac:dyDescent="0.25">
      <c r="A1" s="27" t="s">
        <v>27</v>
      </c>
      <c r="B1" s="7" t="s">
        <v>30</v>
      </c>
      <c r="C1" s="43" t="s">
        <v>38</v>
      </c>
      <c r="D1" s="56" t="s">
        <v>10</v>
      </c>
      <c r="E1" s="8" t="s">
        <v>24</v>
      </c>
      <c r="F1" s="58" t="s">
        <v>47</v>
      </c>
      <c r="G1" s="27" t="s">
        <v>25</v>
      </c>
      <c r="H1" s="27" t="s">
        <v>26</v>
      </c>
      <c r="I1" s="27" t="s">
        <v>11</v>
      </c>
      <c r="J1" s="27" t="s">
        <v>12</v>
      </c>
      <c r="K1" s="9" t="s">
        <v>13</v>
      </c>
      <c r="L1" s="9" t="s">
        <v>14</v>
      </c>
      <c r="M1" s="28" t="s">
        <v>15</v>
      </c>
      <c r="N1" s="28" t="s">
        <v>16</v>
      </c>
      <c r="O1" s="40" t="s">
        <v>34</v>
      </c>
      <c r="P1" s="52" t="s">
        <v>17</v>
      </c>
      <c r="Q1" s="52" t="s">
        <v>18</v>
      </c>
      <c r="R1" s="4" t="s">
        <v>19</v>
      </c>
      <c r="S1" s="10" t="s">
        <v>20</v>
      </c>
      <c r="T1" s="57" t="s">
        <v>21</v>
      </c>
      <c r="U1" s="11" t="s">
        <v>22</v>
      </c>
      <c r="V1" s="28" t="s">
        <v>23</v>
      </c>
    </row>
    <row r="2" spans="1:22" x14ac:dyDescent="0.25">
      <c r="A2" s="60" t="s">
        <v>49</v>
      </c>
      <c r="B2" s="3"/>
      <c r="C2" s="41"/>
      <c r="D2" s="53"/>
      <c r="E2" s="12"/>
      <c r="F2" s="53"/>
      <c r="G2" s="12"/>
      <c r="H2" s="12"/>
      <c r="I2" s="12"/>
      <c r="J2" s="12"/>
      <c r="K2" s="12"/>
      <c r="L2" s="12"/>
      <c r="M2" s="12"/>
      <c r="N2" s="12">
        <v>1</v>
      </c>
      <c r="O2" s="3"/>
      <c r="P2" s="53">
        <v>1</v>
      </c>
      <c r="Q2" s="53"/>
      <c r="R2" s="12"/>
      <c r="S2" s="12"/>
      <c r="T2" s="53"/>
      <c r="U2" s="12"/>
      <c r="V2" s="12">
        <v>1</v>
      </c>
    </row>
    <row r="3" spans="1:22" x14ac:dyDescent="0.25">
      <c r="A3" s="60" t="s">
        <v>86</v>
      </c>
      <c r="B3" s="3"/>
      <c r="C3" s="41"/>
      <c r="D3" s="53"/>
      <c r="E3" s="12"/>
      <c r="F3" s="53"/>
      <c r="G3" s="12"/>
      <c r="H3" s="12"/>
      <c r="I3" s="12"/>
      <c r="J3" s="12"/>
      <c r="K3" s="12"/>
      <c r="L3" s="12"/>
      <c r="M3" s="12"/>
      <c r="N3" s="12">
        <v>1</v>
      </c>
      <c r="O3" s="3"/>
      <c r="P3" s="53">
        <v>1</v>
      </c>
      <c r="Q3" s="53"/>
      <c r="R3" s="12"/>
      <c r="S3" s="12"/>
      <c r="T3" s="53"/>
      <c r="U3" s="12"/>
      <c r="V3" s="12"/>
    </row>
    <row r="4" spans="1:22" x14ac:dyDescent="0.25">
      <c r="A4" s="60" t="s">
        <v>87</v>
      </c>
      <c r="B4" s="3"/>
      <c r="C4" s="41"/>
      <c r="D4" s="53"/>
      <c r="E4" s="12"/>
      <c r="F4" s="53"/>
      <c r="G4" s="12"/>
      <c r="H4" s="12"/>
      <c r="I4" s="12"/>
      <c r="J4" s="12"/>
      <c r="K4" s="12"/>
      <c r="L4" s="12"/>
      <c r="M4" s="12">
        <v>1</v>
      </c>
      <c r="N4" s="12"/>
      <c r="O4" s="3"/>
      <c r="P4" s="53">
        <v>1</v>
      </c>
      <c r="Q4" s="53"/>
      <c r="R4" s="12"/>
      <c r="S4" s="12"/>
      <c r="T4" s="53"/>
      <c r="U4" s="12"/>
      <c r="V4" s="12"/>
    </row>
    <row r="5" spans="1:22" x14ac:dyDescent="0.25">
      <c r="A5" s="60" t="s">
        <v>114</v>
      </c>
      <c r="B5" s="3"/>
      <c r="C5" s="41"/>
      <c r="D5" s="53"/>
      <c r="E5" s="12"/>
      <c r="F5" s="53">
        <v>1</v>
      </c>
      <c r="G5" s="12"/>
      <c r="H5" s="12"/>
      <c r="I5" s="12"/>
      <c r="J5" s="12"/>
      <c r="K5" s="12"/>
      <c r="L5" s="12"/>
      <c r="M5" s="12"/>
      <c r="N5" s="12"/>
      <c r="O5" s="3"/>
      <c r="P5" s="53">
        <v>1</v>
      </c>
      <c r="Q5" s="53"/>
      <c r="R5" s="12"/>
      <c r="S5" s="12"/>
      <c r="T5" s="53"/>
      <c r="U5" s="12"/>
      <c r="V5" s="12">
        <v>1</v>
      </c>
    </row>
    <row r="6" spans="1:22" x14ac:dyDescent="0.25">
      <c r="A6" s="60" t="s">
        <v>119</v>
      </c>
      <c r="B6" s="3"/>
      <c r="C6" s="41"/>
      <c r="D6" s="53"/>
      <c r="E6" s="12"/>
      <c r="F6" s="53">
        <v>1</v>
      </c>
      <c r="G6" s="12"/>
      <c r="H6" s="12"/>
      <c r="I6" s="12"/>
      <c r="J6" s="12"/>
      <c r="K6" s="12"/>
      <c r="L6" s="12"/>
      <c r="M6" s="12"/>
      <c r="N6" s="12"/>
      <c r="O6" s="3"/>
      <c r="P6" s="53">
        <v>1</v>
      </c>
      <c r="Q6" s="53"/>
      <c r="R6" s="12"/>
      <c r="S6" s="12"/>
      <c r="T6" s="53"/>
      <c r="U6" s="12"/>
      <c r="V6" s="12">
        <v>1</v>
      </c>
    </row>
    <row r="7" spans="1:22" x14ac:dyDescent="0.25">
      <c r="A7" s="60" t="s">
        <v>222</v>
      </c>
      <c r="B7" s="3"/>
      <c r="C7" s="41"/>
      <c r="D7" s="53">
        <v>1</v>
      </c>
      <c r="E7" s="12"/>
      <c r="F7" s="53"/>
      <c r="G7" s="12"/>
      <c r="H7" s="12"/>
      <c r="I7" s="12"/>
      <c r="J7" s="12"/>
      <c r="K7" s="12"/>
      <c r="L7" s="12"/>
      <c r="M7" s="12"/>
      <c r="N7" s="12"/>
      <c r="O7" s="3"/>
      <c r="P7" s="53"/>
      <c r="Q7" s="53"/>
      <c r="R7" s="12"/>
      <c r="S7" s="12"/>
      <c r="T7" s="53"/>
      <c r="U7" s="12"/>
      <c r="V7" s="12"/>
    </row>
    <row r="8" spans="1:22" x14ac:dyDescent="0.25">
      <c r="A8" s="32" t="s">
        <v>249</v>
      </c>
      <c r="B8" s="3"/>
      <c r="C8" s="41"/>
      <c r="D8" s="53">
        <v>1</v>
      </c>
      <c r="E8" s="12"/>
      <c r="F8" s="53"/>
      <c r="G8" s="12"/>
      <c r="H8" s="12"/>
      <c r="I8" s="12"/>
      <c r="J8" s="12"/>
      <c r="K8" s="12"/>
      <c r="L8" s="12"/>
      <c r="M8" s="12"/>
      <c r="N8" s="12"/>
      <c r="O8" s="3"/>
      <c r="P8" s="53">
        <v>1</v>
      </c>
      <c r="Q8" s="53"/>
      <c r="R8" s="12"/>
      <c r="S8" s="12"/>
      <c r="T8" s="53"/>
      <c r="U8" s="12"/>
      <c r="V8" s="12"/>
    </row>
    <row r="9" spans="1:22" x14ac:dyDescent="0.25">
      <c r="A9" s="32" t="s">
        <v>255</v>
      </c>
      <c r="B9" s="3"/>
      <c r="C9" s="41"/>
      <c r="D9" s="53"/>
      <c r="E9" s="12"/>
      <c r="F9" s="53">
        <v>1</v>
      </c>
      <c r="G9" s="12"/>
      <c r="H9" s="12"/>
      <c r="I9" s="12"/>
      <c r="J9" s="12"/>
      <c r="K9" s="12"/>
      <c r="L9" s="12"/>
      <c r="M9" s="12"/>
      <c r="N9" s="12"/>
      <c r="O9" s="3"/>
      <c r="P9" s="53">
        <v>1</v>
      </c>
      <c r="Q9" s="53"/>
      <c r="R9" s="12"/>
      <c r="S9" s="12"/>
      <c r="T9" s="53"/>
      <c r="U9" s="12"/>
      <c r="V9" s="12"/>
    </row>
    <row r="10" spans="1:22" x14ac:dyDescent="0.25">
      <c r="A10" s="32" t="s">
        <v>260</v>
      </c>
      <c r="B10" s="3"/>
      <c r="C10" s="41"/>
      <c r="D10" s="53"/>
      <c r="E10" s="12">
        <v>1</v>
      </c>
      <c r="F10" s="53"/>
      <c r="G10" s="12"/>
      <c r="H10" s="12"/>
      <c r="I10" s="12"/>
      <c r="J10" s="12"/>
      <c r="K10" s="12"/>
      <c r="L10" s="12"/>
      <c r="M10" s="12"/>
      <c r="N10" s="12"/>
      <c r="O10" s="3"/>
      <c r="P10" s="53">
        <v>1</v>
      </c>
      <c r="Q10" s="53"/>
      <c r="R10" s="12"/>
      <c r="S10" s="12"/>
      <c r="T10" s="53"/>
      <c r="U10" s="12"/>
      <c r="V10" s="12">
        <v>1</v>
      </c>
    </row>
    <row r="11" spans="1:22" x14ac:dyDescent="0.25">
      <c r="A11" s="60" t="s">
        <v>278</v>
      </c>
      <c r="B11" s="3"/>
      <c r="C11" s="41"/>
      <c r="D11" s="53"/>
      <c r="E11" s="12"/>
      <c r="F11" s="53">
        <v>1</v>
      </c>
      <c r="G11" s="12"/>
      <c r="H11" s="12"/>
      <c r="I11" s="12"/>
      <c r="J11" s="12"/>
      <c r="K11" s="12"/>
      <c r="L11" s="12"/>
      <c r="M11" s="12"/>
      <c r="N11" s="12"/>
      <c r="O11" s="3"/>
      <c r="P11" s="53">
        <v>1</v>
      </c>
      <c r="Q11" s="53"/>
      <c r="R11" s="12"/>
      <c r="S11" s="12"/>
      <c r="T11" s="53"/>
      <c r="U11" s="12"/>
      <c r="V11" s="12"/>
    </row>
    <row r="12" spans="1:22" x14ac:dyDescent="0.25">
      <c r="A12" s="60" t="s">
        <v>285</v>
      </c>
      <c r="B12" s="3"/>
      <c r="C12" s="41"/>
      <c r="D12" s="53">
        <v>1</v>
      </c>
      <c r="E12" s="12"/>
      <c r="F12" s="53"/>
      <c r="G12" s="12"/>
      <c r="H12" s="12"/>
      <c r="I12" s="12"/>
      <c r="J12" s="12"/>
      <c r="K12" s="12"/>
      <c r="L12" s="12"/>
      <c r="M12" s="12"/>
      <c r="N12" s="12"/>
      <c r="O12" s="3"/>
      <c r="P12" s="53">
        <v>1</v>
      </c>
      <c r="Q12" s="53"/>
      <c r="R12" s="12"/>
      <c r="S12" s="12"/>
      <c r="T12" s="53"/>
      <c r="U12" s="12"/>
      <c r="V12" s="12"/>
    </row>
    <row r="13" spans="1:22" x14ac:dyDescent="0.25">
      <c r="A13" s="60" t="s">
        <v>297</v>
      </c>
      <c r="B13" s="3"/>
      <c r="C13" s="41"/>
      <c r="D13" s="53"/>
      <c r="E13" s="12"/>
      <c r="F13" s="53"/>
      <c r="G13" s="12"/>
      <c r="H13" s="12"/>
      <c r="I13" s="12">
        <v>1</v>
      </c>
      <c r="J13" s="12"/>
      <c r="K13" s="12"/>
      <c r="L13" s="12"/>
      <c r="M13" s="12"/>
      <c r="N13" s="12"/>
      <c r="O13" s="3"/>
      <c r="P13" s="53"/>
      <c r="Q13" s="53"/>
      <c r="R13" s="12"/>
      <c r="S13" s="12"/>
      <c r="T13" s="53"/>
      <c r="U13" s="12"/>
      <c r="V13" s="12"/>
    </row>
    <row r="14" spans="1:22" x14ac:dyDescent="0.25">
      <c r="A14" s="60" t="s">
        <v>301</v>
      </c>
      <c r="B14" s="3"/>
      <c r="C14" s="41"/>
      <c r="D14" s="53"/>
      <c r="E14" s="12"/>
      <c r="F14" s="53"/>
      <c r="G14" s="12"/>
      <c r="H14" s="12"/>
      <c r="I14" s="12"/>
      <c r="J14" s="12"/>
      <c r="K14" s="12"/>
      <c r="L14" s="12"/>
      <c r="M14" s="12">
        <v>1</v>
      </c>
      <c r="N14" s="12"/>
      <c r="O14" s="3"/>
      <c r="P14" s="53">
        <v>1</v>
      </c>
      <c r="Q14" s="53"/>
      <c r="R14" s="12"/>
      <c r="S14" s="12"/>
      <c r="T14" s="53"/>
      <c r="U14" s="12"/>
      <c r="V14" s="12">
        <v>1</v>
      </c>
    </row>
    <row r="15" spans="1:22" x14ac:dyDescent="0.25">
      <c r="A15" s="32" t="s">
        <v>368</v>
      </c>
      <c r="B15" s="3"/>
      <c r="C15" s="41"/>
      <c r="D15" s="53">
        <v>1</v>
      </c>
      <c r="E15" s="12"/>
      <c r="F15" s="53"/>
      <c r="G15" s="12"/>
      <c r="H15" s="12"/>
      <c r="I15" s="12"/>
      <c r="J15" s="12"/>
      <c r="K15" s="12"/>
      <c r="L15" s="12"/>
      <c r="M15" s="12"/>
      <c r="N15" s="12"/>
      <c r="O15" s="3"/>
      <c r="P15" s="53">
        <v>1</v>
      </c>
      <c r="Q15" s="53"/>
      <c r="R15" s="12"/>
      <c r="S15" s="12"/>
      <c r="T15" s="53"/>
      <c r="U15" s="12"/>
      <c r="V15" s="12"/>
    </row>
    <row r="16" spans="1:22" x14ac:dyDescent="0.25">
      <c r="A16" s="32" t="s">
        <v>374</v>
      </c>
      <c r="B16" s="3"/>
      <c r="C16" s="41"/>
      <c r="D16" s="53"/>
      <c r="E16" s="12"/>
      <c r="F16" s="53"/>
      <c r="G16" s="12"/>
      <c r="H16" s="12"/>
      <c r="I16" s="12">
        <v>1</v>
      </c>
      <c r="J16" s="12"/>
      <c r="K16" s="12"/>
      <c r="L16" s="12"/>
      <c r="M16" s="12"/>
      <c r="N16" s="12"/>
      <c r="O16" s="3"/>
      <c r="P16" s="53"/>
      <c r="Q16" s="53"/>
      <c r="R16" s="12"/>
      <c r="S16" s="12"/>
      <c r="T16" s="53"/>
      <c r="U16" s="12"/>
      <c r="V16" s="12"/>
    </row>
    <row r="17" spans="1:22" x14ac:dyDescent="0.25">
      <c r="A17" s="32" t="s">
        <v>374</v>
      </c>
      <c r="B17" s="3"/>
      <c r="C17" s="41"/>
      <c r="D17" s="53">
        <v>1</v>
      </c>
      <c r="E17" s="12"/>
      <c r="F17" s="53"/>
      <c r="G17" s="12"/>
      <c r="H17" s="12"/>
      <c r="I17" s="12"/>
      <c r="J17" s="12"/>
      <c r="K17" s="12"/>
      <c r="L17" s="12"/>
      <c r="M17" s="12"/>
      <c r="N17" s="12"/>
      <c r="O17" s="3"/>
      <c r="P17" s="53">
        <v>1</v>
      </c>
      <c r="Q17" s="53"/>
      <c r="R17" s="12"/>
      <c r="S17" s="12"/>
      <c r="T17" s="53"/>
      <c r="U17" s="12"/>
      <c r="V17" s="12"/>
    </row>
    <row r="18" spans="1:22" x14ac:dyDescent="0.25">
      <c r="A18" s="32" t="s">
        <v>375</v>
      </c>
      <c r="B18" s="3"/>
      <c r="C18" s="41"/>
      <c r="D18" s="53">
        <v>1</v>
      </c>
      <c r="E18" s="12"/>
      <c r="F18" s="53"/>
      <c r="G18" s="12"/>
      <c r="H18" s="12"/>
      <c r="I18" s="12"/>
      <c r="J18" s="12"/>
      <c r="K18" s="12"/>
      <c r="L18" s="12"/>
      <c r="M18" s="12"/>
      <c r="N18" s="12"/>
      <c r="O18" s="3"/>
      <c r="P18" s="53">
        <v>1</v>
      </c>
      <c r="Q18" s="53"/>
      <c r="R18" s="12"/>
      <c r="S18" s="12"/>
      <c r="T18" s="53"/>
      <c r="U18" s="12"/>
      <c r="V18" s="12"/>
    </row>
    <row r="19" spans="1:22" x14ac:dyDescent="0.25">
      <c r="A19" s="32" t="s">
        <v>397</v>
      </c>
      <c r="B19" s="3"/>
      <c r="C19" s="41"/>
      <c r="D19" s="53">
        <v>1</v>
      </c>
      <c r="E19" s="12"/>
      <c r="F19" s="53"/>
      <c r="G19" s="12"/>
      <c r="H19" s="12"/>
      <c r="I19" s="12"/>
      <c r="J19" s="12"/>
      <c r="K19" s="12"/>
      <c r="L19" s="12"/>
      <c r="M19" s="12"/>
      <c r="N19" s="12"/>
      <c r="O19" s="3"/>
      <c r="P19" s="53">
        <v>1</v>
      </c>
      <c r="Q19" s="53"/>
      <c r="R19" s="12"/>
      <c r="S19" s="12"/>
      <c r="T19" s="53"/>
      <c r="U19" s="12"/>
      <c r="V19" s="12"/>
    </row>
    <row r="20" spans="1:22" x14ac:dyDescent="0.25">
      <c r="A20" s="32" t="s">
        <v>398</v>
      </c>
      <c r="B20" s="3"/>
      <c r="C20" s="41"/>
      <c r="D20" s="53">
        <v>1</v>
      </c>
      <c r="E20" s="12"/>
      <c r="F20" s="53"/>
      <c r="G20" s="12"/>
      <c r="H20" s="12"/>
      <c r="I20" s="12"/>
      <c r="J20" s="12"/>
      <c r="K20" s="12"/>
      <c r="L20" s="12"/>
      <c r="M20" s="12"/>
      <c r="N20" s="12"/>
      <c r="O20" s="3"/>
      <c r="P20" s="53"/>
      <c r="Q20" s="53"/>
      <c r="R20" s="12"/>
      <c r="S20" s="12"/>
      <c r="T20" s="53"/>
      <c r="U20" s="12"/>
      <c r="V20" s="12"/>
    </row>
    <row r="21" spans="1:22" x14ac:dyDescent="0.25">
      <c r="A21" s="32" t="s">
        <v>399</v>
      </c>
      <c r="B21" s="3"/>
      <c r="C21" s="41"/>
      <c r="D21" s="53">
        <v>1</v>
      </c>
      <c r="E21" s="12"/>
      <c r="F21" s="53"/>
      <c r="G21" s="12"/>
      <c r="H21" s="12"/>
      <c r="I21" s="12"/>
      <c r="J21" s="12"/>
      <c r="K21" s="12"/>
      <c r="L21" s="12"/>
      <c r="M21" s="12"/>
      <c r="N21" s="12"/>
      <c r="O21" s="3"/>
      <c r="P21" s="53">
        <v>1</v>
      </c>
      <c r="Q21" s="53"/>
      <c r="R21" s="12"/>
      <c r="S21" s="12"/>
      <c r="T21" s="53"/>
      <c r="U21" s="12"/>
      <c r="V21" s="12"/>
    </row>
    <row r="22" spans="1:22" x14ac:dyDescent="0.25">
      <c r="A22" s="32" t="s">
        <v>400</v>
      </c>
      <c r="B22" s="3"/>
      <c r="C22" s="41"/>
      <c r="D22" s="53">
        <v>1</v>
      </c>
      <c r="E22" s="12"/>
      <c r="F22" s="53"/>
      <c r="G22" s="12"/>
      <c r="H22" s="12"/>
      <c r="I22" s="12"/>
      <c r="J22" s="12"/>
      <c r="K22" s="12"/>
      <c r="L22" s="12"/>
      <c r="M22" s="12"/>
      <c r="N22" s="12"/>
      <c r="O22" s="3"/>
      <c r="P22" s="53">
        <v>1</v>
      </c>
      <c r="Q22" s="53"/>
      <c r="R22" s="12"/>
      <c r="S22" s="20"/>
      <c r="T22" s="53"/>
      <c r="U22" s="12"/>
      <c r="V22" s="12"/>
    </row>
    <row r="23" spans="1:22" x14ac:dyDescent="0.25">
      <c r="A23" s="32" t="s">
        <v>415</v>
      </c>
      <c r="B23" s="3"/>
      <c r="C23" s="41"/>
      <c r="D23" s="53">
        <v>1</v>
      </c>
      <c r="E23" s="12"/>
      <c r="F23" s="53"/>
      <c r="G23" s="12"/>
      <c r="H23" s="12"/>
      <c r="I23" s="12"/>
      <c r="J23" s="12"/>
      <c r="K23" s="12"/>
      <c r="L23" s="12"/>
      <c r="M23" s="12"/>
      <c r="N23" s="12"/>
      <c r="O23" s="3"/>
      <c r="P23" s="53">
        <v>1</v>
      </c>
      <c r="Q23" s="53"/>
      <c r="R23" s="12"/>
      <c r="S23" s="12"/>
      <c r="T23" s="53"/>
      <c r="U23" s="12"/>
      <c r="V23" s="12"/>
    </row>
    <row r="24" spans="1:22" x14ac:dyDescent="0.25">
      <c r="A24" s="62" t="s">
        <v>430</v>
      </c>
      <c r="B24" s="3"/>
      <c r="C24" s="41"/>
      <c r="D24" s="53"/>
      <c r="E24" s="12">
        <v>1</v>
      </c>
      <c r="F24" s="53"/>
      <c r="G24" s="12"/>
      <c r="H24" s="12"/>
      <c r="I24" s="12"/>
      <c r="J24" s="12"/>
      <c r="K24" s="12"/>
      <c r="L24" s="12"/>
      <c r="M24" s="12"/>
      <c r="N24" s="12"/>
      <c r="O24" s="3"/>
      <c r="P24" s="53">
        <v>1</v>
      </c>
      <c r="Q24" s="53"/>
      <c r="R24" s="12"/>
      <c r="S24" s="12"/>
      <c r="T24" s="53"/>
      <c r="U24" s="12"/>
      <c r="V24" s="12"/>
    </row>
    <row r="25" spans="1:22" x14ac:dyDescent="0.25">
      <c r="A25" s="62" t="s">
        <v>451</v>
      </c>
      <c r="B25" s="3"/>
      <c r="C25" s="41"/>
      <c r="D25" s="53"/>
      <c r="E25" s="12"/>
      <c r="F25" s="53"/>
      <c r="G25" s="12"/>
      <c r="H25" s="12"/>
      <c r="I25" s="12"/>
      <c r="J25" s="12"/>
      <c r="K25" s="12"/>
      <c r="L25" s="12"/>
      <c r="M25" s="12"/>
      <c r="N25" s="12"/>
      <c r="O25" s="3"/>
      <c r="P25" s="53">
        <v>1</v>
      </c>
      <c r="Q25" s="53"/>
      <c r="R25" s="12"/>
      <c r="S25" s="12"/>
      <c r="T25" s="53"/>
      <c r="U25" s="12"/>
      <c r="V25" s="12"/>
    </row>
    <row r="26" spans="1:22" x14ac:dyDescent="0.25">
      <c r="A26" s="32" t="s">
        <v>434</v>
      </c>
      <c r="B26" s="3"/>
      <c r="C26" s="41"/>
      <c r="D26" s="53"/>
      <c r="E26" s="12"/>
      <c r="F26" s="53">
        <v>1</v>
      </c>
      <c r="G26" s="12"/>
      <c r="H26" s="12"/>
      <c r="I26" s="12"/>
      <c r="J26" s="12"/>
      <c r="K26" s="12"/>
      <c r="L26" s="12"/>
      <c r="M26" s="12"/>
      <c r="N26" s="12"/>
      <c r="O26" s="3"/>
      <c r="P26" s="53">
        <v>1</v>
      </c>
      <c r="Q26" s="53"/>
      <c r="R26" s="12"/>
      <c r="S26" s="12"/>
      <c r="T26" s="53"/>
      <c r="U26" s="12"/>
      <c r="V26" s="12">
        <v>1</v>
      </c>
    </row>
    <row r="27" spans="1:22" x14ac:dyDescent="0.25">
      <c r="A27" s="32" t="s">
        <v>437</v>
      </c>
      <c r="B27" s="3"/>
      <c r="C27" s="41"/>
      <c r="D27" s="53"/>
      <c r="E27" s="12"/>
      <c r="F27" s="53">
        <v>1</v>
      </c>
      <c r="G27" s="12"/>
      <c r="H27" s="12"/>
      <c r="I27" s="12"/>
      <c r="J27" s="12"/>
      <c r="K27" s="12"/>
      <c r="L27" s="12"/>
      <c r="M27" s="12"/>
      <c r="N27" s="12"/>
      <c r="O27" s="3"/>
      <c r="P27" s="53">
        <v>1</v>
      </c>
      <c r="Q27" s="53"/>
      <c r="R27" s="12"/>
      <c r="S27" s="12"/>
      <c r="T27" s="53"/>
      <c r="U27" s="12"/>
      <c r="V27" s="12">
        <v>1</v>
      </c>
    </row>
    <row r="28" spans="1:22" x14ac:dyDescent="0.25">
      <c r="A28" s="32" t="s">
        <v>446</v>
      </c>
      <c r="B28" s="3"/>
      <c r="C28" s="41"/>
      <c r="D28" s="53"/>
      <c r="E28" s="12">
        <v>1</v>
      </c>
      <c r="F28" s="53"/>
      <c r="G28" s="12"/>
      <c r="H28" s="12"/>
      <c r="I28" s="12"/>
      <c r="J28" s="12"/>
      <c r="K28" s="12"/>
      <c r="L28" s="12"/>
      <c r="M28" s="12"/>
      <c r="N28" s="12"/>
      <c r="O28" s="3"/>
      <c r="P28" s="53">
        <v>1</v>
      </c>
      <c r="Q28" s="53"/>
      <c r="R28" s="12"/>
      <c r="S28" s="12"/>
      <c r="T28" s="53"/>
      <c r="U28" s="12"/>
      <c r="V28" s="12">
        <v>1</v>
      </c>
    </row>
    <row r="29" spans="1:22" x14ac:dyDescent="0.25">
      <c r="B29">
        <f>SUM(B2:B28)</f>
        <v>0</v>
      </c>
      <c r="C29">
        <f t="shared" ref="C29:V29" si="0">SUM(C2:C28)</f>
        <v>0</v>
      </c>
      <c r="D29">
        <f t="shared" si="0"/>
        <v>11</v>
      </c>
      <c r="E29">
        <f t="shared" si="0"/>
        <v>3</v>
      </c>
      <c r="F29">
        <f t="shared" si="0"/>
        <v>6</v>
      </c>
      <c r="G29">
        <f t="shared" si="0"/>
        <v>0</v>
      </c>
      <c r="H29">
        <f t="shared" si="0"/>
        <v>0</v>
      </c>
      <c r="I29">
        <f t="shared" si="0"/>
        <v>2</v>
      </c>
      <c r="J29">
        <f t="shared" si="0"/>
        <v>0</v>
      </c>
      <c r="K29">
        <f t="shared" si="0"/>
        <v>0</v>
      </c>
      <c r="L29">
        <f t="shared" si="0"/>
        <v>0</v>
      </c>
      <c r="M29">
        <f t="shared" si="0"/>
        <v>2</v>
      </c>
      <c r="N29">
        <f t="shared" si="0"/>
        <v>2</v>
      </c>
      <c r="O29">
        <f t="shared" si="0"/>
        <v>0</v>
      </c>
      <c r="P29">
        <f t="shared" si="0"/>
        <v>23</v>
      </c>
      <c r="Q29">
        <f t="shared" si="0"/>
        <v>0</v>
      </c>
      <c r="R29">
        <f t="shared" si="0"/>
        <v>0</v>
      </c>
      <c r="S29">
        <f t="shared" si="0"/>
        <v>0</v>
      </c>
      <c r="T29">
        <f t="shared" si="0"/>
        <v>0</v>
      </c>
      <c r="U29">
        <f t="shared" si="0"/>
        <v>0</v>
      </c>
      <c r="V29">
        <f t="shared" si="0"/>
        <v>8</v>
      </c>
    </row>
  </sheetData>
  <dataValidations count="1">
    <dataValidation type="list" allowBlank="1" showInputMessage="1" showErrorMessage="1" sqref="T1:T2 S6">
      <formula1>результат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V52"/>
  <sheetViews>
    <sheetView topLeftCell="E19" workbookViewId="0">
      <selection activeCell="I268" sqref="I268"/>
    </sheetView>
  </sheetViews>
  <sheetFormatPr defaultRowHeight="15" x14ac:dyDescent="0.25"/>
  <cols>
    <col min="1" max="1" width="47.42578125" customWidth="1"/>
  </cols>
  <sheetData>
    <row r="1" spans="1:22" ht="127.5" x14ac:dyDescent="0.25">
      <c r="A1" s="27" t="s">
        <v>27</v>
      </c>
      <c r="B1" s="7" t="s">
        <v>30</v>
      </c>
      <c r="C1" s="43" t="s">
        <v>38</v>
      </c>
      <c r="D1" s="56" t="s">
        <v>10</v>
      </c>
      <c r="E1" s="8" t="s">
        <v>24</v>
      </c>
      <c r="F1" s="58" t="s">
        <v>47</v>
      </c>
      <c r="G1" s="27" t="s">
        <v>25</v>
      </c>
      <c r="H1" s="27" t="s">
        <v>26</v>
      </c>
      <c r="I1" s="27" t="s">
        <v>11</v>
      </c>
      <c r="J1" s="27" t="s">
        <v>12</v>
      </c>
      <c r="K1" s="9" t="s">
        <v>13</v>
      </c>
      <c r="L1" s="9" t="s">
        <v>14</v>
      </c>
      <c r="M1" s="28" t="s">
        <v>15</v>
      </c>
      <c r="N1" s="28" t="s">
        <v>16</v>
      </c>
      <c r="O1" s="40" t="s">
        <v>34</v>
      </c>
      <c r="P1" s="52" t="s">
        <v>17</v>
      </c>
      <c r="Q1" s="52" t="s">
        <v>18</v>
      </c>
      <c r="R1" s="4" t="s">
        <v>19</v>
      </c>
      <c r="S1" s="10" t="s">
        <v>20</v>
      </c>
      <c r="T1" s="57" t="s">
        <v>21</v>
      </c>
      <c r="U1" s="11" t="s">
        <v>22</v>
      </c>
      <c r="V1" s="28" t="s">
        <v>23</v>
      </c>
    </row>
    <row r="2" spans="1:22" x14ac:dyDescent="0.25">
      <c r="A2" s="60" t="s">
        <v>90</v>
      </c>
      <c r="B2" s="3"/>
      <c r="C2" s="41"/>
      <c r="D2" s="53"/>
      <c r="E2" s="12"/>
      <c r="F2" s="53"/>
      <c r="G2" s="12"/>
      <c r="H2" s="12"/>
      <c r="I2" s="12"/>
      <c r="J2" s="12"/>
      <c r="K2" s="12"/>
      <c r="L2" s="12"/>
      <c r="M2" s="12">
        <v>1</v>
      </c>
      <c r="N2" s="12"/>
      <c r="O2" s="3"/>
      <c r="P2" s="53">
        <v>1</v>
      </c>
      <c r="Q2" s="53"/>
      <c r="R2" s="12"/>
      <c r="S2" s="12"/>
      <c r="T2" s="53"/>
      <c r="U2" s="12"/>
      <c r="V2" s="12"/>
    </row>
    <row r="3" spans="1:22" x14ac:dyDescent="0.25">
      <c r="A3" s="60" t="s">
        <v>91</v>
      </c>
      <c r="B3" s="3"/>
      <c r="C3" s="41"/>
      <c r="D3" s="53"/>
      <c r="E3" s="12"/>
      <c r="F3" s="53"/>
      <c r="G3" s="12"/>
      <c r="H3" s="12"/>
      <c r="I3" s="12"/>
      <c r="J3" s="12"/>
      <c r="K3" s="12"/>
      <c r="L3" s="12"/>
      <c r="M3" s="12">
        <v>1</v>
      </c>
      <c r="N3" s="12"/>
      <c r="O3" s="3"/>
      <c r="P3" s="53">
        <v>1</v>
      </c>
      <c r="Q3" s="53"/>
      <c r="R3" s="12"/>
      <c r="S3" s="12"/>
      <c r="T3" s="53"/>
      <c r="U3" s="12"/>
      <c r="V3" s="12"/>
    </row>
    <row r="4" spans="1:22" x14ac:dyDescent="0.25">
      <c r="A4" s="60" t="s">
        <v>95</v>
      </c>
      <c r="B4" s="3"/>
      <c r="C4" s="41"/>
      <c r="D4" s="53"/>
      <c r="E4" s="12"/>
      <c r="F4" s="53">
        <v>1</v>
      </c>
      <c r="G4" s="12"/>
      <c r="H4" s="12"/>
      <c r="I4" s="12"/>
      <c r="J4" s="12"/>
      <c r="K4" s="12"/>
      <c r="L4" s="12"/>
      <c r="M4" s="12"/>
      <c r="N4" s="12"/>
      <c r="O4" s="3"/>
      <c r="P4" s="53">
        <v>1</v>
      </c>
      <c r="Q4" s="53"/>
      <c r="R4" s="12"/>
      <c r="S4" s="12"/>
      <c r="T4" s="53"/>
      <c r="U4" s="12"/>
      <c r="V4" s="12"/>
    </row>
    <row r="5" spans="1:22" x14ac:dyDescent="0.25">
      <c r="A5" s="60" t="s">
        <v>96</v>
      </c>
      <c r="B5" s="3"/>
      <c r="C5" s="41"/>
      <c r="D5" s="53">
        <v>1</v>
      </c>
      <c r="E5" s="12"/>
      <c r="F5" s="53"/>
      <c r="G5" s="12"/>
      <c r="H5" s="12"/>
      <c r="I5" s="12"/>
      <c r="J5" s="12"/>
      <c r="K5" s="12"/>
      <c r="L5" s="12"/>
      <c r="M5" s="12"/>
      <c r="N5" s="12"/>
      <c r="O5" s="3"/>
      <c r="P5" s="53">
        <v>1</v>
      </c>
      <c r="Q5" s="53"/>
      <c r="R5" s="12"/>
      <c r="S5" s="12"/>
      <c r="T5" s="53"/>
      <c r="U5" s="12"/>
      <c r="V5" s="12"/>
    </row>
    <row r="6" spans="1:22" x14ac:dyDescent="0.25">
      <c r="A6" s="60" t="s">
        <v>99</v>
      </c>
      <c r="B6" s="3"/>
      <c r="C6" s="41"/>
      <c r="D6" s="53"/>
      <c r="E6" s="12"/>
      <c r="F6" s="53"/>
      <c r="G6" s="12"/>
      <c r="H6" s="12"/>
      <c r="I6" s="12"/>
      <c r="J6" s="12"/>
      <c r="K6" s="12"/>
      <c r="L6" s="12"/>
      <c r="M6" s="12"/>
      <c r="N6" s="12">
        <v>1</v>
      </c>
      <c r="O6" s="3"/>
      <c r="P6" s="53">
        <v>1</v>
      </c>
      <c r="Q6" s="53"/>
      <c r="R6" s="12"/>
      <c r="S6" s="12"/>
      <c r="T6" s="53"/>
      <c r="U6" s="12"/>
      <c r="V6" s="12">
        <v>1</v>
      </c>
    </row>
    <row r="7" spans="1:22" x14ac:dyDescent="0.25">
      <c r="A7" s="60" t="s">
        <v>106</v>
      </c>
      <c r="B7" s="3"/>
      <c r="C7" s="41"/>
      <c r="D7" s="53">
        <v>1</v>
      </c>
      <c r="E7" s="12"/>
      <c r="F7" s="53"/>
      <c r="G7" s="12"/>
      <c r="H7" s="12"/>
      <c r="I7" s="12"/>
      <c r="J7" s="12"/>
      <c r="K7" s="12"/>
      <c r="L7" s="12"/>
      <c r="M7" s="12"/>
      <c r="N7" s="12"/>
      <c r="O7" s="3"/>
      <c r="P7" s="53">
        <v>1</v>
      </c>
      <c r="Q7" s="53"/>
      <c r="R7" s="12"/>
      <c r="S7" s="12"/>
      <c r="T7" s="53"/>
      <c r="U7" s="12"/>
      <c r="V7" s="12"/>
    </row>
    <row r="8" spans="1:22" x14ac:dyDescent="0.25">
      <c r="A8" s="60" t="s">
        <v>121</v>
      </c>
      <c r="B8" s="3"/>
      <c r="C8" s="41"/>
      <c r="D8" s="53"/>
      <c r="E8" s="12"/>
      <c r="F8" s="53"/>
      <c r="G8" s="12"/>
      <c r="H8" s="12"/>
      <c r="I8" s="12"/>
      <c r="J8" s="12"/>
      <c r="K8" s="12"/>
      <c r="L8" s="12"/>
      <c r="M8" s="12"/>
      <c r="N8" s="12">
        <v>1</v>
      </c>
      <c r="O8" s="3"/>
      <c r="P8" s="53">
        <v>1</v>
      </c>
      <c r="Q8" s="53"/>
      <c r="R8" s="12"/>
      <c r="S8" s="12"/>
      <c r="T8" s="53"/>
      <c r="U8" s="12"/>
      <c r="V8" s="12"/>
    </row>
    <row r="9" spans="1:22" x14ac:dyDescent="0.25">
      <c r="A9" s="60" t="s">
        <v>129</v>
      </c>
      <c r="B9" s="3"/>
      <c r="C9" s="41"/>
      <c r="D9" s="53"/>
      <c r="E9" s="12"/>
      <c r="F9" s="53"/>
      <c r="G9" s="12"/>
      <c r="H9" s="12"/>
      <c r="I9" s="12"/>
      <c r="J9" s="12"/>
      <c r="K9" s="12"/>
      <c r="L9" s="12"/>
      <c r="M9" s="12">
        <v>1</v>
      </c>
      <c r="N9" s="12"/>
      <c r="O9" s="3"/>
      <c r="P9" s="53">
        <v>1</v>
      </c>
      <c r="Q9" s="53"/>
      <c r="R9" s="12"/>
      <c r="S9" s="12"/>
      <c r="T9" s="53"/>
      <c r="U9" s="12"/>
      <c r="V9" s="12"/>
    </row>
    <row r="10" spans="1:22" x14ac:dyDescent="0.25">
      <c r="A10" s="60" t="s">
        <v>199</v>
      </c>
      <c r="B10" s="3"/>
      <c r="C10" s="41"/>
      <c r="D10" s="53">
        <v>1</v>
      </c>
      <c r="E10" s="12"/>
      <c r="F10" s="53"/>
      <c r="G10" s="12"/>
      <c r="H10" s="12"/>
      <c r="I10" s="12"/>
      <c r="J10" s="12"/>
      <c r="K10" s="12"/>
      <c r="L10" s="12"/>
      <c r="M10" s="12"/>
      <c r="N10" s="12"/>
      <c r="O10" s="3"/>
      <c r="P10" s="53">
        <v>1</v>
      </c>
      <c r="Q10" s="53"/>
      <c r="R10" s="12"/>
      <c r="S10" s="12"/>
      <c r="T10" s="53"/>
      <c r="U10" s="12"/>
      <c r="V10" s="12"/>
    </row>
    <row r="11" spans="1:22" x14ac:dyDescent="0.25">
      <c r="A11" s="60" t="s">
        <v>201</v>
      </c>
      <c r="B11" s="3"/>
      <c r="C11" s="41"/>
      <c r="D11" s="53"/>
      <c r="E11" s="12"/>
      <c r="F11" s="53"/>
      <c r="G11" s="12"/>
      <c r="H11" s="12"/>
      <c r="I11" s="12"/>
      <c r="J11" s="12"/>
      <c r="K11" s="12"/>
      <c r="L11" s="12"/>
      <c r="M11" s="12">
        <v>1</v>
      </c>
      <c r="N11" s="12"/>
      <c r="O11" s="3"/>
      <c r="P11" s="53">
        <v>1</v>
      </c>
      <c r="Q11" s="53"/>
      <c r="R11" s="12"/>
      <c r="S11" s="12"/>
      <c r="T11" s="53"/>
      <c r="U11" s="12"/>
      <c r="V11" s="12"/>
    </row>
    <row r="12" spans="1:22" x14ac:dyDescent="0.25">
      <c r="A12" s="60" t="s">
        <v>210</v>
      </c>
      <c r="B12" s="3"/>
      <c r="C12" s="41"/>
      <c r="D12" s="53"/>
      <c r="E12" s="12"/>
      <c r="F12" s="53">
        <v>1</v>
      </c>
      <c r="G12" s="12"/>
      <c r="H12" s="12"/>
      <c r="I12" s="12"/>
      <c r="J12" s="12"/>
      <c r="K12" s="12"/>
      <c r="L12" s="12"/>
      <c r="M12" s="12"/>
      <c r="N12" s="12"/>
      <c r="O12" s="3"/>
      <c r="P12" s="53">
        <v>1</v>
      </c>
      <c r="Q12" s="53"/>
      <c r="R12" s="12"/>
      <c r="S12" s="12"/>
      <c r="T12" s="53"/>
      <c r="U12" s="12"/>
      <c r="V12" s="12">
        <v>1</v>
      </c>
    </row>
    <row r="13" spans="1:22" x14ac:dyDescent="0.25">
      <c r="A13" s="60" t="s">
        <v>213</v>
      </c>
      <c r="B13" s="3"/>
      <c r="C13" s="41"/>
      <c r="D13" s="53">
        <v>1</v>
      </c>
      <c r="E13" s="12"/>
      <c r="F13" s="53"/>
      <c r="G13" s="12"/>
      <c r="H13" s="12"/>
      <c r="I13" s="12"/>
      <c r="J13" s="12"/>
      <c r="K13" s="12"/>
      <c r="L13" s="12"/>
      <c r="M13" s="12"/>
      <c r="N13" s="12"/>
      <c r="O13" s="3"/>
      <c r="P13" s="53">
        <v>1</v>
      </c>
      <c r="Q13" s="53"/>
      <c r="R13" s="12"/>
      <c r="S13" s="12"/>
      <c r="T13" s="53"/>
      <c r="U13" s="12"/>
      <c r="V13" s="12"/>
    </row>
    <row r="14" spans="1:22" x14ac:dyDescent="0.25">
      <c r="A14" s="60" t="s">
        <v>225</v>
      </c>
      <c r="B14" s="3"/>
      <c r="C14" s="41"/>
      <c r="D14" s="53"/>
      <c r="E14" s="12"/>
      <c r="F14" s="53">
        <v>1</v>
      </c>
      <c r="G14" s="12"/>
      <c r="H14" s="12"/>
      <c r="I14" s="12"/>
      <c r="J14" s="12"/>
      <c r="K14" s="12"/>
      <c r="L14" s="12"/>
      <c r="M14" s="12"/>
      <c r="N14" s="12"/>
      <c r="O14" s="3"/>
      <c r="P14" s="53">
        <v>1</v>
      </c>
      <c r="Q14" s="53"/>
      <c r="R14" s="12"/>
      <c r="S14" s="12"/>
      <c r="T14" s="53"/>
      <c r="U14" s="12"/>
      <c r="V14" s="12"/>
    </row>
    <row r="15" spans="1:22" x14ac:dyDescent="0.25">
      <c r="A15" s="60" t="s">
        <v>232</v>
      </c>
      <c r="B15" s="3"/>
      <c r="C15" s="41"/>
      <c r="D15" s="53">
        <v>1</v>
      </c>
      <c r="E15" s="12"/>
      <c r="F15" s="53"/>
      <c r="G15" s="12"/>
      <c r="H15" s="12"/>
      <c r="I15" s="12"/>
      <c r="J15" s="12"/>
      <c r="K15" s="12"/>
      <c r="L15" s="12"/>
      <c r="M15" s="12"/>
      <c r="N15" s="12"/>
      <c r="O15" s="3"/>
      <c r="P15" s="53">
        <v>1</v>
      </c>
      <c r="Q15" s="53"/>
      <c r="R15" s="12"/>
      <c r="S15" s="12"/>
      <c r="T15" s="53"/>
      <c r="U15" s="12"/>
      <c r="V15" s="12"/>
    </row>
    <row r="16" spans="1:22" x14ac:dyDescent="0.25">
      <c r="A16" s="60" t="s">
        <v>234</v>
      </c>
      <c r="B16" s="3"/>
      <c r="C16" s="41"/>
      <c r="D16" s="53"/>
      <c r="E16" s="12"/>
      <c r="F16" s="53"/>
      <c r="G16" s="12"/>
      <c r="H16" s="12"/>
      <c r="I16" s="12"/>
      <c r="J16" s="12"/>
      <c r="K16" s="12"/>
      <c r="L16" s="12"/>
      <c r="M16" s="12"/>
      <c r="N16" s="12">
        <v>1</v>
      </c>
      <c r="O16" s="3"/>
      <c r="P16" s="53">
        <v>1</v>
      </c>
      <c r="Q16" s="53"/>
      <c r="R16" s="12"/>
      <c r="S16" s="12"/>
      <c r="T16" s="53"/>
      <c r="U16" s="12"/>
      <c r="V16" s="12"/>
    </row>
    <row r="17" spans="1:22" x14ac:dyDescent="0.25">
      <c r="A17" s="60" t="s">
        <v>236</v>
      </c>
      <c r="B17" s="3"/>
      <c r="C17" s="41"/>
      <c r="D17" s="53"/>
      <c r="E17" s="12"/>
      <c r="F17" s="53"/>
      <c r="G17" s="12"/>
      <c r="H17" s="12"/>
      <c r="I17" s="12"/>
      <c r="J17" s="12"/>
      <c r="K17" s="12"/>
      <c r="L17" s="12"/>
      <c r="M17" s="12"/>
      <c r="N17" s="12">
        <v>1</v>
      </c>
      <c r="O17" s="3"/>
      <c r="P17" s="53">
        <v>1</v>
      </c>
      <c r="Q17" s="53"/>
      <c r="R17" s="12"/>
      <c r="S17" s="12"/>
      <c r="T17" s="53"/>
      <c r="U17" s="12"/>
      <c r="V17" s="12"/>
    </row>
    <row r="18" spans="1:22" x14ac:dyDescent="0.25">
      <c r="A18" s="60" t="s">
        <v>238</v>
      </c>
      <c r="B18" s="3"/>
      <c r="C18" s="41"/>
      <c r="D18" s="53"/>
      <c r="E18" s="12"/>
      <c r="F18" s="53"/>
      <c r="G18" s="12">
        <v>1</v>
      </c>
      <c r="H18" s="12"/>
      <c r="I18" s="12"/>
      <c r="J18" s="12"/>
      <c r="K18" s="12"/>
      <c r="L18" s="12"/>
      <c r="M18" s="12"/>
      <c r="N18" s="12"/>
      <c r="O18" s="3"/>
      <c r="P18" s="53"/>
      <c r="Q18" s="53"/>
      <c r="R18" s="12"/>
      <c r="S18" s="12"/>
      <c r="T18" s="53"/>
      <c r="U18" s="12"/>
      <c r="V18" s="12"/>
    </row>
    <row r="19" spans="1:22" x14ac:dyDescent="0.25">
      <c r="A19" s="60" t="s">
        <v>239</v>
      </c>
      <c r="B19" s="3"/>
      <c r="C19" s="41"/>
      <c r="D19" s="53"/>
      <c r="E19" s="12"/>
      <c r="F19" s="53"/>
      <c r="G19" s="12"/>
      <c r="H19" s="12"/>
      <c r="I19" s="12"/>
      <c r="J19" s="12"/>
      <c r="K19" s="12"/>
      <c r="L19" s="12"/>
      <c r="M19" s="12">
        <v>1</v>
      </c>
      <c r="N19" s="12"/>
      <c r="O19" s="3"/>
      <c r="P19" s="53">
        <v>1</v>
      </c>
      <c r="Q19" s="53"/>
      <c r="R19" s="12"/>
      <c r="S19" s="12"/>
      <c r="T19" s="53"/>
      <c r="U19" s="12"/>
      <c r="V19" s="12"/>
    </row>
    <row r="20" spans="1:22" x14ac:dyDescent="0.25">
      <c r="A20" s="60" t="s">
        <v>241</v>
      </c>
      <c r="B20" s="3"/>
      <c r="C20" s="41"/>
      <c r="D20" s="53"/>
      <c r="E20" s="12"/>
      <c r="F20" s="53"/>
      <c r="G20" s="12"/>
      <c r="H20" s="12">
        <v>1</v>
      </c>
      <c r="I20" s="12"/>
      <c r="J20" s="12"/>
      <c r="K20" s="12"/>
      <c r="L20" s="12"/>
      <c r="M20" s="12"/>
      <c r="N20" s="12"/>
      <c r="O20" s="3"/>
      <c r="P20" s="53">
        <v>1</v>
      </c>
      <c r="Q20" s="53"/>
      <c r="R20" s="12"/>
      <c r="S20" s="12"/>
      <c r="T20" s="53"/>
      <c r="U20" s="12"/>
      <c r="V20" s="12"/>
    </row>
    <row r="21" spans="1:22" x14ac:dyDescent="0.25">
      <c r="A21" s="32" t="s">
        <v>259</v>
      </c>
      <c r="B21" s="3"/>
      <c r="C21" s="41"/>
      <c r="D21" s="53"/>
      <c r="E21" s="12"/>
      <c r="F21" s="53"/>
      <c r="G21" s="12"/>
      <c r="H21" s="12">
        <v>1</v>
      </c>
      <c r="I21" s="12"/>
      <c r="J21" s="12"/>
      <c r="K21" s="12"/>
      <c r="L21" s="12"/>
      <c r="M21" s="12"/>
      <c r="N21" s="12"/>
      <c r="O21" s="3"/>
      <c r="P21" s="53">
        <v>1</v>
      </c>
      <c r="Q21" s="53"/>
      <c r="R21" s="12"/>
      <c r="S21" s="12"/>
      <c r="T21" s="53"/>
      <c r="U21" s="12"/>
      <c r="V21" s="12"/>
    </row>
    <row r="22" spans="1:22" x14ac:dyDescent="0.25">
      <c r="A22" s="32" t="s">
        <v>276</v>
      </c>
      <c r="B22" s="3"/>
      <c r="C22" s="41"/>
      <c r="D22" s="53">
        <v>1</v>
      </c>
      <c r="E22" s="12"/>
      <c r="F22" s="53"/>
      <c r="G22" s="12"/>
      <c r="H22" s="12"/>
      <c r="I22" s="12"/>
      <c r="J22" s="12"/>
      <c r="K22" s="12"/>
      <c r="L22" s="12"/>
      <c r="M22" s="12"/>
      <c r="N22" s="12"/>
      <c r="O22" s="3"/>
      <c r="P22" s="53">
        <v>1</v>
      </c>
      <c r="Q22" s="53"/>
      <c r="R22" s="12"/>
      <c r="S22" s="12"/>
      <c r="T22" s="53"/>
      <c r="U22" s="12"/>
      <c r="V22" s="12"/>
    </row>
    <row r="23" spans="1:22" x14ac:dyDescent="0.25">
      <c r="A23" s="60" t="s">
        <v>279</v>
      </c>
      <c r="B23" s="3"/>
      <c r="C23" s="41"/>
      <c r="D23" s="53"/>
      <c r="E23" s="12"/>
      <c r="F23" s="53"/>
      <c r="G23" s="12"/>
      <c r="H23" s="12"/>
      <c r="I23" s="12"/>
      <c r="J23" s="12"/>
      <c r="K23" s="12"/>
      <c r="L23" s="12"/>
      <c r="M23" s="12">
        <v>1</v>
      </c>
      <c r="N23" s="12"/>
      <c r="O23" s="3"/>
      <c r="P23" s="53">
        <v>1</v>
      </c>
      <c r="Q23" s="53"/>
      <c r="R23" s="12"/>
      <c r="S23" s="12"/>
      <c r="T23" s="53"/>
      <c r="U23" s="12"/>
      <c r="V23" s="12"/>
    </row>
    <row r="24" spans="1:22" x14ac:dyDescent="0.25">
      <c r="A24" s="60" t="s">
        <v>281</v>
      </c>
      <c r="B24" s="3"/>
      <c r="C24" s="41"/>
      <c r="D24" s="53"/>
      <c r="E24" s="12"/>
      <c r="F24" s="53"/>
      <c r="G24" s="12"/>
      <c r="H24" s="12"/>
      <c r="I24" s="12"/>
      <c r="J24" s="12"/>
      <c r="K24" s="12"/>
      <c r="L24" s="12"/>
      <c r="M24" s="12"/>
      <c r="N24" s="12">
        <v>1</v>
      </c>
      <c r="O24" s="3"/>
      <c r="P24" s="53">
        <v>1</v>
      </c>
      <c r="Q24" s="53"/>
      <c r="R24" s="12"/>
      <c r="S24" s="12"/>
      <c r="T24" s="53"/>
      <c r="U24" s="12"/>
      <c r="V24" s="12"/>
    </row>
    <row r="25" spans="1:22" x14ac:dyDescent="0.25">
      <c r="A25" s="60" t="s">
        <v>298</v>
      </c>
      <c r="B25" s="3"/>
      <c r="C25" s="41"/>
      <c r="D25" s="53"/>
      <c r="E25" s="12"/>
      <c r="F25" s="53"/>
      <c r="G25" s="12"/>
      <c r="H25" s="12"/>
      <c r="I25" s="12"/>
      <c r="J25" s="12"/>
      <c r="K25" s="12"/>
      <c r="L25" s="12"/>
      <c r="M25" s="12">
        <v>1</v>
      </c>
      <c r="N25" s="12"/>
      <c r="O25" s="3"/>
      <c r="P25" s="53">
        <v>1</v>
      </c>
      <c r="Q25" s="53"/>
      <c r="R25" s="12"/>
      <c r="S25" s="12"/>
      <c r="T25" s="53"/>
      <c r="U25" s="12"/>
      <c r="V25" s="12"/>
    </row>
    <row r="26" spans="1:22" x14ac:dyDescent="0.25">
      <c r="A26" s="32" t="s">
        <v>421</v>
      </c>
      <c r="B26" s="3"/>
      <c r="C26" s="41"/>
      <c r="D26" s="53"/>
      <c r="E26" s="12"/>
      <c r="F26" s="53">
        <v>1</v>
      </c>
      <c r="G26" s="12"/>
      <c r="H26" s="12"/>
      <c r="I26" s="12"/>
      <c r="J26" s="12"/>
      <c r="K26" s="12"/>
      <c r="L26" s="12"/>
      <c r="M26" s="12"/>
      <c r="N26" s="12"/>
      <c r="O26" s="3"/>
      <c r="P26" s="53">
        <v>1</v>
      </c>
      <c r="Q26" s="53"/>
      <c r="R26" s="12"/>
      <c r="S26" s="12"/>
      <c r="T26" s="53"/>
      <c r="U26" s="12"/>
      <c r="V26" s="12">
        <v>1</v>
      </c>
    </row>
    <row r="27" spans="1:22" x14ac:dyDescent="0.25">
      <c r="A27" s="32" t="s">
        <v>422</v>
      </c>
      <c r="B27" s="3"/>
      <c r="C27" s="41"/>
      <c r="D27" s="53"/>
      <c r="E27" s="12"/>
      <c r="F27" s="53">
        <v>1</v>
      </c>
      <c r="G27" s="12"/>
      <c r="H27" s="12"/>
      <c r="I27" s="12"/>
      <c r="J27" s="12"/>
      <c r="K27" s="12"/>
      <c r="L27" s="12"/>
      <c r="M27" s="12"/>
      <c r="N27" s="12"/>
      <c r="O27" s="3"/>
      <c r="P27" s="53">
        <v>1</v>
      </c>
      <c r="Q27" s="53"/>
      <c r="R27" s="12"/>
      <c r="S27" s="12"/>
      <c r="T27" s="53"/>
      <c r="U27" s="12"/>
      <c r="V27" s="12">
        <v>2</v>
      </c>
    </row>
    <row r="28" spans="1:22" x14ac:dyDescent="0.25">
      <c r="A28" s="32" t="s">
        <v>359</v>
      </c>
      <c r="B28" s="3"/>
      <c r="C28" s="41"/>
      <c r="D28" s="53">
        <v>1</v>
      </c>
      <c r="E28" s="12"/>
      <c r="F28" s="53"/>
      <c r="G28" s="12"/>
      <c r="H28" s="12"/>
      <c r="I28" s="12"/>
      <c r="J28" s="12"/>
      <c r="K28" s="12"/>
      <c r="L28" s="12"/>
      <c r="M28" s="12"/>
      <c r="N28" s="12"/>
      <c r="O28" s="3"/>
      <c r="P28" s="53">
        <v>1</v>
      </c>
      <c r="Q28" s="53"/>
      <c r="R28" s="12"/>
      <c r="S28" s="12"/>
      <c r="T28" s="53"/>
      <c r="U28" s="12"/>
      <c r="V28" s="12"/>
    </row>
    <row r="29" spans="1:22" x14ac:dyDescent="0.25">
      <c r="A29" s="32" t="s">
        <v>362</v>
      </c>
      <c r="B29" s="3"/>
      <c r="C29" s="41"/>
      <c r="D29" s="53"/>
      <c r="E29" s="12">
        <v>1</v>
      </c>
      <c r="F29" s="53"/>
      <c r="G29" s="12"/>
      <c r="H29" s="12"/>
      <c r="I29" s="12"/>
      <c r="J29" s="12"/>
      <c r="K29" s="12"/>
      <c r="L29" s="12"/>
      <c r="M29" s="12"/>
      <c r="N29" s="12"/>
      <c r="O29" s="3"/>
      <c r="P29" s="53">
        <v>1</v>
      </c>
      <c r="Q29" s="53"/>
      <c r="R29" s="12"/>
      <c r="S29" s="12"/>
      <c r="T29" s="53"/>
      <c r="U29" s="12"/>
      <c r="V29" s="12"/>
    </row>
    <row r="30" spans="1:22" x14ac:dyDescent="0.25">
      <c r="A30" s="32" t="s">
        <v>363</v>
      </c>
      <c r="B30" s="3"/>
      <c r="C30" s="41"/>
      <c r="D30" s="53"/>
      <c r="E30" s="12">
        <v>1</v>
      </c>
      <c r="F30" s="53"/>
      <c r="G30" s="12"/>
      <c r="H30" s="12"/>
      <c r="I30" s="12"/>
      <c r="J30" s="12"/>
      <c r="K30" s="12"/>
      <c r="L30" s="12"/>
      <c r="M30" s="12"/>
      <c r="N30" s="12"/>
      <c r="O30" s="3"/>
      <c r="P30" s="53">
        <v>1</v>
      </c>
      <c r="Q30" s="53"/>
      <c r="R30" s="12"/>
      <c r="S30" s="12"/>
      <c r="T30" s="53"/>
      <c r="U30" s="12"/>
      <c r="V30" s="12"/>
    </row>
    <row r="31" spans="1:22" x14ac:dyDescent="0.25">
      <c r="A31" s="32" t="s">
        <v>370</v>
      </c>
      <c r="B31" s="3"/>
      <c r="C31" s="41"/>
      <c r="D31" s="53"/>
      <c r="E31" s="12"/>
      <c r="F31" s="53">
        <v>1</v>
      </c>
      <c r="G31" s="12"/>
      <c r="H31" s="12"/>
      <c r="I31" s="12"/>
      <c r="J31" s="12"/>
      <c r="K31" s="12"/>
      <c r="L31" s="12"/>
      <c r="M31" s="12"/>
      <c r="N31" s="12"/>
      <c r="O31" s="3"/>
      <c r="P31" s="53">
        <v>1</v>
      </c>
      <c r="Q31" s="53"/>
      <c r="R31" s="12"/>
      <c r="S31" s="12"/>
      <c r="T31" s="53"/>
      <c r="U31" s="12"/>
      <c r="V31" s="12"/>
    </row>
    <row r="32" spans="1:22" x14ac:dyDescent="0.25">
      <c r="A32" s="32" t="s">
        <v>372</v>
      </c>
      <c r="B32" s="3"/>
      <c r="C32" s="41"/>
      <c r="D32" s="53"/>
      <c r="E32" s="12"/>
      <c r="F32" s="53">
        <v>1</v>
      </c>
      <c r="G32" s="12"/>
      <c r="H32" s="12"/>
      <c r="I32" s="12"/>
      <c r="J32" s="12"/>
      <c r="K32" s="12"/>
      <c r="L32" s="12"/>
      <c r="M32" s="12"/>
      <c r="N32" s="12"/>
      <c r="O32" s="3"/>
      <c r="P32" s="53">
        <v>1</v>
      </c>
      <c r="Q32" s="53"/>
      <c r="R32" s="12"/>
      <c r="S32" s="12"/>
      <c r="T32" s="53"/>
      <c r="U32" s="12"/>
      <c r="V32" s="12"/>
    </row>
    <row r="33" spans="1:22" x14ac:dyDescent="0.25">
      <c r="A33" s="32" t="s">
        <v>376</v>
      </c>
      <c r="B33" s="3"/>
      <c r="C33" s="41"/>
      <c r="D33" s="53"/>
      <c r="E33" s="12"/>
      <c r="F33" s="53"/>
      <c r="G33" s="12">
        <v>1</v>
      </c>
      <c r="H33" s="12"/>
      <c r="I33" s="12"/>
      <c r="J33" s="12"/>
      <c r="K33" s="12"/>
      <c r="L33" s="12"/>
      <c r="M33" s="12"/>
      <c r="N33" s="12"/>
      <c r="O33" s="3"/>
      <c r="P33" s="53"/>
      <c r="Q33" s="53"/>
      <c r="R33" s="12"/>
      <c r="S33" s="12"/>
      <c r="T33" s="53"/>
      <c r="U33" s="12"/>
      <c r="V33" s="12"/>
    </row>
    <row r="34" spans="1:22" x14ac:dyDescent="0.25">
      <c r="A34" s="32" t="s">
        <v>450</v>
      </c>
      <c r="B34" s="3"/>
      <c r="C34" s="41"/>
      <c r="D34" s="53"/>
      <c r="E34" s="12"/>
      <c r="F34" s="53">
        <v>1</v>
      </c>
      <c r="G34" s="12"/>
      <c r="H34" s="12"/>
      <c r="I34" s="12"/>
      <c r="J34" s="12"/>
      <c r="K34" s="12"/>
      <c r="L34" s="12"/>
      <c r="M34" s="12"/>
      <c r="N34" s="12"/>
      <c r="O34" s="3"/>
      <c r="P34" s="53"/>
      <c r="Q34" s="53"/>
      <c r="R34" s="12"/>
      <c r="S34" s="12"/>
      <c r="T34" s="53"/>
      <c r="U34" s="12"/>
      <c r="V34" s="12"/>
    </row>
    <row r="35" spans="1:22" x14ac:dyDescent="0.25">
      <c r="A35" s="61" t="s">
        <v>387</v>
      </c>
      <c r="B35" s="3"/>
      <c r="C35" s="41"/>
      <c r="D35" s="53"/>
      <c r="E35" s="12"/>
      <c r="F35" s="53"/>
      <c r="G35" s="12"/>
      <c r="H35" s="12"/>
      <c r="I35" s="12"/>
      <c r="J35" s="12"/>
      <c r="K35" s="12"/>
      <c r="L35" s="12"/>
      <c r="M35" s="12"/>
      <c r="N35" s="12">
        <v>1</v>
      </c>
      <c r="O35" s="3"/>
      <c r="P35" s="53">
        <v>1</v>
      </c>
      <c r="Q35" s="53"/>
      <c r="R35" s="12"/>
      <c r="S35" s="12"/>
      <c r="T35" s="53"/>
      <c r="U35" s="12"/>
      <c r="V35" s="12"/>
    </row>
    <row r="36" spans="1:22" x14ac:dyDescent="0.25">
      <c r="A36" s="61" t="s">
        <v>388</v>
      </c>
      <c r="B36" s="3"/>
      <c r="C36" s="41"/>
      <c r="D36" s="53"/>
      <c r="E36" s="12"/>
      <c r="F36" s="53"/>
      <c r="G36" s="12"/>
      <c r="H36" s="12"/>
      <c r="I36" s="12"/>
      <c r="J36" s="12"/>
      <c r="K36" s="12"/>
      <c r="L36" s="12"/>
      <c r="M36" s="12"/>
      <c r="N36" s="12">
        <v>1</v>
      </c>
      <c r="O36" s="3"/>
      <c r="P36" s="53">
        <v>1</v>
      </c>
      <c r="Q36" s="53"/>
      <c r="R36" s="12"/>
      <c r="S36" s="12"/>
      <c r="T36" s="53"/>
      <c r="U36" s="12"/>
      <c r="V36" s="12"/>
    </row>
    <row r="37" spans="1:22" x14ac:dyDescent="0.25">
      <c r="A37" s="32" t="s">
        <v>393</v>
      </c>
      <c r="B37" s="3"/>
      <c r="C37" s="41"/>
      <c r="D37" s="53"/>
      <c r="E37" s="12">
        <v>1</v>
      </c>
      <c r="F37" s="53"/>
      <c r="G37" s="12"/>
      <c r="H37" s="12"/>
      <c r="I37" s="12"/>
      <c r="J37" s="12"/>
      <c r="K37" s="12"/>
      <c r="L37" s="12"/>
      <c r="M37" s="12"/>
      <c r="N37" s="12"/>
      <c r="O37" s="3"/>
      <c r="P37" s="53">
        <v>1</v>
      </c>
      <c r="Q37" s="53"/>
      <c r="R37" s="12"/>
      <c r="S37" s="12"/>
      <c r="T37" s="53"/>
      <c r="U37" s="12"/>
      <c r="V37" s="12"/>
    </row>
    <row r="38" spans="1:22" x14ac:dyDescent="0.25">
      <c r="A38" s="32" t="s">
        <v>409</v>
      </c>
      <c r="B38" s="3"/>
      <c r="C38" s="41"/>
      <c r="D38" s="53"/>
      <c r="E38" s="12"/>
      <c r="F38" s="53"/>
      <c r="G38" s="12"/>
      <c r="H38" s="12"/>
      <c r="I38" s="12"/>
      <c r="J38" s="12"/>
      <c r="K38" s="12"/>
      <c r="L38" s="12"/>
      <c r="M38" s="12">
        <v>1</v>
      </c>
      <c r="N38" s="12"/>
      <c r="O38" s="3"/>
      <c r="P38" s="53">
        <v>1</v>
      </c>
      <c r="Q38" s="53"/>
      <c r="R38" s="12"/>
      <c r="S38" s="12"/>
      <c r="T38" s="53"/>
      <c r="U38" s="12"/>
      <c r="V38" s="12"/>
    </row>
    <row r="39" spans="1:22" x14ac:dyDescent="0.25">
      <c r="A39" s="32" t="s">
        <v>410</v>
      </c>
      <c r="B39" s="3"/>
      <c r="C39" s="41"/>
      <c r="D39" s="53"/>
      <c r="E39" s="12"/>
      <c r="F39" s="53"/>
      <c r="G39" s="12"/>
      <c r="H39" s="12"/>
      <c r="I39" s="12"/>
      <c r="J39" s="12"/>
      <c r="K39" s="12"/>
      <c r="L39" s="12"/>
      <c r="M39" s="12"/>
      <c r="N39" s="12">
        <v>1</v>
      </c>
      <c r="O39" s="3"/>
      <c r="P39" s="53">
        <v>1</v>
      </c>
      <c r="Q39" s="53"/>
      <c r="R39" s="12"/>
      <c r="S39" s="12"/>
      <c r="T39" s="53"/>
      <c r="U39" s="12"/>
      <c r="V39" s="12">
        <v>1</v>
      </c>
    </row>
    <row r="40" spans="1:22" x14ac:dyDescent="0.25">
      <c r="A40" s="32" t="s">
        <v>411</v>
      </c>
      <c r="B40" s="3"/>
      <c r="C40" s="41"/>
      <c r="D40" s="53">
        <v>1</v>
      </c>
      <c r="E40" s="12"/>
      <c r="F40" s="53"/>
      <c r="G40" s="12"/>
      <c r="H40" s="12"/>
      <c r="I40" s="12"/>
      <c r="J40" s="12"/>
      <c r="K40" s="12"/>
      <c r="L40" s="12"/>
      <c r="M40" s="12"/>
      <c r="N40" s="12"/>
      <c r="O40" s="3"/>
      <c r="P40" s="53">
        <v>1</v>
      </c>
      <c r="Q40" s="53"/>
      <c r="R40" s="12"/>
      <c r="S40" s="12"/>
      <c r="T40" s="53"/>
      <c r="U40" s="12"/>
      <c r="V40" s="12"/>
    </row>
    <row r="41" spans="1:22" x14ac:dyDescent="0.25">
      <c r="A41" s="32" t="s">
        <v>412</v>
      </c>
      <c r="B41" s="3"/>
      <c r="C41" s="41"/>
      <c r="D41" s="53"/>
      <c r="E41" s="12"/>
      <c r="F41" s="53"/>
      <c r="G41" s="12"/>
      <c r="H41" s="12"/>
      <c r="I41" s="12"/>
      <c r="J41" s="12"/>
      <c r="K41" s="12"/>
      <c r="L41" s="12"/>
      <c r="M41" s="12"/>
      <c r="N41" s="12">
        <v>1</v>
      </c>
      <c r="O41" s="3"/>
      <c r="P41" s="53">
        <v>1</v>
      </c>
      <c r="Q41" s="53"/>
      <c r="R41" s="12"/>
      <c r="S41" s="12"/>
      <c r="T41" s="53"/>
      <c r="U41" s="12"/>
      <c r="V41" s="12"/>
    </row>
    <row r="42" spans="1:22" x14ac:dyDescent="0.25">
      <c r="A42" s="32" t="s">
        <v>413</v>
      </c>
      <c r="B42" s="3"/>
      <c r="C42" s="41"/>
      <c r="D42" s="53"/>
      <c r="E42" s="12"/>
      <c r="F42" s="53"/>
      <c r="G42" s="12"/>
      <c r="H42" s="12"/>
      <c r="I42" s="12"/>
      <c r="J42" s="12"/>
      <c r="K42" s="12"/>
      <c r="L42" s="12"/>
      <c r="M42" s="12"/>
      <c r="N42" s="12">
        <v>1</v>
      </c>
      <c r="O42" s="3"/>
      <c r="P42" s="53">
        <v>1</v>
      </c>
      <c r="Q42" s="53"/>
      <c r="R42" s="12"/>
      <c r="S42" s="12"/>
      <c r="T42" s="53"/>
      <c r="U42" s="12"/>
      <c r="V42" s="12">
        <v>1</v>
      </c>
    </row>
    <row r="43" spans="1:22" x14ac:dyDescent="0.25">
      <c r="A43" s="62" t="s">
        <v>423</v>
      </c>
      <c r="B43" s="3"/>
      <c r="C43" s="41"/>
      <c r="D43" s="53">
        <v>1</v>
      </c>
      <c r="E43" s="12"/>
      <c r="F43" s="53"/>
      <c r="G43" s="12"/>
      <c r="H43" s="12"/>
      <c r="I43" s="12"/>
      <c r="J43" s="12"/>
      <c r="K43" s="12"/>
      <c r="L43" s="12"/>
      <c r="M43" s="12"/>
      <c r="N43" s="12"/>
      <c r="O43" s="3"/>
      <c r="P43" s="53">
        <v>1</v>
      </c>
      <c r="Q43" s="53"/>
      <c r="R43" s="12"/>
      <c r="S43" s="20"/>
      <c r="T43" s="53"/>
      <c r="U43" s="12"/>
      <c r="V43" s="12"/>
    </row>
    <row r="44" spans="1:22" x14ac:dyDescent="0.25">
      <c r="A44" s="62" t="s">
        <v>429</v>
      </c>
      <c r="B44" s="3"/>
      <c r="C44" s="41"/>
      <c r="D44" s="53"/>
      <c r="E44" s="12"/>
      <c r="F44" s="53">
        <v>1</v>
      </c>
      <c r="G44" s="12"/>
      <c r="H44" s="12"/>
      <c r="I44" s="12"/>
      <c r="J44" s="12"/>
      <c r="K44" s="12"/>
      <c r="L44" s="12"/>
      <c r="M44" s="12"/>
      <c r="N44" s="12"/>
      <c r="O44" s="3"/>
      <c r="P44" s="53">
        <v>1</v>
      </c>
      <c r="Q44" s="53"/>
      <c r="R44" s="12"/>
      <c r="S44" s="12"/>
      <c r="T44" s="53"/>
      <c r="U44" s="12"/>
      <c r="V44" s="12"/>
    </row>
    <row r="45" spans="1:22" x14ac:dyDescent="0.25">
      <c r="A45" s="32" t="s">
        <v>433</v>
      </c>
      <c r="B45" s="3"/>
      <c r="C45" s="41"/>
      <c r="D45" s="53"/>
      <c r="E45" s="12"/>
      <c r="F45" s="53"/>
      <c r="G45" s="12"/>
      <c r="H45" s="12"/>
      <c r="I45" s="12"/>
      <c r="J45" s="12"/>
      <c r="K45" s="12"/>
      <c r="L45" s="12"/>
      <c r="M45" s="12">
        <v>1</v>
      </c>
      <c r="N45" s="12"/>
      <c r="O45" s="3"/>
      <c r="P45" s="53">
        <v>1</v>
      </c>
      <c r="Q45" s="53"/>
      <c r="R45" s="12"/>
      <c r="S45" s="12"/>
      <c r="T45" s="53"/>
      <c r="U45" s="12"/>
      <c r="V45" s="12"/>
    </row>
    <row r="46" spans="1:22" x14ac:dyDescent="0.25">
      <c r="A46" s="32" t="s">
        <v>436</v>
      </c>
      <c r="B46" s="3"/>
      <c r="C46" s="41"/>
      <c r="D46" s="53"/>
      <c r="E46" s="12"/>
      <c r="F46" s="53"/>
      <c r="G46" s="12"/>
      <c r="H46" s="12"/>
      <c r="I46" s="12"/>
      <c r="J46" s="12"/>
      <c r="K46" s="12"/>
      <c r="L46" s="12"/>
      <c r="M46" s="12">
        <v>1</v>
      </c>
      <c r="N46" s="12"/>
      <c r="O46" s="3"/>
      <c r="P46" s="53">
        <v>1</v>
      </c>
      <c r="Q46" s="53"/>
      <c r="R46" s="12"/>
      <c r="S46" s="12"/>
      <c r="T46" s="53"/>
      <c r="U46" s="12"/>
      <c r="V46" s="12"/>
    </row>
    <row r="47" spans="1:22" x14ac:dyDescent="0.25">
      <c r="A47" s="32" t="s">
        <v>440</v>
      </c>
      <c r="B47" s="3"/>
      <c r="C47" s="41"/>
      <c r="D47" s="53"/>
      <c r="E47" s="12"/>
      <c r="F47" s="53"/>
      <c r="G47" s="12"/>
      <c r="H47" s="12"/>
      <c r="I47" s="12"/>
      <c r="J47" s="12"/>
      <c r="K47" s="12">
        <v>1</v>
      </c>
      <c r="L47" s="12"/>
      <c r="M47" s="12"/>
      <c r="N47" s="12">
        <v>1</v>
      </c>
      <c r="O47" s="3"/>
      <c r="P47" s="53"/>
      <c r="Q47" s="53"/>
      <c r="R47" s="12"/>
      <c r="S47" s="12"/>
      <c r="T47" s="53"/>
      <c r="U47" s="12"/>
      <c r="V47" s="12"/>
    </row>
    <row r="48" spans="1:22" x14ac:dyDescent="0.25">
      <c r="A48" s="32" t="s">
        <v>442</v>
      </c>
      <c r="B48" s="3"/>
      <c r="C48" s="41"/>
      <c r="D48" s="53"/>
      <c r="E48" s="12"/>
      <c r="F48" s="53"/>
      <c r="G48" s="12"/>
      <c r="H48" s="12"/>
      <c r="I48" s="12"/>
      <c r="J48" s="12"/>
      <c r="K48" s="12"/>
      <c r="L48" s="12"/>
      <c r="M48" s="12">
        <v>1</v>
      </c>
      <c r="N48" s="12"/>
      <c r="O48" s="3"/>
      <c r="P48" s="53">
        <v>1</v>
      </c>
      <c r="Q48" s="53"/>
      <c r="R48" s="12"/>
      <c r="S48" s="12"/>
      <c r="T48" s="53"/>
      <c r="U48" s="12"/>
      <c r="V48" s="12"/>
    </row>
    <row r="49" spans="1:22" x14ac:dyDescent="0.25">
      <c r="A49" s="32" t="s">
        <v>447</v>
      </c>
      <c r="B49" s="3"/>
      <c r="C49" s="41"/>
      <c r="D49" s="53"/>
      <c r="E49" s="12"/>
      <c r="F49" s="53"/>
      <c r="G49" s="12"/>
      <c r="H49" s="12"/>
      <c r="I49" s="12"/>
      <c r="J49" s="12"/>
      <c r="K49" s="12"/>
      <c r="L49" s="12"/>
      <c r="M49" s="12">
        <v>1</v>
      </c>
      <c r="N49" s="12"/>
      <c r="O49" s="3"/>
      <c r="P49" s="53">
        <v>1</v>
      </c>
      <c r="Q49" s="53"/>
      <c r="R49" s="12"/>
      <c r="S49" s="12"/>
      <c r="T49" s="53"/>
      <c r="U49" s="12"/>
      <c r="V49" s="12"/>
    </row>
    <row r="50" spans="1:22" x14ac:dyDescent="0.25">
      <c r="A50" s="50" t="s">
        <v>452</v>
      </c>
      <c r="B50" s="3"/>
      <c r="C50" s="41"/>
      <c r="D50" s="53"/>
      <c r="E50" s="12"/>
      <c r="F50" s="53">
        <v>1</v>
      </c>
      <c r="G50" s="12"/>
      <c r="H50" s="12"/>
      <c r="I50" s="12"/>
      <c r="J50" s="12"/>
      <c r="K50" s="12"/>
      <c r="L50" s="12"/>
      <c r="M50" s="12"/>
      <c r="N50" s="12"/>
      <c r="O50" s="3"/>
      <c r="P50" s="53"/>
      <c r="Q50" s="53"/>
      <c r="R50" s="12"/>
      <c r="S50" s="12"/>
      <c r="T50" s="53"/>
      <c r="U50" s="12"/>
      <c r="V50" s="12"/>
    </row>
    <row r="51" spans="1:22" x14ac:dyDescent="0.25">
      <c r="A51" s="50" t="s">
        <v>463</v>
      </c>
      <c r="B51" s="3"/>
      <c r="C51" s="41"/>
      <c r="D51" s="53"/>
      <c r="E51" s="12"/>
      <c r="F51" s="53"/>
      <c r="G51" s="12"/>
      <c r="H51" s="12"/>
      <c r="I51" s="12"/>
      <c r="J51" s="12"/>
      <c r="K51" s="12"/>
      <c r="L51" s="12"/>
      <c r="M51" s="12">
        <v>1</v>
      </c>
      <c r="N51" s="12"/>
      <c r="O51" s="3"/>
      <c r="P51" s="53"/>
      <c r="Q51" s="53"/>
      <c r="R51" s="12"/>
      <c r="S51" s="12"/>
      <c r="T51" s="53"/>
      <c r="U51" s="12"/>
      <c r="V51" s="12"/>
    </row>
    <row r="52" spans="1:22" x14ac:dyDescent="0.25">
      <c r="B52">
        <f>SUM(B2:B51)</f>
        <v>0</v>
      </c>
      <c r="C52">
        <f t="shared" ref="C52:V52" si="0">SUM(C2:C51)</f>
        <v>0</v>
      </c>
      <c r="D52">
        <f t="shared" si="0"/>
        <v>9</v>
      </c>
      <c r="E52">
        <f t="shared" si="0"/>
        <v>3</v>
      </c>
      <c r="F52">
        <f t="shared" si="0"/>
        <v>10</v>
      </c>
      <c r="G52">
        <f t="shared" si="0"/>
        <v>2</v>
      </c>
      <c r="H52">
        <f t="shared" si="0"/>
        <v>2</v>
      </c>
      <c r="I52">
        <f t="shared" si="0"/>
        <v>0</v>
      </c>
      <c r="J52">
        <f t="shared" si="0"/>
        <v>0</v>
      </c>
      <c r="K52">
        <f t="shared" si="0"/>
        <v>1</v>
      </c>
      <c r="L52">
        <f t="shared" si="0"/>
        <v>0</v>
      </c>
      <c r="M52">
        <f t="shared" si="0"/>
        <v>13</v>
      </c>
      <c r="N52">
        <f t="shared" si="0"/>
        <v>11</v>
      </c>
      <c r="O52">
        <f t="shared" si="0"/>
        <v>0</v>
      </c>
      <c r="P52">
        <f t="shared" si="0"/>
        <v>44</v>
      </c>
      <c r="Q52">
        <f t="shared" si="0"/>
        <v>0</v>
      </c>
      <c r="R52">
        <f t="shared" si="0"/>
        <v>0</v>
      </c>
      <c r="S52">
        <f t="shared" si="0"/>
        <v>0</v>
      </c>
      <c r="T52">
        <f t="shared" si="0"/>
        <v>0</v>
      </c>
      <c r="U52">
        <f t="shared" si="0"/>
        <v>0</v>
      </c>
      <c r="V52">
        <f t="shared" si="0"/>
        <v>7</v>
      </c>
    </row>
  </sheetData>
  <dataValidations count="1">
    <dataValidation type="list" allowBlank="1" showInputMessage="1" showErrorMessage="1" sqref="T1 T8:T11">
      <formula1>результат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V44"/>
  <sheetViews>
    <sheetView topLeftCell="E11" workbookViewId="0">
      <selection activeCell="B44" sqref="B44:V44"/>
    </sheetView>
  </sheetViews>
  <sheetFormatPr defaultRowHeight="15" x14ac:dyDescent="0.25"/>
  <cols>
    <col min="1" max="1" width="45.5703125" customWidth="1"/>
  </cols>
  <sheetData>
    <row r="1" spans="1:22" ht="127.5" x14ac:dyDescent="0.25">
      <c r="A1" s="27" t="s">
        <v>27</v>
      </c>
      <c r="B1" s="7" t="s">
        <v>30</v>
      </c>
      <c r="C1" s="43" t="s">
        <v>38</v>
      </c>
      <c r="D1" s="56" t="s">
        <v>10</v>
      </c>
      <c r="E1" s="8" t="s">
        <v>24</v>
      </c>
      <c r="F1" s="58" t="s">
        <v>47</v>
      </c>
      <c r="G1" s="27" t="s">
        <v>25</v>
      </c>
      <c r="H1" s="27" t="s">
        <v>26</v>
      </c>
      <c r="I1" s="27" t="s">
        <v>11</v>
      </c>
      <c r="J1" s="27" t="s">
        <v>12</v>
      </c>
      <c r="K1" s="9" t="s">
        <v>13</v>
      </c>
      <c r="L1" s="9" t="s">
        <v>14</v>
      </c>
      <c r="M1" s="28" t="s">
        <v>15</v>
      </c>
      <c r="N1" s="28" t="s">
        <v>16</v>
      </c>
      <c r="O1" s="40" t="s">
        <v>34</v>
      </c>
      <c r="P1" s="52" t="s">
        <v>17</v>
      </c>
      <c r="Q1" s="52" t="s">
        <v>18</v>
      </c>
      <c r="R1" s="4" t="s">
        <v>19</v>
      </c>
      <c r="S1" s="10" t="s">
        <v>20</v>
      </c>
      <c r="T1" s="57" t="s">
        <v>21</v>
      </c>
      <c r="U1" s="11" t="s">
        <v>22</v>
      </c>
      <c r="V1" s="28" t="s">
        <v>23</v>
      </c>
    </row>
    <row r="2" spans="1:22" x14ac:dyDescent="0.25">
      <c r="A2" s="60" t="s">
        <v>351</v>
      </c>
      <c r="B2" s="3"/>
      <c r="C2" s="41"/>
      <c r="D2" s="53"/>
      <c r="E2" s="12"/>
      <c r="F2" s="53"/>
      <c r="G2" s="12"/>
      <c r="H2" s="12"/>
      <c r="I2" s="12"/>
      <c r="J2" s="12"/>
      <c r="K2" s="12"/>
      <c r="L2" s="12"/>
      <c r="M2" s="12"/>
      <c r="N2" s="12">
        <v>1</v>
      </c>
      <c r="O2" s="3"/>
      <c r="P2" s="53">
        <v>1</v>
      </c>
      <c r="Q2" s="53"/>
      <c r="R2" s="12"/>
      <c r="S2" s="12"/>
      <c r="T2" s="53"/>
      <c r="U2" s="12"/>
      <c r="V2" s="12"/>
    </row>
    <row r="3" spans="1:22" x14ac:dyDescent="0.25">
      <c r="A3" s="60" t="s">
        <v>118</v>
      </c>
      <c r="B3" s="3"/>
      <c r="C3" s="41">
        <v>1</v>
      </c>
      <c r="D3" s="53"/>
      <c r="E3" s="12"/>
      <c r="F3" s="53"/>
      <c r="G3" s="12"/>
      <c r="H3" s="12"/>
      <c r="I3" s="12"/>
      <c r="J3" s="12"/>
      <c r="K3" s="12"/>
      <c r="L3" s="12"/>
      <c r="M3" s="12"/>
      <c r="N3" s="12"/>
      <c r="O3" s="3"/>
      <c r="P3" s="53">
        <v>1</v>
      </c>
      <c r="Q3" s="53"/>
      <c r="R3" s="12"/>
      <c r="S3" s="12"/>
      <c r="T3" s="53"/>
      <c r="U3" s="12"/>
      <c r="V3" s="12"/>
    </row>
    <row r="4" spans="1:22" x14ac:dyDescent="0.25">
      <c r="A4" s="32" t="s">
        <v>151</v>
      </c>
      <c r="B4" s="3"/>
      <c r="C4" s="41"/>
      <c r="D4" s="53"/>
      <c r="E4" s="12">
        <v>1</v>
      </c>
      <c r="F4" s="53"/>
      <c r="G4" s="12"/>
      <c r="H4" s="12"/>
      <c r="I4" s="12"/>
      <c r="J4" s="12"/>
      <c r="K4" s="12"/>
      <c r="L4" s="12"/>
      <c r="M4" s="12"/>
      <c r="N4" s="12"/>
      <c r="O4" s="3"/>
      <c r="P4" s="53">
        <v>1</v>
      </c>
      <c r="Q4" s="53"/>
      <c r="R4" s="12"/>
      <c r="S4" s="12"/>
      <c r="T4" s="53"/>
      <c r="U4" s="12"/>
      <c r="V4" s="12"/>
    </row>
    <row r="5" spans="1:22" x14ac:dyDescent="0.25">
      <c r="A5" s="32" t="s">
        <v>163</v>
      </c>
      <c r="B5" s="3"/>
      <c r="C5" s="41"/>
      <c r="D5" s="53"/>
      <c r="E5" s="12"/>
      <c r="F5" s="53"/>
      <c r="G5" s="12"/>
      <c r="H5" s="12"/>
      <c r="I5" s="12"/>
      <c r="J5" s="12"/>
      <c r="K5" s="12">
        <v>1</v>
      </c>
      <c r="L5" s="12"/>
      <c r="M5" s="12"/>
      <c r="N5" s="12"/>
      <c r="O5" s="3"/>
      <c r="P5" s="53"/>
      <c r="Q5" s="53"/>
      <c r="R5" s="12"/>
      <c r="S5" s="12"/>
      <c r="T5" s="53"/>
      <c r="U5" s="12"/>
      <c r="V5" s="12"/>
    </row>
    <row r="6" spans="1:22" x14ac:dyDescent="0.25">
      <c r="A6" s="32" t="s">
        <v>164</v>
      </c>
      <c r="B6" s="3"/>
      <c r="C6" s="41"/>
      <c r="D6" s="53"/>
      <c r="E6" s="12"/>
      <c r="F6" s="53">
        <v>1</v>
      </c>
      <c r="G6" s="12"/>
      <c r="H6" s="12"/>
      <c r="I6" s="12"/>
      <c r="J6" s="12"/>
      <c r="K6" s="12"/>
      <c r="L6" s="12"/>
      <c r="M6" s="12"/>
      <c r="N6" s="12"/>
      <c r="O6" s="3"/>
      <c r="P6" s="53"/>
      <c r="Q6" s="53"/>
      <c r="R6" s="12"/>
      <c r="S6" s="12"/>
      <c r="T6" s="53"/>
      <c r="U6" s="12"/>
      <c r="V6" s="12"/>
    </row>
    <row r="7" spans="1:22" x14ac:dyDescent="0.25">
      <c r="A7" s="32" t="s">
        <v>157</v>
      </c>
      <c r="B7" s="3"/>
      <c r="C7" s="41"/>
      <c r="D7" s="53"/>
      <c r="E7" s="12"/>
      <c r="F7" s="53">
        <v>1</v>
      </c>
      <c r="G7" s="12"/>
      <c r="H7" s="12"/>
      <c r="I7" s="12"/>
      <c r="J7" s="12"/>
      <c r="K7" s="12"/>
      <c r="L7" s="12"/>
      <c r="M7" s="12"/>
      <c r="N7" s="12"/>
      <c r="O7" s="3"/>
      <c r="P7" s="53"/>
      <c r="Q7" s="53"/>
      <c r="R7" s="12"/>
      <c r="S7" s="12"/>
      <c r="T7" s="53"/>
      <c r="U7" s="12"/>
      <c r="V7" s="12"/>
    </row>
    <row r="8" spans="1:22" x14ac:dyDescent="0.25">
      <c r="A8" s="32" t="s">
        <v>175</v>
      </c>
      <c r="B8" s="3"/>
      <c r="C8" s="41"/>
      <c r="D8" s="53"/>
      <c r="E8" s="12"/>
      <c r="F8" s="53"/>
      <c r="G8" s="12"/>
      <c r="H8" s="12"/>
      <c r="I8" s="12"/>
      <c r="J8" s="12"/>
      <c r="K8" s="12"/>
      <c r="L8" s="12"/>
      <c r="M8" s="12"/>
      <c r="N8" s="12">
        <v>1</v>
      </c>
      <c r="O8" s="3"/>
      <c r="P8" s="53">
        <v>1</v>
      </c>
      <c r="Q8" s="53"/>
      <c r="R8" s="12"/>
      <c r="S8" s="12"/>
      <c r="T8" s="53"/>
      <c r="U8" s="12"/>
      <c r="V8" s="12"/>
    </row>
    <row r="9" spans="1:22" x14ac:dyDescent="0.25">
      <c r="A9" s="32" t="s">
        <v>177</v>
      </c>
      <c r="B9" s="18"/>
      <c r="C9" s="44"/>
      <c r="D9" s="54"/>
      <c r="E9" s="16"/>
      <c r="F9" s="54"/>
      <c r="G9" s="16"/>
      <c r="H9" s="16" t="s">
        <v>36</v>
      </c>
      <c r="I9" s="16"/>
      <c r="J9" s="16"/>
      <c r="K9" s="16"/>
      <c r="L9" s="16"/>
      <c r="M9" s="16"/>
      <c r="N9" s="16"/>
      <c r="O9" s="18"/>
      <c r="P9" s="54" t="s">
        <v>36</v>
      </c>
      <c r="Q9" s="54"/>
      <c r="R9" s="16"/>
      <c r="S9" s="16"/>
      <c r="T9" s="54"/>
      <c r="U9" s="16"/>
      <c r="V9" s="16"/>
    </row>
    <row r="10" spans="1:22" x14ac:dyDescent="0.25">
      <c r="A10" s="32" t="s">
        <v>179</v>
      </c>
      <c r="B10" s="3"/>
      <c r="C10" s="41"/>
      <c r="D10" s="53"/>
      <c r="E10" s="12"/>
      <c r="F10" s="53"/>
      <c r="G10" s="12"/>
      <c r="H10" s="12">
        <v>1</v>
      </c>
      <c r="I10" s="12"/>
      <c r="J10" s="12"/>
      <c r="K10" s="12"/>
      <c r="L10" s="12"/>
      <c r="M10" s="12"/>
      <c r="N10" s="12"/>
      <c r="O10" s="3"/>
      <c r="P10" s="53">
        <v>1</v>
      </c>
      <c r="Q10" s="53"/>
      <c r="R10" s="12"/>
      <c r="S10" s="12"/>
      <c r="T10" s="53"/>
      <c r="U10" s="12"/>
      <c r="V10" s="12"/>
    </row>
    <row r="11" spans="1:22" x14ac:dyDescent="0.25">
      <c r="A11" s="60" t="s">
        <v>198</v>
      </c>
      <c r="B11" s="3"/>
      <c r="C11" s="41"/>
      <c r="D11" s="53"/>
      <c r="E11" s="12"/>
      <c r="F11" s="53">
        <v>1</v>
      </c>
      <c r="G11" s="12"/>
      <c r="H11" s="12"/>
      <c r="I11" s="12"/>
      <c r="J11" s="12"/>
      <c r="K11" s="12"/>
      <c r="L11" s="12"/>
      <c r="M11" s="12"/>
      <c r="N11" s="12"/>
      <c r="O11" s="3"/>
      <c r="P11" s="53">
        <v>1</v>
      </c>
      <c r="Q11" s="53"/>
      <c r="R11" s="12"/>
      <c r="S11" s="12"/>
      <c r="T11" s="53"/>
      <c r="U11" s="12"/>
      <c r="V11" s="12"/>
    </row>
    <row r="12" spans="1:22" x14ac:dyDescent="0.25">
      <c r="A12" s="60" t="s">
        <v>202</v>
      </c>
      <c r="B12" s="3"/>
      <c r="C12" s="41"/>
      <c r="D12" s="53">
        <v>1</v>
      </c>
      <c r="E12" s="12"/>
      <c r="F12" s="53"/>
      <c r="G12" s="12"/>
      <c r="H12" s="12"/>
      <c r="I12" s="12"/>
      <c r="J12" s="12"/>
      <c r="K12" s="12"/>
      <c r="L12" s="12"/>
      <c r="M12" s="12"/>
      <c r="N12" s="12"/>
      <c r="O12" s="3"/>
      <c r="P12" s="53">
        <v>1</v>
      </c>
      <c r="Q12" s="53"/>
      <c r="R12" s="12"/>
      <c r="S12" s="12"/>
      <c r="T12" s="53"/>
      <c r="U12" s="12"/>
      <c r="V12" s="12"/>
    </row>
    <row r="13" spans="1:22" x14ac:dyDescent="0.25">
      <c r="A13" s="60" t="s">
        <v>212</v>
      </c>
      <c r="B13" s="3"/>
      <c r="C13" s="41"/>
      <c r="D13" s="53"/>
      <c r="E13" s="12"/>
      <c r="F13" s="53">
        <v>1</v>
      </c>
      <c r="G13" s="12"/>
      <c r="H13" s="12"/>
      <c r="I13" s="12"/>
      <c r="J13" s="12"/>
      <c r="K13" s="12"/>
      <c r="L13" s="12"/>
      <c r="M13" s="12"/>
      <c r="N13" s="12"/>
      <c r="O13" s="3"/>
      <c r="P13" s="53">
        <v>1</v>
      </c>
      <c r="Q13" s="53"/>
      <c r="R13" s="12"/>
      <c r="S13" s="12"/>
      <c r="T13" s="53"/>
      <c r="U13" s="12"/>
      <c r="V13" s="12"/>
    </row>
    <row r="14" spans="1:22" x14ac:dyDescent="0.25">
      <c r="A14" s="60" t="s">
        <v>214</v>
      </c>
      <c r="B14" s="3"/>
      <c r="C14" s="41"/>
      <c r="D14" s="53">
        <v>1</v>
      </c>
      <c r="E14" s="12"/>
      <c r="F14" s="53"/>
      <c r="G14" s="12"/>
      <c r="H14" s="12"/>
      <c r="I14" s="12"/>
      <c r="J14" s="12"/>
      <c r="K14" s="12"/>
      <c r="L14" s="12"/>
      <c r="M14" s="12"/>
      <c r="N14" s="12"/>
      <c r="O14" s="3"/>
      <c r="P14" s="53">
        <v>1</v>
      </c>
      <c r="Q14" s="53"/>
      <c r="R14" s="12"/>
      <c r="S14" s="12"/>
      <c r="T14" s="53"/>
      <c r="U14" s="12"/>
      <c r="V14" s="12"/>
    </row>
    <row r="15" spans="1:22" x14ac:dyDescent="0.25">
      <c r="A15" s="60" t="s">
        <v>277</v>
      </c>
      <c r="B15" s="3"/>
      <c r="C15" s="41"/>
      <c r="D15" s="53">
        <v>1</v>
      </c>
      <c r="E15" s="12"/>
      <c r="F15" s="53"/>
      <c r="G15" s="12"/>
      <c r="H15" s="12"/>
      <c r="I15" s="12"/>
      <c r="J15" s="12"/>
      <c r="K15" s="12"/>
      <c r="L15" s="12"/>
      <c r="M15" s="12"/>
      <c r="N15" s="12"/>
      <c r="O15" s="3"/>
      <c r="P15" s="53">
        <v>1</v>
      </c>
      <c r="Q15" s="53"/>
      <c r="R15" s="12"/>
      <c r="S15" s="12"/>
      <c r="T15" s="53"/>
      <c r="U15" s="12"/>
      <c r="V15" s="12"/>
    </row>
    <row r="16" spans="1:22" x14ac:dyDescent="0.25">
      <c r="A16" s="60" t="s">
        <v>287</v>
      </c>
      <c r="B16" s="3"/>
      <c r="C16" s="41">
        <v>1</v>
      </c>
      <c r="D16" s="53"/>
      <c r="E16" s="12"/>
      <c r="F16" s="53"/>
      <c r="G16" s="12"/>
      <c r="H16" s="12"/>
      <c r="I16" s="12"/>
      <c r="J16" s="12"/>
      <c r="K16" s="12"/>
      <c r="L16" s="12"/>
      <c r="M16" s="12"/>
      <c r="N16" s="12"/>
      <c r="O16" s="3"/>
      <c r="P16" s="53">
        <v>1</v>
      </c>
      <c r="Q16" s="53"/>
      <c r="R16" s="12"/>
      <c r="S16" s="12"/>
      <c r="T16" s="53"/>
      <c r="U16" s="12"/>
      <c r="V16" s="12"/>
    </row>
    <row r="17" spans="1:22" x14ac:dyDescent="0.25">
      <c r="A17" s="60" t="s">
        <v>288</v>
      </c>
      <c r="B17" s="3"/>
      <c r="C17" s="41"/>
      <c r="D17" s="53"/>
      <c r="E17" s="12"/>
      <c r="F17" s="53">
        <v>1</v>
      </c>
      <c r="G17" s="12"/>
      <c r="H17" s="12"/>
      <c r="I17" s="12"/>
      <c r="J17" s="12"/>
      <c r="K17" s="12"/>
      <c r="L17" s="12"/>
      <c r="M17" s="12"/>
      <c r="N17" s="12"/>
      <c r="O17" s="3"/>
      <c r="P17" s="53">
        <v>1</v>
      </c>
      <c r="Q17" s="53"/>
      <c r="R17" s="12"/>
      <c r="S17" s="12"/>
      <c r="T17" s="53"/>
      <c r="U17" s="12"/>
      <c r="V17" s="12"/>
    </row>
    <row r="18" spans="1:22" x14ac:dyDescent="0.25">
      <c r="A18" s="60" t="s">
        <v>290</v>
      </c>
      <c r="B18" s="3"/>
      <c r="C18" s="41"/>
      <c r="D18" s="53"/>
      <c r="E18" s="12">
        <v>1</v>
      </c>
      <c r="F18" s="53"/>
      <c r="G18" s="12"/>
      <c r="H18" s="12"/>
      <c r="I18" s="12"/>
      <c r="J18" s="12"/>
      <c r="K18" s="12"/>
      <c r="L18" s="12"/>
      <c r="M18" s="12"/>
      <c r="N18" s="12"/>
      <c r="O18" s="3"/>
      <c r="P18" s="53">
        <v>1</v>
      </c>
      <c r="Q18" s="53"/>
      <c r="R18" s="12"/>
      <c r="S18" s="12"/>
      <c r="T18" s="53"/>
      <c r="U18" s="12"/>
      <c r="V18" s="12"/>
    </row>
    <row r="19" spans="1:22" x14ac:dyDescent="0.25">
      <c r="A19" s="60" t="s">
        <v>291</v>
      </c>
      <c r="B19" s="3"/>
      <c r="C19" s="41"/>
      <c r="D19" s="53">
        <v>1</v>
      </c>
      <c r="E19" s="12"/>
      <c r="F19" s="53"/>
      <c r="G19" s="12"/>
      <c r="H19" s="12"/>
      <c r="I19" s="12"/>
      <c r="J19" s="12"/>
      <c r="K19" s="12"/>
      <c r="L19" s="12"/>
      <c r="M19" s="12"/>
      <c r="N19" s="12"/>
      <c r="O19" s="3"/>
      <c r="P19" s="53"/>
      <c r="Q19" s="53"/>
      <c r="R19" s="12"/>
      <c r="S19" s="12"/>
      <c r="T19" s="53"/>
      <c r="U19" s="12"/>
      <c r="V19" s="12"/>
    </row>
    <row r="20" spans="1:22" x14ac:dyDescent="0.25">
      <c r="A20" s="32" t="s">
        <v>318</v>
      </c>
      <c r="B20" s="3"/>
      <c r="C20" s="41">
        <v>1</v>
      </c>
      <c r="D20" s="53"/>
      <c r="E20" s="12"/>
      <c r="F20" s="53"/>
      <c r="G20" s="12"/>
      <c r="H20" s="12"/>
      <c r="I20" s="12"/>
      <c r="J20" s="12"/>
      <c r="K20" s="12"/>
      <c r="L20" s="12"/>
      <c r="M20" s="12"/>
      <c r="N20" s="12"/>
      <c r="O20" s="3"/>
      <c r="P20" s="53">
        <v>1</v>
      </c>
      <c r="Q20" s="53"/>
      <c r="R20" s="12"/>
      <c r="S20" s="12"/>
      <c r="T20" s="53"/>
      <c r="U20" s="12"/>
      <c r="V20" s="12"/>
    </row>
    <row r="21" spans="1:22" x14ac:dyDescent="0.25">
      <c r="A21" s="61" t="s">
        <v>377</v>
      </c>
      <c r="B21" s="3"/>
      <c r="C21" s="41"/>
      <c r="D21" s="53"/>
      <c r="E21" s="12"/>
      <c r="F21" s="53">
        <v>1</v>
      </c>
      <c r="G21" s="12"/>
      <c r="H21" s="12"/>
      <c r="I21" s="12"/>
      <c r="J21" s="12"/>
      <c r="K21" s="12"/>
      <c r="L21" s="12"/>
      <c r="M21" s="12"/>
      <c r="N21" s="12"/>
      <c r="O21" s="3"/>
      <c r="P21" s="53"/>
      <c r="Q21" s="53"/>
      <c r="R21" s="12"/>
      <c r="S21" s="12"/>
      <c r="T21" s="53"/>
      <c r="U21" s="12"/>
      <c r="V21" s="12"/>
    </row>
    <row r="22" spans="1:22" x14ac:dyDescent="0.25">
      <c r="A22" s="61" t="s">
        <v>378</v>
      </c>
      <c r="B22" s="3"/>
      <c r="C22" s="41"/>
      <c r="D22" s="53"/>
      <c r="E22" s="12"/>
      <c r="F22" s="53">
        <v>1</v>
      </c>
      <c r="G22" s="12"/>
      <c r="H22" s="12"/>
      <c r="I22" s="12"/>
      <c r="J22" s="12"/>
      <c r="K22" s="12"/>
      <c r="L22" s="12"/>
      <c r="M22" s="12"/>
      <c r="N22" s="12"/>
      <c r="O22" s="3"/>
      <c r="P22" s="53">
        <v>1</v>
      </c>
      <c r="Q22" s="53"/>
      <c r="R22" s="12"/>
      <c r="S22" s="12"/>
      <c r="T22" s="53"/>
      <c r="U22" s="12"/>
      <c r="V22" s="12"/>
    </row>
    <row r="23" spans="1:22" x14ac:dyDescent="0.25">
      <c r="A23" s="61" t="s">
        <v>379</v>
      </c>
      <c r="B23" s="3"/>
      <c r="C23" s="41"/>
      <c r="D23" s="53"/>
      <c r="E23" s="12"/>
      <c r="F23" s="53">
        <v>1</v>
      </c>
      <c r="G23" s="12"/>
      <c r="H23" s="12"/>
      <c r="I23" s="12"/>
      <c r="J23" s="12"/>
      <c r="K23" s="12"/>
      <c r="L23" s="12"/>
      <c r="M23" s="12"/>
      <c r="N23" s="12"/>
      <c r="O23" s="3"/>
      <c r="P23" s="53">
        <v>1</v>
      </c>
      <c r="Q23" s="53"/>
      <c r="R23" s="12"/>
      <c r="S23" s="12"/>
      <c r="T23" s="53"/>
      <c r="U23" s="12"/>
      <c r="V23" s="12"/>
    </row>
    <row r="24" spans="1:22" x14ac:dyDescent="0.25">
      <c r="A24" s="61" t="s">
        <v>380</v>
      </c>
      <c r="B24" s="3"/>
      <c r="C24" s="41"/>
      <c r="D24" s="53"/>
      <c r="E24" s="12"/>
      <c r="F24" s="53">
        <v>1</v>
      </c>
      <c r="G24" s="12"/>
      <c r="H24" s="12"/>
      <c r="I24" s="12"/>
      <c r="J24" s="12"/>
      <c r="K24" s="12"/>
      <c r="L24" s="12"/>
      <c r="M24" s="12"/>
      <c r="N24" s="12"/>
      <c r="O24" s="3"/>
      <c r="P24" s="53">
        <v>1</v>
      </c>
      <c r="Q24" s="53"/>
      <c r="R24" s="12"/>
      <c r="S24" s="12"/>
      <c r="T24" s="53"/>
      <c r="U24" s="12"/>
      <c r="V24" s="12"/>
    </row>
    <row r="25" spans="1:22" x14ac:dyDescent="0.25">
      <c r="A25" s="61" t="s">
        <v>381</v>
      </c>
      <c r="B25" s="3"/>
      <c r="C25" s="41"/>
      <c r="D25" s="53"/>
      <c r="E25" s="12"/>
      <c r="F25" s="53">
        <v>1</v>
      </c>
      <c r="G25" s="12"/>
      <c r="H25" s="12"/>
      <c r="I25" s="12"/>
      <c r="J25" s="12"/>
      <c r="K25" s="12"/>
      <c r="L25" s="12"/>
      <c r="M25" s="12"/>
      <c r="N25" s="12"/>
      <c r="O25" s="3"/>
      <c r="P25" s="53"/>
      <c r="Q25" s="53"/>
      <c r="R25" s="12"/>
      <c r="S25" s="12"/>
      <c r="T25" s="53"/>
      <c r="U25" s="12"/>
      <c r="V25" s="12"/>
    </row>
    <row r="26" spans="1:22" x14ac:dyDescent="0.25">
      <c r="A26" s="61" t="s">
        <v>382</v>
      </c>
      <c r="B26" s="3"/>
      <c r="C26" s="41"/>
      <c r="D26" s="53"/>
      <c r="E26" s="12"/>
      <c r="F26" s="53">
        <v>1</v>
      </c>
      <c r="G26" s="12"/>
      <c r="H26" s="12"/>
      <c r="I26" s="12"/>
      <c r="J26" s="12"/>
      <c r="K26" s="12"/>
      <c r="L26" s="12"/>
      <c r="M26" s="12"/>
      <c r="N26" s="12"/>
      <c r="O26" s="3"/>
      <c r="P26" s="53">
        <v>1</v>
      </c>
      <c r="Q26" s="53"/>
      <c r="R26" s="12"/>
      <c r="S26" s="12"/>
      <c r="T26" s="53"/>
      <c r="U26" s="12"/>
      <c r="V26" s="12"/>
    </row>
    <row r="27" spans="1:22" x14ac:dyDescent="0.25">
      <c r="A27" s="61" t="s">
        <v>383</v>
      </c>
      <c r="B27" s="3"/>
      <c r="C27" s="41"/>
      <c r="D27" s="53"/>
      <c r="E27" s="12"/>
      <c r="F27" s="53">
        <v>1</v>
      </c>
      <c r="G27" s="12"/>
      <c r="H27" s="12"/>
      <c r="I27" s="12"/>
      <c r="J27" s="12"/>
      <c r="K27" s="12"/>
      <c r="L27" s="12"/>
      <c r="M27" s="12"/>
      <c r="N27" s="12"/>
      <c r="O27" s="3"/>
      <c r="P27" s="53">
        <v>1</v>
      </c>
      <c r="Q27" s="53"/>
      <c r="R27" s="12"/>
      <c r="S27" s="12"/>
      <c r="T27" s="53"/>
      <c r="U27" s="12"/>
      <c r="V27" s="12"/>
    </row>
    <row r="28" spans="1:22" x14ac:dyDescent="0.25">
      <c r="A28" s="32" t="s">
        <v>420</v>
      </c>
      <c r="B28" s="3"/>
      <c r="C28" s="41"/>
      <c r="D28" s="53"/>
      <c r="E28" s="12"/>
      <c r="F28" s="53"/>
      <c r="G28" s="12"/>
      <c r="H28" s="12"/>
      <c r="I28" s="12"/>
      <c r="J28" s="12"/>
      <c r="K28" s="12"/>
      <c r="L28" s="12"/>
      <c r="M28" s="12"/>
      <c r="N28" s="12"/>
      <c r="O28" s="3"/>
      <c r="P28" s="53">
        <v>1</v>
      </c>
      <c r="Q28" s="53"/>
      <c r="R28" s="12"/>
      <c r="S28" s="12"/>
      <c r="T28" s="53"/>
      <c r="U28" s="12"/>
      <c r="V28" s="12"/>
    </row>
    <row r="29" spans="1:22" x14ac:dyDescent="0.25">
      <c r="A29" s="32" t="s">
        <v>333</v>
      </c>
      <c r="B29" s="3"/>
      <c r="C29" s="41"/>
      <c r="D29" s="53"/>
      <c r="E29" s="12">
        <v>1</v>
      </c>
      <c r="F29" s="53"/>
      <c r="G29" s="12"/>
      <c r="H29" s="12"/>
      <c r="I29" s="12"/>
      <c r="J29" s="12"/>
      <c r="K29" s="12"/>
      <c r="L29" s="12"/>
      <c r="M29" s="12"/>
      <c r="N29" s="12"/>
      <c r="O29" s="3"/>
      <c r="P29" s="53">
        <v>1</v>
      </c>
      <c r="Q29" s="53"/>
      <c r="R29" s="12"/>
      <c r="S29" s="12"/>
      <c r="T29" s="53"/>
      <c r="U29" s="12"/>
      <c r="V29" s="12"/>
    </row>
    <row r="30" spans="1:22" x14ac:dyDescent="0.25">
      <c r="A30" s="32" t="s">
        <v>334</v>
      </c>
      <c r="B30" s="3"/>
      <c r="C30" s="41"/>
      <c r="D30" s="53"/>
      <c r="E30" s="12"/>
      <c r="F30" s="53">
        <v>1</v>
      </c>
      <c r="G30" s="12"/>
      <c r="H30" s="12"/>
      <c r="I30" s="12"/>
      <c r="J30" s="12"/>
      <c r="K30" s="12"/>
      <c r="L30" s="12"/>
      <c r="M30" s="12"/>
      <c r="N30" s="12"/>
      <c r="O30" s="3"/>
      <c r="P30" s="53">
        <v>1</v>
      </c>
      <c r="Q30" s="53"/>
      <c r="R30" s="12"/>
      <c r="S30" s="12"/>
      <c r="T30" s="53"/>
      <c r="U30" s="12"/>
      <c r="V30" s="12"/>
    </row>
    <row r="31" spans="1:22" x14ac:dyDescent="0.25">
      <c r="A31" s="32" t="s">
        <v>335</v>
      </c>
      <c r="B31" s="3"/>
      <c r="C31" s="41"/>
      <c r="D31" s="53">
        <v>1</v>
      </c>
      <c r="E31" s="12"/>
      <c r="F31" s="53"/>
      <c r="G31" s="12"/>
      <c r="H31" s="12"/>
      <c r="I31" s="12"/>
      <c r="J31" s="12"/>
      <c r="K31" s="12"/>
      <c r="L31" s="12"/>
      <c r="M31" s="12"/>
      <c r="N31" s="12"/>
      <c r="O31" s="3"/>
      <c r="P31" s="53">
        <v>1</v>
      </c>
      <c r="Q31" s="53"/>
      <c r="R31" s="12"/>
      <c r="S31" s="12"/>
      <c r="T31" s="53"/>
      <c r="U31" s="12"/>
      <c r="V31" s="12"/>
    </row>
    <row r="32" spans="1:22" x14ac:dyDescent="0.25">
      <c r="A32" s="32" t="s">
        <v>347</v>
      </c>
      <c r="B32" s="3"/>
      <c r="C32" s="41"/>
      <c r="D32" s="53">
        <v>1</v>
      </c>
      <c r="E32" s="12"/>
      <c r="F32" s="53"/>
      <c r="G32" s="12"/>
      <c r="H32" s="12"/>
      <c r="I32" s="12"/>
      <c r="J32" s="12"/>
      <c r="K32" s="12"/>
      <c r="L32" s="12"/>
      <c r="M32" s="12"/>
      <c r="N32" s="12"/>
      <c r="O32" s="3"/>
      <c r="P32" s="53">
        <v>1</v>
      </c>
      <c r="Q32" s="53"/>
      <c r="R32" s="12"/>
      <c r="S32" s="12"/>
      <c r="T32" s="53"/>
      <c r="U32" s="12"/>
      <c r="V32" s="12"/>
    </row>
    <row r="33" spans="1:22" x14ac:dyDescent="0.25">
      <c r="A33" s="32" t="s">
        <v>348</v>
      </c>
      <c r="B33" s="3"/>
      <c r="C33" s="41"/>
      <c r="D33" s="53">
        <v>1</v>
      </c>
      <c r="E33" s="12"/>
      <c r="F33" s="53"/>
      <c r="G33" s="12"/>
      <c r="H33" s="12"/>
      <c r="I33" s="12"/>
      <c r="J33" s="12"/>
      <c r="K33" s="12"/>
      <c r="L33" s="12"/>
      <c r="M33" s="12"/>
      <c r="N33" s="12"/>
      <c r="O33" s="3"/>
      <c r="P33" s="53">
        <v>1</v>
      </c>
      <c r="Q33" s="53"/>
      <c r="R33" s="12"/>
      <c r="S33" s="12"/>
      <c r="T33" s="53"/>
      <c r="U33" s="12"/>
      <c r="V33" s="12"/>
    </row>
    <row r="34" spans="1:22" x14ac:dyDescent="0.25">
      <c r="A34" s="32" t="s">
        <v>349</v>
      </c>
      <c r="B34" s="3"/>
      <c r="C34" s="41"/>
      <c r="D34" s="53">
        <v>1</v>
      </c>
      <c r="E34" s="12"/>
      <c r="F34" s="53"/>
      <c r="G34" s="12"/>
      <c r="H34" s="12"/>
      <c r="I34" s="12"/>
      <c r="J34" s="12"/>
      <c r="K34" s="12"/>
      <c r="L34" s="12"/>
      <c r="M34" s="12"/>
      <c r="N34" s="12"/>
      <c r="O34" s="3"/>
      <c r="P34" s="53">
        <v>1</v>
      </c>
      <c r="Q34" s="53"/>
      <c r="R34" s="12"/>
      <c r="S34" s="12"/>
      <c r="T34" s="53"/>
      <c r="U34" s="12"/>
      <c r="V34" s="12"/>
    </row>
    <row r="35" spans="1:22" x14ac:dyDescent="0.25">
      <c r="A35" s="32" t="s">
        <v>354</v>
      </c>
      <c r="B35" s="3"/>
      <c r="C35" s="41">
        <v>1</v>
      </c>
      <c r="D35" s="53"/>
      <c r="E35" s="12"/>
      <c r="F35" s="53"/>
      <c r="G35" s="12"/>
      <c r="H35" s="12"/>
      <c r="I35" s="12"/>
      <c r="J35" s="12"/>
      <c r="K35" s="12"/>
      <c r="L35" s="12"/>
      <c r="M35" s="12"/>
      <c r="N35" s="12"/>
      <c r="O35" s="3"/>
      <c r="P35" s="53">
        <v>1</v>
      </c>
      <c r="Q35" s="53"/>
      <c r="R35" s="12"/>
      <c r="S35" s="12"/>
      <c r="T35" s="53"/>
      <c r="U35" s="12"/>
      <c r="V35" s="12"/>
    </row>
    <row r="36" spans="1:22" x14ac:dyDescent="0.25">
      <c r="A36" s="61" t="s">
        <v>390</v>
      </c>
      <c r="B36" s="3"/>
      <c r="C36" s="41">
        <v>1</v>
      </c>
      <c r="D36" s="53"/>
      <c r="E36" s="12"/>
      <c r="F36" s="53"/>
      <c r="G36" s="12"/>
      <c r="H36" s="12"/>
      <c r="I36" s="12"/>
      <c r="J36" s="12"/>
      <c r="K36" s="12"/>
      <c r="L36" s="12"/>
      <c r="M36" s="12"/>
      <c r="N36" s="12"/>
      <c r="O36" s="3"/>
      <c r="P36" s="53">
        <v>1</v>
      </c>
      <c r="Q36" s="53"/>
      <c r="R36" s="12"/>
      <c r="S36" s="12"/>
      <c r="T36" s="53"/>
      <c r="U36" s="12"/>
      <c r="V36" s="12"/>
    </row>
    <row r="37" spans="1:22" x14ac:dyDescent="0.25">
      <c r="A37" s="32" t="s">
        <v>402</v>
      </c>
      <c r="B37" s="3"/>
      <c r="C37" s="41"/>
      <c r="D37" s="53"/>
      <c r="E37" s="12"/>
      <c r="F37" s="53"/>
      <c r="G37" s="12">
        <v>1</v>
      </c>
      <c r="H37" s="12"/>
      <c r="I37" s="12"/>
      <c r="J37" s="12"/>
      <c r="K37" s="12"/>
      <c r="L37" s="12"/>
      <c r="M37" s="12"/>
      <c r="N37" s="12"/>
      <c r="O37" s="3"/>
      <c r="P37" s="53"/>
      <c r="Q37" s="53"/>
      <c r="R37" s="12"/>
      <c r="S37" s="20"/>
      <c r="T37" s="53"/>
      <c r="U37" s="12"/>
      <c r="V37" s="12"/>
    </row>
    <row r="38" spans="1:22" x14ac:dyDescent="0.25">
      <c r="A38" s="32" t="s">
        <v>403</v>
      </c>
      <c r="B38" s="3"/>
      <c r="C38" s="41"/>
      <c r="D38" s="53"/>
      <c r="E38" s="12"/>
      <c r="F38" s="53">
        <v>1</v>
      </c>
      <c r="G38" s="12"/>
      <c r="H38" s="12"/>
      <c r="I38" s="12"/>
      <c r="J38" s="12"/>
      <c r="K38" s="12"/>
      <c r="L38" s="12"/>
      <c r="M38" s="12"/>
      <c r="N38" s="12"/>
      <c r="O38" s="3"/>
      <c r="P38" s="53">
        <v>1</v>
      </c>
      <c r="Q38" s="53"/>
      <c r="R38" s="12"/>
      <c r="S38" s="20"/>
      <c r="T38" s="53"/>
      <c r="U38" s="12"/>
      <c r="V38" s="12"/>
    </row>
    <row r="39" spans="1:22" x14ac:dyDescent="0.25">
      <c r="A39" s="32" t="s">
        <v>404</v>
      </c>
      <c r="B39" s="3"/>
      <c r="C39" s="41"/>
      <c r="D39" s="53"/>
      <c r="E39" s="12"/>
      <c r="F39" s="53">
        <v>1</v>
      </c>
      <c r="G39" s="12"/>
      <c r="H39" s="12"/>
      <c r="I39" s="12"/>
      <c r="J39" s="12"/>
      <c r="K39" s="12"/>
      <c r="L39" s="12"/>
      <c r="M39" s="12"/>
      <c r="N39" s="12"/>
      <c r="O39" s="3"/>
      <c r="P39" s="53">
        <v>1</v>
      </c>
      <c r="Q39" s="53"/>
      <c r="R39" s="12"/>
      <c r="S39" s="12"/>
      <c r="T39" s="53"/>
      <c r="U39" s="12"/>
      <c r="V39" s="12"/>
    </row>
    <row r="40" spans="1:22" x14ac:dyDescent="0.25">
      <c r="A40" s="32" t="s">
        <v>406</v>
      </c>
      <c r="B40" s="3"/>
      <c r="C40" s="41"/>
      <c r="D40" s="53"/>
      <c r="E40" s="12"/>
      <c r="F40" s="53">
        <v>1</v>
      </c>
      <c r="G40" s="12"/>
      <c r="H40" s="12"/>
      <c r="I40" s="12"/>
      <c r="J40" s="12"/>
      <c r="K40" s="12"/>
      <c r="L40" s="12"/>
      <c r="M40" s="12"/>
      <c r="N40" s="12"/>
      <c r="O40" s="3"/>
      <c r="P40" s="53">
        <v>1</v>
      </c>
      <c r="Q40" s="53"/>
      <c r="R40" s="12"/>
      <c r="S40" s="12"/>
      <c r="T40" s="53"/>
      <c r="U40" s="12"/>
      <c r="V40" s="12"/>
    </row>
    <row r="41" spans="1:22" x14ac:dyDescent="0.25">
      <c r="A41" s="32" t="s">
        <v>407</v>
      </c>
      <c r="B41" s="3"/>
      <c r="C41" s="41"/>
      <c r="D41" s="53"/>
      <c r="E41" s="12"/>
      <c r="F41" s="53">
        <v>1</v>
      </c>
      <c r="G41" s="12"/>
      <c r="H41" s="12"/>
      <c r="I41" s="12"/>
      <c r="J41" s="12"/>
      <c r="K41" s="12"/>
      <c r="L41" s="12"/>
      <c r="M41" s="12"/>
      <c r="N41" s="12"/>
      <c r="O41" s="3"/>
      <c r="P41" s="53">
        <v>1</v>
      </c>
      <c r="Q41" s="53"/>
      <c r="R41" s="12"/>
      <c r="S41" s="12"/>
      <c r="T41" s="53"/>
      <c r="U41" s="12"/>
      <c r="V41" s="12"/>
    </row>
    <row r="42" spans="1:22" x14ac:dyDescent="0.25">
      <c r="A42" s="32" t="s">
        <v>431</v>
      </c>
      <c r="B42" s="3"/>
      <c r="C42" s="41">
        <v>1</v>
      </c>
      <c r="D42" s="53"/>
      <c r="E42" s="12"/>
      <c r="F42" s="53"/>
      <c r="G42" s="12"/>
      <c r="H42" s="12"/>
      <c r="I42" s="12"/>
      <c r="J42" s="12"/>
      <c r="K42" s="12"/>
      <c r="L42" s="12"/>
      <c r="M42" s="12"/>
      <c r="N42" s="12"/>
      <c r="O42" s="3"/>
      <c r="P42" s="53">
        <v>1</v>
      </c>
      <c r="Q42" s="53"/>
      <c r="R42" s="12"/>
      <c r="S42" s="12"/>
      <c r="T42" s="53"/>
      <c r="U42" s="12"/>
      <c r="V42" s="12"/>
    </row>
    <row r="43" spans="1:22" x14ac:dyDescent="0.25">
      <c r="A43" s="50" t="s">
        <v>453</v>
      </c>
      <c r="B43" s="3"/>
      <c r="C43" s="41">
        <v>1</v>
      </c>
      <c r="D43" s="53"/>
      <c r="E43" s="12"/>
      <c r="F43" s="53"/>
      <c r="G43" s="12"/>
      <c r="H43" s="12"/>
      <c r="I43" s="12"/>
      <c r="J43" s="12"/>
      <c r="K43" s="12"/>
      <c r="L43" s="12"/>
      <c r="M43" s="12"/>
      <c r="N43" s="12"/>
      <c r="O43" s="3"/>
      <c r="P43" s="53">
        <v>1</v>
      </c>
      <c r="Q43" s="53"/>
      <c r="R43" s="12"/>
      <c r="S43" s="12"/>
      <c r="T43" s="53"/>
      <c r="U43" s="12"/>
      <c r="V43" s="12"/>
    </row>
    <row r="44" spans="1:22" x14ac:dyDescent="0.25">
      <c r="B44">
        <f>SUM(B2:B43)</f>
        <v>0</v>
      </c>
      <c r="C44">
        <f t="shared" ref="C44:V44" si="0">SUM(C2:C43)</f>
        <v>7</v>
      </c>
      <c r="D44">
        <f t="shared" si="0"/>
        <v>8</v>
      </c>
      <c r="E44">
        <f t="shared" si="0"/>
        <v>3</v>
      </c>
      <c r="F44">
        <f t="shared" si="0"/>
        <v>17</v>
      </c>
      <c r="G44">
        <f t="shared" si="0"/>
        <v>1</v>
      </c>
      <c r="H44">
        <f t="shared" si="0"/>
        <v>1</v>
      </c>
      <c r="I44">
        <f t="shared" si="0"/>
        <v>0</v>
      </c>
      <c r="J44">
        <f t="shared" si="0"/>
        <v>0</v>
      </c>
      <c r="K44">
        <f t="shared" si="0"/>
        <v>1</v>
      </c>
      <c r="L44">
        <f t="shared" si="0"/>
        <v>0</v>
      </c>
      <c r="M44">
        <f t="shared" si="0"/>
        <v>0</v>
      </c>
      <c r="N44">
        <f t="shared" si="0"/>
        <v>2</v>
      </c>
      <c r="O44">
        <f t="shared" si="0"/>
        <v>0</v>
      </c>
      <c r="P44">
        <f t="shared" si="0"/>
        <v>34</v>
      </c>
      <c r="Q44">
        <f t="shared" si="0"/>
        <v>0</v>
      </c>
      <c r="R44">
        <f t="shared" si="0"/>
        <v>0</v>
      </c>
      <c r="S44">
        <f t="shared" si="0"/>
        <v>0</v>
      </c>
      <c r="T44">
        <f t="shared" si="0"/>
        <v>0</v>
      </c>
      <c r="U44">
        <f t="shared" si="0"/>
        <v>0</v>
      </c>
      <c r="V44">
        <f t="shared" si="0"/>
        <v>0</v>
      </c>
    </row>
  </sheetData>
  <dataValidations count="1">
    <dataValidation type="list" allowBlank="1" showInputMessage="1" showErrorMessage="1" sqref="T1 S3 T4:T6 S7 T8:T11">
      <formula1>результат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V28"/>
  <sheetViews>
    <sheetView topLeftCell="E2" workbookViewId="0">
      <selection activeCell="B28" sqref="B28:V28"/>
    </sheetView>
  </sheetViews>
  <sheetFormatPr defaultRowHeight="15" x14ac:dyDescent="0.25"/>
  <cols>
    <col min="1" max="1" width="38.7109375" customWidth="1"/>
  </cols>
  <sheetData>
    <row r="1" spans="1:22" ht="127.5" x14ac:dyDescent="0.25">
      <c r="A1" s="27" t="s">
        <v>27</v>
      </c>
      <c r="B1" s="7" t="s">
        <v>30</v>
      </c>
      <c r="C1" s="43" t="s">
        <v>38</v>
      </c>
      <c r="D1" s="56" t="s">
        <v>10</v>
      </c>
      <c r="E1" s="8" t="s">
        <v>24</v>
      </c>
      <c r="F1" s="58" t="s">
        <v>47</v>
      </c>
      <c r="G1" s="27" t="s">
        <v>25</v>
      </c>
      <c r="H1" s="27" t="s">
        <v>26</v>
      </c>
      <c r="I1" s="27" t="s">
        <v>11</v>
      </c>
      <c r="J1" s="27" t="s">
        <v>12</v>
      </c>
      <c r="K1" s="9" t="s">
        <v>13</v>
      </c>
      <c r="L1" s="9" t="s">
        <v>14</v>
      </c>
      <c r="M1" s="28" t="s">
        <v>15</v>
      </c>
      <c r="N1" s="28" t="s">
        <v>16</v>
      </c>
      <c r="O1" s="40" t="s">
        <v>34</v>
      </c>
      <c r="P1" s="52" t="s">
        <v>17</v>
      </c>
      <c r="Q1" s="52" t="s">
        <v>18</v>
      </c>
      <c r="R1" s="4" t="s">
        <v>19</v>
      </c>
      <c r="S1" s="10" t="s">
        <v>20</v>
      </c>
      <c r="T1" s="57" t="s">
        <v>21</v>
      </c>
      <c r="U1" s="11" t="s">
        <v>22</v>
      </c>
      <c r="V1" s="28" t="s">
        <v>23</v>
      </c>
    </row>
    <row r="2" spans="1:22" x14ac:dyDescent="0.25">
      <c r="A2" s="60" t="s">
        <v>77</v>
      </c>
      <c r="B2" s="3"/>
      <c r="C2" s="41"/>
      <c r="D2" s="53">
        <v>1</v>
      </c>
      <c r="E2" s="12"/>
      <c r="F2" s="53"/>
      <c r="G2" s="12"/>
      <c r="H2" s="12"/>
      <c r="I2" s="12"/>
      <c r="J2" s="12"/>
      <c r="K2" s="12"/>
      <c r="L2" s="12"/>
      <c r="M2" s="12"/>
      <c r="N2" s="12"/>
      <c r="O2" s="3"/>
      <c r="P2" s="53">
        <v>1</v>
      </c>
      <c r="Q2" s="53"/>
      <c r="R2" s="12"/>
      <c r="S2" s="12"/>
      <c r="T2" s="53">
        <v>1</v>
      </c>
      <c r="U2" s="12"/>
      <c r="V2" s="12"/>
    </row>
    <row r="3" spans="1:22" x14ac:dyDescent="0.25">
      <c r="A3" s="60" t="s">
        <v>79</v>
      </c>
      <c r="B3" s="3"/>
      <c r="C3" s="41"/>
      <c r="D3" s="53"/>
      <c r="E3" s="12">
        <v>1</v>
      </c>
      <c r="F3" s="53"/>
      <c r="G3" s="12"/>
      <c r="H3" s="12"/>
      <c r="I3" s="12"/>
      <c r="J3" s="12"/>
      <c r="K3" s="12"/>
      <c r="L3" s="12"/>
      <c r="M3" s="12"/>
      <c r="N3" s="12"/>
      <c r="O3" s="3"/>
      <c r="P3" s="53">
        <v>1</v>
      </c>
      <c r="Q3" s="53"/>
      <c r="R3" s="12"/>
      <c r="S3" s="12"/>
      <c r="T3" s="53">
        <v>1</v>
      </c>
      <c r="U3" s="12"/>
      <c r="V3" s="12"/>
    </row>
    <row r="4" spans="1:22" x14ac:dyDescent="0.25">
      <c r="A4" s="60" t="s">
        <v>82</v>
      </c>
      <c r="B4" s="3"/>
      <c r="C4" s="41"/>
      <c r="D4" s="53">
        <v>1</v>
      </c>
      <c r="E4" s="12"/>
      <c r="F4" s="53"/>
      <c r="G4" s="12"/>
      <c r="H4" s="12"/>
      <c r="I4" s="12"/>
      <c r="J4" s="12"/>
      <c r="K4" s="12"/>
      <c r="L4" s="12"/>
      <c r="M4" s="12"/>
      <c r="N4" s="12"/>
      <c r="O4" s="3"/>
      <c r="P4" s="53">
        <v>1</v>
      </c>
      <c r="Q4" s="53"/>
      <c r="R4" s="12"/>
      <c r="S4" s="12"/>
      <c r="T4" s="53">
        <v>1</v>
      </c>
      <c r="U4" s="12"/>
      <c r="V4" s="12"/>
    </row>
    <row r="5" spans="1:22" x14ac:dyDescent="0.25">
      <c r="A5" s="60" t="s">
        <v>83</v>
      </c>
      <c r="B5" s="3"/>
      <c r="C5" s="41"/>
      <c r="D5" s="53"/>
      <c r="E5" s="12"/>
      <c r="F5" s="53">
        <v>1</v>
      </c>
      <c r="G5" s="12"/>
      <c r="H5" s="12"/>
      <c r="I5" s="12"/>
      <c r="J5" s="12"/>
      <c r="K5" s="12"/>
      <c r="L5" s="12"/>
      <c r="M5" s="12"/>
      <c r="N5" s="12"/>
      <c r="O5" s="3"/>
      <c r="P5" s="53">
        <v>1</v>
      </c>
      <c r="Q5" s="53"/>
      <c r="R5" s="12"/>
      <c r="S5" s="12"/>
      <c r="T5" s="53"/>
      <c r="U5" s="12"/>
      <c r="V5" s="12"/>
    </row>
    <row r="6" spans="1:22" x14ac:dyDescent="0.25">
      <c r="A6" s="60" t="s">
        <v>83</v>
      </c>
      <c r="B6" s="3"/>
      <c r="C6" s="41"/>
      <c r="D6" s="53"/>
      <c r="E6" s="12"/>
      <c r="F6" s="53"/>
      <c r="G6" s="12"/>
      <c r="H6" s="12"/>
      <c r="I6" s="12"/>
      <c r="J6" s="12"/>
      <c r="K6" s="12">
        <v>1</v>
      </c>
      <c r="L6" s="12"/>
      <c r="M6" s="12"/>
      <c r="N6" s="12"/>
      <c r="O6" s="3"/>
      <c r="P6" s="53"/>
      <c r="Q6" s="53"/>
      <c r="R6" s="12"/>
      <c r="S6" s="12"/>
      <c r="T6" s="53"/>
      <c r="U6" s="12"/>
      <c r="V6" s="12"/>
    </row>
    <row r="7" spans="1:22" x14ac:dyDescent="0.25">
      <c r="A7" s="60" t="s">
        <v>84</v>
      </c>
      <c r="B7" s="3"/>
      <c r="C7" s="41"/>
      <c r="D7" s="53">
        <v>1</v>
      </c>
      <c r="E7" s="12"/>
      <c r="F7" s="53"/>
      <c r="G7" s="12"/>
      <c r="H7" s="12"/>
      <c r="I7" s="12"/>
      <c r="J7" s="12"/>
      <c r="K7" s="12"/>
      <c r="L7" s="12"/>
      <c r="M7" s="12"/>
      <c r="N7" s="12"/>
      <c r="O7" s="3"/>
      <c r="P7" s="53">
        <v>1</v>
      </c>
      <c r="Q7" s="53"/>
      <c r="R7" s="12"/>
      <c r="S7" s="12"/>
      <c r="T7" s="53">
        <v>1</v>
      </c>
      <c r="U7" s="12"/>
      <c r="V7" s="12"/>
    </row>
    <row r="8" spans="1:22" x14ac:dyDescent="0.25">
      <c r="A8" s="60" t="s">
        <v>93</v>
      </c>
      <c r="B8" s="3"/>
      <c r="C8" s="41"/>
      <c r="D8" s="53">
        <v>1</v>
      </c>
      <c r="E8" s="12"/>
      <c r="F8" s="53"/>
      <c r="G8" s="12"/>
      <c r="H8" s="12"/>
      <c r="I8" s="12"/>
      <c r="J8" s="12"/>
      <c r="K8" s="12"/>
      <c r="L8" s="12"/>
      <c r="M8" s="12"/>
      <c r="N8" s="12"/>
      <c r="O8" s="3"/>
      <c r="P8" s="53">
        <v>1</v>
      </c>
      <c r="Q8" s="53"/>
      <c r="R8" s="12"/>
      <c r="S8" s="12"/>
      <c r="T8" s="53">
        <v>1</v>
      </c>
      <c r="U8" s="12"/>
      <c r="V8" s="12"/>
    </row>
    <row r="9" spans="1:22" x14ac:dyDescent="0.25">
      <c r="A9" s="60" t="s">
        <v>101</v>
      </c>
      <c r="B9" s="3"/>
      <c r="C9" s="41"/>
      <c r="D9" s="53">
        <v>1</v>
      </c>
      <c r="E9" s="12"/>
      <c r="F9" s="53"/>
      <c r="G9" s="12"/>
      <c r="H9" s="12"/>
      <c r="I9" s="12"/>
      <c r="J9" s="12"/>
      <c r="K9" s="12"/>
      <c r="L9" s="12"/>
      <c r="M9" s="12"/>
      <c r="N9" s="12"/>
      <c r="O9" s="3"/>
      <c r="P9" s="53">
        <v>1</v>
      </c>
      <c r="Q9" s="53"/>
      <c r="R9" s="12"/>
      <c r="S9" s="12"/>
      <c r="T9" s="53"/>
      <c r="U9" s="12"/>
      <c r="V9" s="12"/>
    </row>
    <row r="10" spans="1:22" x14ac:dyDescent="0.25">
      <c r="A10" s="60" t="s">
        <v>102</v>
      </c>
      <c r="B10" s="3"/>
      <c r="C10" s="41"/>
      <c r="D10" s="53"/>
      <c r="E10" s="12">
        <v>1</v>
      </c>
      <c r="F10" s="53"/>
      <c r="G10" s="12"/>
      <c r="H10" s="12"/>
      <c r="I10" s="12"/>
      <c r="J10" s="12"/>
      <c r="K10" s="12"/>
      <c r="L10" s="12"/>
      <c r="M10" s="12"/>
      <c r="N10" s="12"/>
      <c r="O10" s="3"/>
      <c r="P10" s="53">
        <v>1</v>
      </c>
      <c r="Q10" s="53"/>
      <c r="R10" s="12"/>
      <c r="S10" s="12"/>
      <c r="T10" s="53">
        <v>1</v>
      </c>
      <c r="U10" s="12"/>
      <c r="V10" s="12">
        <v>1</v>
      </c>
    </row>
    <row r="11" spans="1:22" x14ac:dyDescent="0.25">
      <c r="A11" s="60" t="s">
        <v>105</v>
      </c>
      <c r="B11" s="3"/>
      <c r="C11" s="41"/>
      <c r="D11" s="53">
        <v>1</v>
      </c>
      <c r="E11" s="12"/>
      <c r="F11" s="53"/>
      <c r="G11" s="12"/>
      <c r="H11" s="12"/>
      <c r="I11" s="12"/>
      <c r="J11" s="12"/>
      <c r="K11" s="12"/>
      <c r="L11" s="12"/>
      <c r="M11" s="12"/>
      <c r="N11" s="12"/>
      <c r="O11" s="3"/>
      <c r="P11" s="53">
        <v>1</v>
      </c>
      <c r="Q11" s="53"/>
      <c r="R11" s="12"/>
      <c r="S11" s="12"/>
      <c r="T11" s="53">
        <v>1</v>
      </c>
      <c r="U11" s="12"/>
      <c r="V11" s="12"/>
    </row>
    <row r="12" spans="1:22" x14ac:dyDescent="0.25">
      <c r="A12" s="60" t="s">
        <v>113</v>
      </c>
      <c r="B12" s="3"/>
      <c r="C12" s="41"/>
      <c r="D12" s="53">
        <v>1</v>
      </c>
      <c r="E12" s="12"/>
      <c r="F12" s="53"/>
      <c r="G12" s="12"/>
      <c r="H12" s="12"/>
      <c r="I12" s="12"/>
      <c r="J12" s="12"/>
      <c r="K12" s="12"/>
      <c r="L12" s="12"/>
      <c r="M12" s="12"/>
      <c r="N12" s="12"/>
      <c r="O12" s="3"/>
      <c r="P12" s="53">
        <v>1</v>
      </c>
      <c r="Q12" s="53"/>
      <c r="R12" s="12"/>
      <c r="S12" s="12"/>
      <c r="T12" s="53">
        <v>1</v>
      </c>
      <c r="U12" s="12"/>
      <c r="V12" s="12"/>
    </row>
    <row r="13" spans="1:22" x14ac:dyDescent="0.25">
      <c r="A13" s="60" t="s">
        <v>120</v>
      </c>
      <c r="B13" s="3"/>
      <c r="C13" s="41"/>
      <c r="D13" s="53">
        <v>1</v>
      </c>
      <c r="E13" s="12"/>
      <c r="F13" s="53"/>
      <c r="G13" s="12"/>
      <c r="H13" s="12"/>
      <c r="I13" s="12"/>
      <c r="J13" s="12"/>
      <c r="K13" s="12"/>
      <c r="L13" s="12"/>
      <c r="M13" s="12"/>
      <c r="N13" s="12"/>
      <c r="O13" s="3"/>
      <c r="P13" s="53"/>
      <c r="Q13" s="53"/>
      <c r="R13" s="12"/>
      <c r="S13" s="12"/>
      <c r="T13" s="53"/>
      <c r="U13" s="12"/>
      <c r="V13" s="12"/>
    </row>
    <row r="14" spans="1:22" x14ac:dyDescent="0.25">
      <c r="A14" s="60" t="s">
        <v>123</v>
      </c>
      <c r="B14" s="3"/>
      <c r="C14" s="41"/>
      <c r="D14" s="53">
        <v>1</v>
      </c>
      <c r="E14" s="12"/>
      <c r="F14" s="53"/>
      <c r="G14" s="12"/>
      <c r="H14" s="12"/>
      <c r="I14" s="12"/>
      <c r="J14" s="12"/>
      <c r="K14" s="12"/>
      <c r="L14" s="12"/>
      <c r="M14" s="12"/>
      <c r="N14" s="12"/>
      <c r="O14" s="3"/>
      <c r="P14" s="53">
        <v>1</v>
      </c>
      <c r="Q14" s="53"/>
      <c r="R14" s="12"/>
      <c r="S14" s="12"/>
      <c r="T14" s="53">
        <v>1</v>
      </c>
      <c r="U14" s="12"/>
      <c r="V14" s="12"/>
    </row>
    <row r="15" spans="1:22" x14ac:dyDescent="0.25">
      <c r="A15" s="60" t="s">
        <v>136</v>
      </c>
      <c r="B15" s="3"/>
      <c r="C15" s="41"/>
      <c r="D15" s="53">
        <v>1</v>
      </c>
      <c r="E15" s="12"/>
      <c r="F15" s="53"/>
      <c r="G15" s="12"/>
      <c r="H15" s="12"/>
      <c r="I15" s="12"/>
      <c r="J15" s="12"/>
      <c r="K15" s="12"/>
      <c r="L15" s="12"/>
      <c r="M15" s="12"/>
      <c r="N15" s="12"/>
      <c r="O15" s="3"/>
      <c r="P15" s="53"/>
      <c r="Q15" s="53"/>
      <c r="R15" s="12"/>
      <c r="S15" s="12"/>
      <c r="T15" s="53"/>
      <c r="U15" s="12"/>
      <c r="V15" s="12"/>
    </row>
    <row r="16" spans="1:22" x14ac:dyDescent="0.25">
      <c r="A16" s="60" t="s">
        <v>141</v>
      </c>
      <c r="B16" s="3"/>
      <c r="C16" s="41"/>
      <c r="D16" s="53">
        <v>1</v>
      </c>
      <c r="E16" s="12"/>
      <c r="F16" s="53"/>
      <c r="G16" s="12"/>
      <c r="H16" s="12"/>
      <c r="I16" s="12"/>
      <c r="J16" s="12"/>
      <c r="K16" s="12"/>
      <c r="L16" s="12"/>
      <c r="M16" s="12"/>
      <c r="N16" s="12"/>
      <c r="O16" s="3"/>
      <c r="P16" s="53">
        <v>1</v>
      </c>
      <c r="Q16" s="53"/>
      <c r="R16" s="12"/>
      <c r="S16" s="12"/>
      <c r="T16" s="53">
        <v>1</v>
      </c>
      <c r="U16" s="12"/>
      <c r="V16" s="12"/>
    </row>
    <row r="17" spans="1:22" x14ac:dyDescent="0.25">
      <c r="A17" s="32" t="s">
        <v>190</v>
      </c>
      <c r="B17" s="3"/>
      <c r="C17" s="41"/>
      <c r="D17" s="53"/>
      <c r="E17" s="12">
        <v>1</v>
      </c>
      <c r="F17" s="53"/>
      <c r="G17" s="12"/>
      <c r="H17" s="12"/>
      <c r="I17" s="12"/>
      <c r="J17" s="12"/>
      <c r="K17" s="12"/>
      <c r="L17" s="12"/>
      <c r="M17" s="12"/>
      <c r="N17" s="12"/>
      <c r="O17" s="3"/>
      <c r="P17" s="53">
        <v>1</v>
      </c>
      <c r="Q17" s="53"/>
      <c r="R17" s="12"/>
      <c r="S17" s="12"/>
      <c r="T17" s="53">
        <v>1</v>
      </c>
      <c r="U17" s="12"/>
      <c r="V17" s="12"/>
    </row>
    <row r="18" spans="1:22" x14ac:dyDescent="0.25">
      <c r="A18" s="32" t="s">
        <v>194</v>
      </c>
      <c r="B18" s="3"/>
      <c r="C18" s="41"/>
      <c r="D18" s="53"/>
      <c r="E18" s="12">
        <v>1</v>
      </c>
      <c r="F18" s="53"/>
      <c r="G18" s="12"/>
      <c r="H18" s="12"/>
      <c r="I18" s="12"/>
      <c r="J18" s="12"/>
      <c r="K18" s="12"/>
      <c r="L18" s="12"/>
      <c r="M18" s="12"/>
      <c r="N18" s="12"/>
      <c r="O18" s="3"/>
      <c r="P18" s="53">
        <v>1</v>
      </c>
      <c r="Q18" s="53"/>
      <c r="R18" s="12"/>
      <c r="S18" s="12"/>
      <c r="T18" s="53">
        <v>1</v>
      </c>
      <c r="U18" s="12"/>
      <c r="V18" s="12"/>
    </row>
    <row r="19" spans="1:22" x14ac:dyDescent="0.25">
      <c r="A19" s="60" t="s">
        <v>204</v>
      </c>
      <c r="B19" s="3"/>
      <c r="C19" s="41"/>
      <c r="D19" s="53"/>
      <c r="E19" s="12"/>
      <c r="F19" s="53"/>
      <c r="G19" s="12"/>
      <c r="H19" s="12"/>
      <c r="I19" s="12"/>
      <c r="J19" s="12"/>
      <c r="K19" s="12"/>
      <c r="L19" s="12"/>
      <c r="M19" s="12">
        <v>1</v>
      </c>
      <c r="N19" s="12"/>
      <c r="O19" s="3"/>
      <c r="P19" s="53">
        <v>1</v>
      </c>
      <c r="Q19" s="53"/>
      <c r="R19" s="12"/>
      <c r="S19" s="12"/>
      <c r="T19" s="53">
        <v>1</v>
      </c>
      <c r="U19" s="12"/>
      <c r="V19" s="12"/>
    </row>
    <row r="20" spans="1:22" x14ac:dyDescent="0.25">
      <c r="A20" s="60" t="s">
        <v>205</v>
      </c>
      <c r="B20" s="3"/>
      <c r="C20" s="41"/>
      <c r="D20" s="53">
        <v>1</v>
      </c>
      <c r="E20" s="12"/>
      <c r="F20" s="53"/>
      <c r="G20" s="12"/>
      <c r="H20" s="12"/>
      <c r="I20" s="12"/>
      <c r="J20" s="12"/>
      <c r="K20" s="12"/>
      <c r="L20" s="12"/>
      <c r="M20" s="12"/>
      <c r="N20" s="12"/>
      <c r="O20" s="3"/>
      <c r="P20" s="53">
        <v>1</v>
      </c>
      <c r="Q20" s="53"/>
      <c r="R20" s="12"/>
      <c r="S20" s="12"/>
      <c r="T20" s="53">
        <v>1</v>
      </c>
      <c r="U20" s="12"/>
      <c r="V20" s="12"/>
    </row>
    <row r="21" spans="1:22" x14ac:dyDescent="0.25">
      <c r="A21" s="60" t="s">
        <v>208</v>
      </c>
      <c r="B21" s="3"/>
      <c r="C21" s="41"/>
      <c r="D21" s="53">
        <v>1</v>
      </c>
      <c r="E21" s="12"/>
      <c r="F21" s="53"/>
      <c r="G21" s="12"/>
      <c r="H21" s="12"/>
      <c r="I21" s="12"/>
      <c r="J21" s="12"/>
      <c r="K21" s="12"/>
      <c r="L21" s="12"/>
      <c r="M21" s="12"/>
      <c r="N21" s="12"/>
      <c r="O21" s="3"/>
      <c r="P21" s="53">
        <v>1</v>
      </c>
      <c r="Q21" s="53"/>
      <c r="R21" s="12"/>
      <c r="S21" s="12"/>
      <c r="T21" s="53">
        <v>1</v>
      </c>
      <c r="U21" s="12"/>
      <c r="V21" s="12"/>
    </row>
    <row r="22" spans="1:22" x14ac:dyDescent="0.25">
      <c r="A22" s="60" t="s">
        <v>216</v>
      </c>
      <c r="B22" s="3"/>
      <c r="C22" s="41"/>
      <c r="D22" s="53">
        <v>1</v>
      </c>
      <c r="E22" s="12"/>
      <c r="F22" s="53"/>
      <c r="G22" s="12"/>
      <c r="H22" s="12"/>
      <c r="I22" s="12"/>
      <c r="J22" s="12"/>
      <c r="K22" s="12"/>
      <c r="L22" s="12"/>
      <c r="M22" s="12"/>
      <c r="N22" s="12"/>
      <c r="O22" s="3"/>
      <c r="P22" s="53"/>
      <c r="Q22" s="53"/>
      <c r="R22" s="12"/>
      <c r="S22" s="12"/>
      <c r="T22" s="53"/>
      <c r="U22" s="12"/>
      <c r="V22" s="12"/>
    </row>
    <row r="23" spans="1:22" x14ac:dyDescent="0.25">
      <c r="A23" s="60" t="s">
        <v>217</v>
      </c>
      <c r="B23" s="3"/>
      <c r="C23" s="41"/>
      <c r="D23" s="53">
        <v>1</v>
      </c>
      <c r="E23" s="12"/>
      <c r="F23" s="53"/>
      <c r="G23" s="12"/>
      <c r="H23" s="12"/>
      <c r="I23" s="12"/>
      <c r="J23" s="12"/>
      <c r="K23" s="12"/>
      <c r="L23" s="12"/>
      <c r="M23" s="12"/>
      <c r="N23" s="12"/>
      <c r="O23" s="3"/>
      <c r="P23" s="53">
        <v>1</v>
      </c>
      <c r="Q23" s="53"/>
      <c r="R23" s="12"/>
      <c r="S23" s="12"/>
      <c r="T23" s="53">
        <v>1</v>
      </c>
      <c r="U23" s="12"/>
      <c r="V23" s="12"/>
    </row>
    <row r="24" spans="1:22" x14ac:dyDescent="0.25">
      <c r="A24" s="60" t="s">
        <v>223</v>
      </c>
      <c r="B24" s="3"/>
      <c r="C24" s="41"/>
      <c r="D24" s="53">
        <v>1</v>
      </c>
      <c r="E24" s="12"/>
      <c r="F24" s="53"/>
      <c r="G24" s="12"/>
      <c r="H24" s="12"/>
      <c r="I24" s="12"/>
      <c r="J24" s="12"/>
      <c r="K24" s="12"/>
      <c r="L24" s="12"/>
      <c r="M24" s="12"/>
      <c r="N24" s="12"/>
      <c r="O24" s="3"/>
      <c r="P24" s="53"/>
      <c r="Q24" s="53"/>
      <c r="R24" s="12"/>
      <c r="S24" s="12"/>
      <c r="T24" s="53"/>
      <c r="U24" s="12"/>
      <c r="V24" s="12"/>
    </row>
    <row r="25" spans="1:22" x14ac:dyDescent="0.25">
      <c r="A25" s="60" t="s">
        <v>235</v>
      </c>
      <c r="B25" s="3"/>
      <c r="C25" s="41"/>
      <c r="D25" s="53">
        <v>1</v>
      </c>
      <c r="E25" s="12"/>
      <c r="F25" s="53"/>
      <c r="G25" s="12"/>
      <c r="H25" s="12"/>
      <c r="I25" s="12"/>
      <c r="J25" s="12"/>
      <c r="K25" s="12"/>
      <c r="L25" s="12"/>
      <c r="M25" s="12"/>
      <c r="N25" s="12"/>
      <c r="O25" s="3"/>
      <c r="P25" s="53"/>
      <c r="Q25" s="53"/>
      <c r="R25" s="12"/>
      <c r="S25" s="12"/>
      <c r="T25" s="53"/>
      <c r="U25" s="12"/>
      <c r="V25" s="12"/>
    </row>
    <row r="26" spans="1:22" x14ac:dyDescent="0.25">
      <c r="A26" s="32" t="s">
        <v>256</v>
      </c>
      <c r="B26" s="3"/>
      <c r="C26" s="41"/>
      <c r="D26" s="53">
        <v>1</v>
      </c>
      <c r="E26" s="12"/>
      <c r="F26" s="53"/>
      <c r="G26" s="12"/>
      <c r="H26" s="12"/>
      <c r="I26" s="12"/>
      <c r="J26" s="12"/>
      <c r="K26" s="12"/>
      <c r="L26" s="12"/>
      <c r="M26" s="12"/>
      <c r="N26" s="12"/>
      <c r="O26" s="3"/>
      <c r="P26" s="53"/>
      <c r="Q26" s="53"/>
      <c r="R26" s="12"/>
      <c r="S26" s="12"/>
      <c r="T26" s="53"/>
      <c r="U26" s="12"/>
      <c r="V26" s="12"/>
    </row>
    <row r="27" spans="1:22" x14ac:dyDescent="0.25">
      <c r="A27" s="32" t="s">
        <v>272</v>
      </c>
      <c r="B27" s="3"/>
      <c r="C27" s="41"/>
      <c r="D27" s="53"/>
      <c r="E27" s="12"/>
      <c r="F27" s="53">
        <v>1</v>
      </c>
      <c r="G27" s="12"/>
      <c r="H27" s="12"/>
      <c r="I27" s="12"/>
      <c r="J27" s="12"/>
      <c r="K27" s="12"/>
      <c r="L27" s="12"/>
      <c r="M27" s="12"/>
      <c r="N27" s="12"/>
      <c r="O27" s="3"/>
      <c r="P27" s="53"/>
      <c r="Q27" s="53"/>
      <c r="R27" s="12"/>
      <c r="S27" s="12"/>
      <c r="T27" s="53"/>
      <c r="U27" s="12"/>
      <c r="V27" s="12">
        <v>1</v>
      </c>
    </row>
    <row r="28" spans="1:22" x14ac:dyDescent="0.25">
      <c r="B28">
        <f>SUM(B2:B27)</f>
        <v>0</v>
      </c>
      <c r="C28">
        <f t="shared" ref="C28:V28" si="0">SUM(C2:C27)</f>
        <v>0</v>
      </c>
      <c r="D28">
        <f t="shared" si="0"/>
        <v>18</v>
      </c>
      <c r="E28">
        <f t="shared" si="0"/>
        <v>4</v>
      </c>
      <c r="F28">
        <f t="shared" si="0"/>
        <v>2</v>
      </c>
      <c r="G28">
        <f t="shared" si="0"/>
        <v>0</v>
      </c>
      <c r="H28">
        <f t="shared" si="0"/>
        <v>0</v>
      </c>
      <c r="I28">
        <f t="shared" si="0"/>
        <v>0</v>
      </c>
      <c r="J28">
        <f t="shared" si="0"/>
        <v>0</v>
      </c>
      <c r="K28">
        <f t="shared" si="0"/>
        <v>1</v>
      </c>
      <c r="L28">
        <f t="shared" si="0"/>
        <v>0</v>
      </c>
      <c r="M28">
        <f t="shared" si="0"/>
        <v>1</v>
      </c>
      <c r="N28">
        <f t="shared" si="0"/>
        <v>0</v>
      </c>
      <c r="O28">
        <f t="shared" si="0"/>
        <v>0</v>
      </c>
      <c r="P28">
        <f t="shared" si="0"/>
        <v>18</v>
      </c>
      <c r="Q28">
        <f t="shared" si="0"/>
        <v>0</v>
      </c>
      <c r="R28">
        <f t="shared" si="0"/>
        <v>0</v>
      </c>
      <c r="S28">
        <f t="shared" si="0"/>
        <v>0</v>
      </c>
      <c r="T28">
        <f t="shared" si="0"/>
        <v>16</v>
      </c>
      <c r="U28">
        <f t="shared" si="0"/>
        <v>0</v>
      </c>
      <c r="V28">
        <f t="shared" si="0"/>
        <v>2</v>
      </c>
    </row>
  </sheetData>
  <dataValidations count="1">
    <dataValidation type="list" allowBlank="1" showInputMessage="1" showErrorMessage="1" sqref="T1 S13 T14:T18">
      <formula1>результат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V50"/>
  <sheetViews>
    <sheetView topLeftCell="E15" workbookViewId="0">
      <selection activeCell="T2" sqref="T2:T49"/>
    </sheetView>
  </sheetViews>
  <sheetFormatPr defaultRowHeight="15" x14ac:dyDescent="0.25"/>
  <cols>
    <col min="1" max="1" width="51.7109375" customWidth="1"/>
  </cols>
  <sheetData>
    <row r="1" spans="1:22" ht="127.5" x14ac:dyDescent="0.25">
      <c r="A1" s="27" t="s">
        <v>27</v>
      </c>
      <c r="B1" s="7" t="s">
        <v>30</v>
      </c>
      <c r="C1" s="43" t="s">
        <v>38</v>
      </c>
      <c r="D1" s="56" t="s">
        <v>10</v>
      </c>
      <c r="E1" s="8" t="s">
        <v>24</v>
      </c>
      <c r="F1" s="58" t="s">
        <v>47</v>
      </c>
      <c r="G1" s="27" t="s">
        <v>25</v>
      </c>
      <c r="H1" s="27" t="s">
        <v>26</v>
      </c>
      <c r="I1" s="27" t="s">
        <v>11</v>
      </c>
      <c r="J1" s="27" t="s">
        <v>12</v>
      </c>
      <c r="K1" s="9" t="s">
        <v>13</v>
      </c>
      <c r="L1" s="9" t="s">
        <v>14</v>
      </c>
      <c r="M1" s="28" t="s">
        <v>15</v>
      </c>
      <c r="N1" s="28" t="s">
        <v>16</v>
      </c>
      <c r="O1" s="40" t="s">
        <v>34</v>
      </c>
      <c r="P1" s="52" t="s">
        <v>17</v>
      </c>
      <c r="Q1" s="52" t="s">
        <v>18</v>
      </c>
      <c r="R1" s="4" t="s">
        <v>19</v>
      </c>
      <c r="S1" s="10" t="s">
        <v>20</v>
      </c>
      <c r="T1" s="57" t="s">
        <v>21</v>
      </c>
      <c r="U1" s="11" t="s">
        <v>22</v>
      </c>
      <c r="V1" s="28" t="s">
        <v>23</v>
      </c>
    </row>
    <row r="2" spans="1:22" x14ac:dyDescent="0.25">
      <c r="A2" s="60" t="s">
        <v>174</v>
      </c>
      <c r="B2" s="3"/>
      <c r="C2" s="41"/>
      <c r="D2" s="53"/>
      <c r="E2" s="12"/>
      <c r="F2" s="53">
        <v>1</v>
      </c>
      <c r="G2" s="12"/>
      <c r="H2" s="12"/>
      <c r="I2" s="12"/>
      <c r="J2" s="12"/>
      <c r="K2" s="12"/>
      <c r="L2" s="12"/>
      <c r="M2" s="12"/>
      <c r="N2" s="12"/>
      <c r="O2" s="3"/>
      <c r="P2" s="53">
        <v>1</v>
      </c>
      <c r="Q2" s="53"/>
      <c r="R2" s="12"/>
      <c r="S2" s="12"/>
      <c r="T2" s="53">
        <v>2</v>
      </c>
      <c r="U2" s="12"/>
      <c r="V2" s="12"/>
    </row>
    <row r="3" spans="1:22" x14ac:dyDescent="0.25">
      <c r="A3" s="60" t="s">
        <v>97</v>
      </c>
      <c r="B3" s="3"/>
      <c r="C3" s="41"/>
      <c r="D3" s="53"/>
      <c r="E3" s="12"/>
      <c r="F3" s="53"/>
      <c r="G3" s="12"/>
      <c r="H3" s="12"/>
      <c r="I3" s="12"/>
      <c r="J3" s="12"/>
      <c r="K3" s="12"/>
      <c r="L3" s="12"/>
      <c r="M3" s="12"/>
      <c r="N3" s="12">
        <v>1</v>
      </c>
      <c r="O3" s="3"/>
      <c r="P3" s="53">
        <v>1</v>
      </c>
      <c r="Q3" s="53"/>
      <c r="R3" s="12"/>
      <c r="S3" s="12"/>
      <c r="T3" s="53">
        <v>3</v>
      </c>
      <c r="U3" s="12"/>
      <c r="V3" s="12">
        <v>1</v>
      </c>
    </row>
    <row r="4" spans="1:22" x14ac:dyDescent="0.25">
      <c r="A4" s="60" t="s">
        <v>98</v>
      </c>
      <c r="B4" s="3"/>
      <c r="C4" s="41"/>
      <c r="D4" s="53"/>
      <c r="E4" s="12"/>
      <c r="F4" s="53"/>
      <c r="G4" s="12"/>
      <c r="H4" s="12"/>
      <c r="I4" s="12"/>
      <c r="J4" s="12"/>
      <c r="K4" s="12">
        <v>1</v>
      </c>
      <c r="L4" s="12"/>
      <c r="M4" s="12"/>
      <c r="N4" s="12"/>
      <c r="O4" s="3"/>
      <c r="P4" s="53">
        <v>1</v>
      </c>
      <c r="Q4" s="53"/>
      <c r="R4" s="12"/>
      <c r="S4" s="12"/>
      <c r="T4" s="53"/>
      <c r="U4" s="12"/>
      <c r="V4" s="12"/>
    </row>
    <row r="5" spans="1:22" x14ac:dyDescent="0.25">
      <c r="A5" s="60" t="s">
        <v>108</v>
      </c>
      <c r="B5" s="3"/>
      <c r="C5" s="41"/>
      <c r="D5" s="53"/>
      <c r="E5" s="12">
        <v>1</v>
      </c>
      <c r="F5" s="53"/>
      <c r="G5" s="12"/>
      <c r="H5" s="12"/>
      <c r="I5" s="12"/>
      <c r="J5" s="12"/>
      <c r="K5" s="12"/>
      <c r="L5" s="12"/>
      <c r="M5" s="12"/>
      <c r="N5" s="12"/>
      <c r="O5" s="3"/>
      <c r="P5" s="53">
        <v>1</v>
      </c>
      <c r="Q5" s="53"/>
      <c r="R5" s="12"/>
      <c r="S5" s="12"/>
      <c r="T5" s="53">
        <v>4</v>
      </c>
      <c r="U5" s="12"/>
      <c r="V5" s="12"/>
    </row>
    <row r="6" spans="1:22" x14ac:dyDescent="0.25">
      <c r="A6" s="60" t="s">
        <v>110</v>
      </c>
      <c r="B6" s="3"/>
      <c r="C6" s="41"/>
      <c r="D6" s="53"/>
      <c r="E6" s="12"/>
      <c r="F6" s="53"/>
      <c r="G6" s="12"/>
      <c r="H6" s="12">
        <v>1</v>
      </c>
      <c r="I6" s="12"/>
      <c r="J6" s="12"/>
      <c r="K6" s="12"/>
      <c r="L6" s="12"/>
      <c r="M6" s="12"/>
      <c r="N6" s="12"/>
      <c r="O6" s="3"/>
      <c r="P6" s="53">
        <v>1</v>
      </c>
      <c r="Q6" s="53"/>
      <c r="R6" s="12"/>
      <c r="S6" s="12"/>
      <c r="T6" s="53"/>
      <c r="U6" s="12"/>
      <c r="V6" s="12"/>
    </row>
    <row r="7" spans="1:22" x14ac:dyDescent="0.25">
      <c r="A7" s="60" t="s">
        <v>115</v>
      </c>
      <c r="B7" s="3"/>
      <c r="C7" s="41"/>
      <c r="D7" s="53">
        <v>1</v>
      </c>
      <c r="E7" s="12"/>
      <c r="F7" s="53"/>
      <c r="G7" s="12"/>
      <c r="H7" s="12"/>
      <c r="I7" s="12"/>
      <c r="J7" s="12"/>
      <c r="K7" s="12"/>
      <c r="L7" s="12"/>
      <c r="M7" s="12"/>
      <c r="N7" s="12"/>
      <c r="O7" s="3"/>
      <c r="P7" s="53">
        <v>1</v>
      </c>
      <c r="Q7" s="53"/>
      <c r="R7" s="12"/>
      <c r="S7" s="12"/>
      <c r="T7" s="53">
        <v>1</v>
      </c>
      <c r="U7" s="12"/>
      <c r="V7" s="12"/>
    </row>
    <row r="8" spans="1:22" x14ac:dyDescent="0.25">
      <c r="A8" s="60" t="s">
        <v>117</v>
      </c>
      <c r="B8" s="3"/>
      <c r="C8" s="41"/>
      <c r="D8" s="53"/>
      <c r="E8" s="12"/>
      <c r="F8" s="53"/>
      <c r="G8" s="12"/>
      <c r="H8" s="12">
        <v>1</v>
      </c>
      <c r="I8" s="12"/>
      <c r="J8" s="12"/>
      <c r="K8" s="12"/>
      <c r="L8" s="12"/>
      <c r="M8" s="12"/>
      <c r="N8" s="12"/>
      <c r="O8" s="3"/>
      <c r="P8" s="53">
        <v>1</v>
      </c>
      <c r="Q8" s="53"/>
      <c r="R8" s="12"/>
      <c r="S8" s="12"/>
      <c r="T8" s="53">
        <v>2</v>
      </c>
      <c r="U8" s="12"/>
      <c r="V8" s="12"/>
    </row>
    <row r="9" spans="1:22" x14ac:dyDescent="0.25">
      <c r="A9" s="60" t="s">
        <v>122</v>
      </c>
      <c r="B9" s="3"/>
      <c r="C9" s="41"/>
      <c r="D9" s="53"/>
      <c r="E9" s="12"/>
      <c r="F9" s="53"/>
      <c r="G9" s="12"/>
      <c r="H9" s="12"/>
      <c r="I9" s="12"/>
      <c r="J9" s="12"/>
      <c r="K9" s="12"/>
      <c r="L9" s="12">
        <v>1</v>
      </c>
      <c r="M9" s="12"/>
      <c r="N9" s="12"/>
      <c r="O9" s="3"/>
      <c r="P9" s="53">
        <v>1</v>
      </c>
      <c r="Q9" s="53"/>
      <c r="R9" s="12"/>
      <c r="S9" s="12"/>
      <c r="T9" s="53"/>
      <c r="U9" s="12"/>
      <c r="V9" s="12"/>
    </row>
    <row r="10" spans="1:22" x14ac:dyDescent="0.25">
      <c r="A10" s="60" t="s">
        <v>130</v>
      </c>
      <c r="B10" s="3"/>
      <c r="C10" s="41"/>
      <c r="D10" s="53">
        <v>1</v>
      </c>
      <c r="E10" s="12"/>
      <c r="F10" s="53"/>
      <c r="G10" s="12"/>
      <c r="H10" s="12"/>
      <c r="I10" s="12"/>
      <c r="J10" s="12"/>
      <c r="K10" s="12"/>
      <c r="L10" s="12"/>
      <c r="M10" s="12"/>
      <c r="N10" s="12"/>
      <c r="O10" s="3"/>
      <c r="P10" s="53">
        <v>1</v>
      </c>
      <c r="Q10" s="53"/>
      <c r="R10" s="12"/>
      <c r="S10" s="12"/>
      <c r="T10" s="53"/>
      <c r="U10" s="12"/>
      <c r="V10" s="12"/>
    </row>
    <row r="11" spans="1:22" x14ac:dyDescent="0.25">
      <c r="A11" s="60" t="s">
        <v>133</v>
      </c>
      <c r="B11" s="3"/>
      <c r="C11" s="41"/>
      <c r="D11" s="53">
        <v>1</v>
      </c>
      <c r="E11" s="12"/>
      <c r="F11" s="53"/>
      <c r="G11" s="12"/>
      <c r="H11" s="12"/>
      <c r="I11" s="12"/>
      <c r="J11" s="12"/>
      <c r="K11" s="12"/>
      <c r="L11" s="12"/>
      <c r="M11" s="12"/>
      <c r="N11" s="12"/>
      <c r="O11" s="3"/>
      <c r="P11" s="53">
        <v>1</v>
      </c>
      <c r="Q11" s="53"/>
      <c r="R11" s="12"/>
      <c r="S11" s="12"/>
      <c r="T11" s="53">
        <v>2</v>
      </c>
      <c r="U11" s="12"/>
      <c r="V11" s="12"/>
    </row>
    <row r="12" spans="1:22" x14ac:dyDescent="0.25">
      <c r="A12" s="32" t="s">
        <v>153</v>
      </c>
      <c r="B12" s="3"/>
      <c r="C12" s="41"/>
      <c r="D12" s="53"/>
      <c r="E12" s="12">
        <v>1</v>
      </c>
      <c r="F12" s="53"/>
      <c r="G12" s="12"/>
      <c r="H12" s="12"/>
      <c r="I12" s="12"/>
      <c r="J12" s="12"/>
      <c r="K12" s="12"/>
      <c r="L12" s="12"/>
      <c r="M12" s="12"/>
      <c r="N12" s="12"/>
      <c r="O12" s="3"/>
      <c r="P12" s="53">
        <v>1</v>
      </c>
      <c r="Q12" s="53"/>
      <c r="R12" s="12"/>
      <c r="S12" s="12"/>
      <c r="T12" s="53">
        <v>1</v>
      </c>
      <c r="U12" s="12"/>
      <c r="V12" s="12"/>
    </row>
    <row r="13" spans="1:22" x14ac:dyDescent="0.25">
      <c r="A13" s="32" t="s">
        <v>154</v>
      </c>
      <c r="B13" s="3"/>
      <c r="C13" s="41"/>
      <c r="D13" s="53"/>
      <c r="E13" s="12"/>
      <c r="F13" s="53"/>
      <c r="G13" s="12"/>
      <c r="H13" s="12">
        <v>1</v>
      </c>
      <c r="I13" s="12"/>
      <c r="J13" s="12"/>
      <c r="K13" s="12"/>
      <c r="L13" s="12"/>
      <c r="M13" s="12"/>
      <c r="N13" s="12"/>
      <c r="O13" s="3"/>
      <c r="P13" s="53">
        <v>1</v>
      </c>
      <c r="Q13" s="53"/>
      <c r="R13" s="12"/>
      <c r="S13" s="12"/>
      <c r="T13" s="53">
        <v>2</v>
      </c>
      <c r="U13" s="12"/>
      <c r="V13" s="12"/>
    </row>
    <row r="14" spans="1:22" x14ac:dyDescent="0.25">
      <c r="A14" s="32" t="s">
        <v>159</v>
      </c>
      <c r="B14" s="3"/>
      <c r="C14" s="41"/>
      <c r="D14" s="53"/>
      <c r="E14" s="12"/>
      <c r="F14" s="53"/>
      <c r="G14" s="12"/>
      <c r="H14" s="12"/>
      <c r="I14" s="12"/>
      <c r="J14" s="12"/>
      <c r="K14" s="12">
        <v>1</v>
      </c>
      <c r="L14" s="12"/>
      <c r="M14" s="12"/>
      <c r="N14" s="12"/>
      <c r="O14" s="3"/>
      <c r="P14" s="53">
        <v>1</v>
      </c>
      <c r="Q14" s="53"/>
      <c r="R14" s="12"/>
      <c r="S14" s="12"/>
      <c r="T14" s="53">
        <v>3</v>
      </c>
      <c r="U14" s="12"/>
      <c r="V14" s="12"/>
    </row>
    <row r="15" spans="1:22" x14ac:dyDescent="0.25">
      <c r="A15" s="32" t="s">
        <v>161</v>
      </c>
      <c r="B15" s="3"/>
      <c r="C15" s="41"/>
      <c r="D15" s="53"/>
      <c r="E15" s="12"/>
      <c r="F15" s="53">
        <v>1</v>
      </c>
      <c r="G15" s="12"/>
      <c r="H15" s="12"/>
      <c r="I15" s="12"/>
      <c r="J15" s="12"/>
      <c r="K15" s="12"/>
      <c r="L15" s="12"/>
      <c r="M15" s="12"/>
      <c r="N15" s="12"/>
      <c r="O15" s="3"/>
      <c r="P15" s="53">
        <v>1</v>
      </c>
      <c r="Q15" s="53"/>
      <c r="R15" s="12"/>
      <c r="S15" s="12"/>
      <c r="T15" s="53">
        <v>2</v>
      </c>
      <c r="U15" s="12"/>
      <c r="V15" s="12"/>
    </row>
    <row r="16" spans="1:22" x14ac:dyDescent="0.25">
      <c r="A16" s="32" t="s">
        <v>183</v>
      </c>
      <c r="B16" s="3"/>
      <c r="C16" s="41"/>
      <c r="D16" s="53"/>
      <c r="E16" s="12"/>
      <c r="F16" s="53"/>
      <c r="G16" s="12"/>
      <c r="H16" s="12"/>
      <c r="I16" s="12"/>
      <c r="J16" s="12"/>
      <c r="K16" s="12">
        <v>1</v>
      </c>
      <c r="L16" s="12"/>
      <c r="M16" s="12"/>
      <c r="N16" s="12"/>
      <c r="O16" s="3"/>
      <c r="P16" s="53">
        <v>1</v>
      </c>
      <c r="Q16" s="53"/>
      <c r="R16" s="12"/>
      <c r="S16" s="12"/>
      <c r="T16" s="53">
        <v>1</v>
      </c>
      <c r="U16" s="12"/>
      <c r="V16" s="12"/>
    </row>
    <row r="17" spans="1:22" x14ac:dyDescent="0.25">
      <c r="A17" s="32" t="s">
        <v>186</v>
      </c>
      <c r="B17" s="3"/>
      <c r="C17" s="41"/>
      <c r="D17" s="53"/>
      <c r="E17" s="12"/>
      <c r="F17" s="53"/>
      <c r="G17" s="12"/>
      <c r="H17" s="12">
        <v>1</v>
      </c>
      <c r="I17" s="12"/>
      <c r="J17" s="12"/>
      <c r="K17" s="12"/>
      <c r="L17" s="12"/>
      <c r="M17" s="12"/>
      <c r="N17" s="12"/>
      <c r="O17" s="3"/>
      <c r="P17" s="53">
        <v>1</v>
      </c>
      <c r="Q17" s="53"/>
      <c r="R17" s="12"/>
      <c r="S17" s="12"/>
      <c r="T17" s="53">
        <v>1</v>
      </c>
      <c r="U17" s="12"/>
      <c r="V17" s="12"/>
    </row>
    <row r="18" spans="1:22" x14ac:dyDescent="0.25">
      <c r="A18" s="32" t="s">
        <v>187</v>
      </c>
      <c r="B18" s="3"/>
      <c r="C18" s="41"/>
      <c r="D18" s="53">
        <v>1</v>
      </c>
      <c r="E18" s="12"/>
      <c r="F18" s="53"/>
      <c r="G18" s="12"/>
      <c r="H18" s="12"/>
      <c r="I18" s="12"/>
      <c r="J18" s="12"/>
      <c r="K18" s="12"/>
      <c r="L18" s="12"/>
      <c r="M18" s="12"/>
      <c r="N18" s="12"/>
      <c r="O18" s="3"/>
      <c r="P18" s="53">
        <v>1</v>
      </c>
      <c r="Q18" s="53"/>
      <c r="R18" s="12"/>
      <c r="S18" s="12"/>
      <c r="T18" s="53">
        <v>1</v>
      </c>
      <c r="U18" s="12"/>
      <c r="V18" s="12"/>
    </row>
    <row r="19" spans="1:22" x14ac:dyDescent="0.25">
      <c r="A19" s="60" t="s">
        <v>196</v>
      </c>
      <c r="B19" s="3"/>
      <c r="C19" s="41"/>
      <c r="D19" s="53"/>
      <c r="E19" s="12"/>
      <c r="F19" s="53"/>
      <c r="G19" s="12"/>
      <c r="H19" s="12"/>
      <c r="I19" s="12"/>
      <c r="J19" s="12"/>
      <c r="K19" s="12">
        <v>1</v>
      </c>
      <c r="L19" s="12"/>
      <c r="M19" s="12"/>
      <c r="N19" s="12"/>
      <c r="O19" s="3"/>
      <c r="P19" s="53">
        <v>1</v>
      </c>
      <c r="Q19" s="53"/>
      <c r="R19" s="12"/>
      <c r="S19" s="12"/>
      <c r="T19" s="53">
        <v>2</v>
      </c>
      <c r="U19" s="12"/>
      <c r="V19" s="12"/>
    </row>
    <row r="20" spans="1:22" x14ac:dyDescent="0.25">
      <c r="A20" s="60" t="s">
        <v>197</v>
      </c>
      <c r="B20" s="3"/>
      <c r="C20" s="41"/>
      <c r="D20" s="53"/>
      <c r="E20" s="12">
        <v>1</v>
      </c>
      <c r="F20" s="53"/>
      <c r="G20" s="12"/>
      <c r="H20" s="12"/>
      <c r="I20" s="12"/>
      <c r="J20" s="12"/>
      <c r="K20" s="12"/>
      <c r="L20" s="12"/>
      <c r="M20" s="12"/>
      <c r="N20" s="12"/>
      <c r="O20" s="3"/>
      <c r="P20" s="53">
        <v>1</v>
      </c>
      <c r="Q20" s="53"/>
      <c r="R20" s="12"/>
      <c r="S20" s="12"/>
      <c r="T20" s="53"/>
      <c r="U20" s="12"/>
      <c r="V20" s="12"/>
    </row>
    <row r="21" spans="1:22" x14ac:dyDescent="0.25">
      <c r="A21" s="60" t="s">
        <v>206</v>
      </c>
      <c r="B21" s="3"/>
      <c r="C21" s="41"/>
      <c r="D21" s="53"/>
      <c r="E21" s="12"/>
      <c r="F21" s="53"/>
      <c r="G21" s="12"/>
      <c r="H21" s="12"/>
      <c r="I21" s="12"/>
      <c r="J21" s="12"/>
      <c r="K21" s="12"/>
      <c r="L21" s="12"/>
      <c r="M21" s="12"/>
      <c r="N21" s="12">
        <v>1</v>
      </c>
      <c r="O21" s="3"/>
      <c r="P21" s="53">
        <v>1</v>
      </c>
      <c r="Q21" s="53"/>
      <c r="R21" s="12"/>
      <c r="S21" s="12"/>
      <c r="T21" s="53">
        <v>3</v>
      </c>
      <c r="U21" s="12"/>
      <c r="V21" s="12"/>
    </row>
    <row r="22" spans="1:22" x14ac:dyDescent="0.25">
      <c r="A22" s="60" t="s">
        <v>207</v>
      </c>
      <c r="B22" s="3"/>
      <c r="C22" s="41"/>
      <c r="D22" s="53"/>
      <c r="E22" s="12"/>
      <c r="F22" s="53"/>
      <c r="G22" s="12"/>
      <c r="H22" s="12">
        <v>1</v>
      </c>
      <c r="I22" s="12"/>
      <c r="J22" s="12"/>
      <c r="K22" s="12"/>
      <c r="L22" s="12"/>
      <c r="M22" s="12"/>
      <c r="N22" s="12"/>
      <c r="O22" s="3"/>
      <c r="P22" s="53">
        <v>1</v>
      </c>
      <c r="Q22" s="53"/>
      <c r="R22" s="12"/>
      <c r="S22" s="12"/>
      <c r="T22" s="53">
        <v>3</v>
      </c>
      <c r="U22" s="12"/>
      <c r="V22" s="12"/>
    </row>
    <row r="23" spans="1:22" x14ac:dyDescent="0.25">
      <c r="A23" s="60" t="s">
        <v>209</v>
      </c>
      <c r="B23" s="3"/>
      <c r="C23" s="41"/>
      <c r="D23" s="53">
        <v>1</v>
      </c>
      <c r="E23" s="12"/>
      <c r="F23" s="53"/>
      <c r="G23" s="12"/>
      <c r="H23" s="12"/>
      <c r="I23" s="12"/>
      <c r="J23" s="12"/>
      <c r="K23" s="12"/>
      <c r="L23" s="12"/>
      <c r="M23" s="12"/>
      <c r="N23" s="12"/>
      <c r="O23" s="3"/>
      <c r="P23" s="53">
        <v>1</v>
      </c>
      <c r="Q23" s="53"/>
      <c r="R23" s="12"/>
      <c r="S23" s="12"/>
      <c r="T23" s="53"/>
      <c r="U23" s="12"/>
      <c r="V23" s="12"/>
    </row>
    <row r="24" spans="1:22" x14ac:dyDescent="0.25">
      <c r="A24" s="60" t="s">
        <v>211</v>
      </c>
      <c r="B24" s="3"/>
      <c r="C24" s="41"/>
      <c r="D24" s="53"/>
      <c r="E24" s="12"/>
      <c r="F24" s="53">
        <v>1</v>
      </c>
      <c r="G24" s="12"/>
      <c r="H24" s="12"/>
      <c r="I24" s="12"/>
      <c r="J24" s="12"/>
      <c r="K24" s="12"/>
      <c r="L24" s="12"/>
      <c r="M24" s="12"/>
      <c r="N24" s="12"/>
      <c r="O24" s="3"/>
      <c r="P24" s="53">
        <v>1</v>
      </c>
      <c r="Q24" s="53"/>
      <c r="R24" s="12"/>
      <c r="S24" s="12"/>
      <c r="T24" s="53"/>
      <c r="U24" s="12"/>
      <c r="V24" s="12"/>
    </row>
    <row r="25" spans="1:22" x14ac:dyDescent="0.25">
      <c r="A25" s="60" t="s">
        <v>237</v>
      </c>
      <c r="B25" s="3"/>
      <c r="C25" s="41"/>
      <c r="D25" s="53"/>
      <c r="E25" s="12"/>
      <c r="F25" s="53"/>
      <c r="G25" s="12"/>
      <c r="H25" s="12"/>
      <c r="I25" s="12"/>
      <c r="J25" s="12"/>
      <c r="K25" s="12"/>
      <c r="L25" s="12"/>
      <c r="M25" s="12"/>
      <c r="N25" s="12">
        <v>1</v>
      </c>
      <c r="O25" s="3"/>
      <c r="P25" s="53">
        <v>1</v>
      </c>
      <c r="Q25" s="53"/>
      <c r="R25" s="12"/>
      <c r="S25" s="12"/>
      <c r="T25" s="53">
        <v>1</v>
      </c>
      <c r="U25" s="12"/>
      <c r="V25" s="12"/>
    </row>
    <row r="26" spans="1:22" x14ac:dyDescent="0.25">
      <c r="A26" s="60" t="s">
        <v>242</v>
      </c>
      <c r="B26" s="3"/>
      <c r="C26" s="41"/>
      <c r="D26" s="53"/>
      <c r="E26" s="12"/>
      <c r="F26" s="53"/>
      <c r="G26" s="12"/>
      <c r="H26" s="12"/>
      <c r="I26" s="12"/>
      <c r="J26" s="12"/>
      <c r="K26" s="12"/>
      <c r="L26" s="12"/>
      <c r="M26" s="12"/>
      <c r="N26" s="12">
        <v>1</v>
      </c>
      <c r="O26" s="3"/>
      <c r="P26" s="53">
        <v>1</v>
      </c>
      <c r="Q26" s="53"/>
      <c r="R26" s="12"/>
      <c r="S26" s="12"/>
      <c r="T26" s="53">
        <v>3</v>
      </c>
      <c r="U26" s="12"/>
      <c r="V26" s="12"/>
    </row>
    <row r="27" spans="1:22" x14ac:dyDescent="0.25">
      <c r="A27" s="60" t="s">
        <v>243</v>
      </c>
      <c r="B27" s="3"/>
      <c r="C27" s="41"/>
      <c r="D27" s="53"/>
      <c r="E27" s="12"/>
      <c r="F27" s="53"/>
      <c r="G27" s="12"/>
      <c r="H27" s="12">
        <v>1</v>
      </c>
      <c r="I27" s="12"/>
      <c r="J27" s="12"/>
      <c r="K27" s="12"/>
      <c r="L27" s="12"/>
      <c r="M27" s="12"/>
      <c r="N27" s="12"/>
      <c r="O27" s="3"/>
      <c r="P27" s="53">
        <v>1</v>
      </c>
      <c r="Q27" s="53"/>
      <c r="R27" s="12"/>
      <c r="S27" s="12"/>
      <c r="T27" s="53">
        <v>3</v>
      </c>
      <c r="U27" s="12"/>
      <c r="V27" s="12"/>
    </row>
    <row r="28" spans="1:22" x14ac:dyDescent="0.25">
      <c r="A28" s="32" t="s">
        <v>253</v>
      </c>
      <c r="B28" s="3"/>
      <c r="C28" s="41"/>
      <c r="D28" s="53">
        <v>1</v>
      </c>
      <c r="E28" s="12"/>
      <c r="F28" s="53"/>
      <c r="G28" s="12"/>
      <c r="H28" s="12"/>
      <c r="I28" s="12"/>
      <c r="J28" s="12"/>
      <c r="K28" s="12"/>
      <c r="L28" s="12"/>
      <c r="M28" s="12"/>
      <c r="N28" s="12"/>
      <c r="O28" s="3"/>
      <c r="P28" s="53">
        <v>1</v>
      </c>
      <c r="Q28" s="53"/>
      <c r="R28" s="12"/>
      <c r="S28" s="12"/>
      <c r="T28" s="53">
        <v>2</v>
      </c>
      <c r="U28" s="12"/>
      <c r="V28" s="12"/>
    </row>
    <row r="29" spans="1:22" x14ac:dyDescent="0.25">
      <c r="A29" s="32" t="s">
        <v>261</v>
      </c>
      <c r="B29" s="3"/>
      <c r="C29" s="41"/>
      <c r="D29" s="53">
        <v>1</v>
      </c>
      <c r="E29" s="12"/>
      <c r="F29" s="53"/>
      <c r="G29" s="12"/>
      <c r="H29" s="12"/>
      <c r="I29" s="12"/>
      <c r="J29" s="12"/>
      <c r="K29" s="12"/>
      <c r="L29" s="12"/>
      <c r="M29" s="12"/>
      <c r="N29" s="12"/>
      <c r="O29" s="3"/>
      <c r="P29" s="53">
        <v>1</v>
      </c>
      <c r="Q29" s="53"/>
      <c r="R29" s="12"/>
      <c r="S29" s="12"/>
      <c r="T29" s="53"/>
      <c r="U29" s="12"/>
      <c r="V29" s="12"/>
    </row>
    <row r="30" spans="1:22" x14ac:dyDescent="0.25">
      <c r="A30" s="32" t="s">
        <v>268</v>
      </c>
      <c r="B30" s="3"/>
      <c r="C30" s="41"/>
      <c r="D30" s="53"/>
      <c r="E30" s="12"/>
      <c r="F30" s="53"/>
      <c r="G30" s="12"/>
      <c r="H30" s="12"/>
      <c r="I30" s="12"/>
      <c r="J30" s="12"/>
      <c r="K30" s="12"/>
      <c r="L30" s="12"/>
      <c r="M30" s="12"/>
      <c r="N30" s="12">
        <v>1</v>
      </c>
      <c r="O30" s="3"/>
      <c r="P30" s="53">
        <v>1</v>
      </c>
      <c r="Q30" s="53"/>
      <c r="R30" s="12"/>
      <c r="S30" s="12"/>
      <c r="T30" s="53">
        <v>2</v>
      </c>
      <c r="U30" s="12"/>
      <c r="V30" s="12">
        <v>1</v>
      </c>
    </row>
    <row r="31" spans="1:22" x14ac:dyDescent="0.25">
      <c r="A31" s="32" t="s">
        <v>271</v>
      </c>
      <c r="B31" s="3"/>
      <c r="C31" s="41"/>
      <c r="D31" s="53">
        <v>1</v>
      </c>
      <c r="E31" s="12"/>
      <c r="F31" s="53"/>
      <c r="G31" s="12"/>
      <c r="H31" s="12"/>
      <c r="I31" s="12"/>
      <c r="J31" s="12"/>
      <c r="K31" s="12"/>
      <c r="L31" s="12"/>
      <c r="M31" s="12"/>
      <c r="N31" s="12"/>
      <c r="O31" s="3"/>
      <c r="P31" s="53">
        <v>1</v>
      </c>
      <c r="Q31" s="53"/>
      <c r="R31" s="12"/>
      <c r="S31" s="12"/>
      <c r="T31" s="53">
        <v>1</v>
      </c>
      <c r="U31" s="12"/>
      <c r="V31" s="12"/>
    </row>
    <row r="32" spans="1:22" x14ac:dyDescent="0.25">
      <c r="A32" s="32" t="s">
        <v>275</v>
      </c>
      <c r="B32" s="3"/>
      <c r="C32" s="41"/>
      <c r="D32" s="53"/>
      <c r="E32" s="12"/>
      <c r="F32" s="53">
        <v>1</v>
      </c>
      <c r="G32" s="12"/>
      <c r="H32" s="12"/>
      <c r="I32" s="12"/>
      <c r="J32" s="12"/>
      <c r="K32" s="12"/>
      <c r="L32" s="12"/>
      <c r="M32" s="12"/>
      <c r="N32" s="12"/>
      <c r="O32" s="3"/>
      <c r="P32" s="53">
        <v>1</v>
      </c>
      <c r="Q32" s="53"/>
      <c r="R32" s="12"/>
      <c r="S32" s="12"/>
      <c r="T32" s="53">
        <v>1</v>
      </c>
      <c r="U32" s="12"/>
      <c r="V32" s="12"/>
    </row>
    <row r="33" spans="1:22" x14ac:dyDescent="0.25">
      <c r="A33" s="60" t="s">
        <v>196</v>
      </c>
      <c r="B33" s="3"/>
      <c r="C33" s="41"/>
      <c r="D33" s="53"/>
      <c r="E33" s="12"/>
      <c r="F33" s="53"/>
      <c r="G33" s="12"/>
      <c r="H33" s="12"/>
      <c r="I33" s="12"/>
      <c r="J33" s="12"/>
      <c r="K33" s="12"/>
      <c r="L33" s="12"/>
      <c r="M33" s="12">
        <v>1</v>
      </c>
      <c r="N33" s="12"/>
      <c r="O33" s="3"/>
      <c r="P33" s="53">
        <v>1</v>
      </c>
      <c r="Q33" s="53"/>
      <c r="R33" s="12"/>
      <c r="S33" s="12"/>
      <c r="T33" s="53">
        <v>1</v>
      </c>
      <c r="U33" s="12"/>
      <c r="V33" s="12"/>
    </row>
    <row r="34" spans="1:22" x14ac:dyDescent="0.25">
      <c r="A34" s="60" t="s">
        <v>283</v>
      </c>
      <c r="B34" s="3"/>
      <c r="C34" s="41"/>
      <c r="D34" s="53"/>
      <c r="E34" s="12"/>
      <c r="F34" s="53"/>
      <c r="G34" s="12"/>
      <c r="H34" s="12"/>
      <c r="I34" s="12"/>
      <c r="J34" s="12"/>
      <c r="K34" s="12"/>
      <c r="L34" s="12"/>
      <c r="M34" s="12"/>
      <c r="N34" s="12">
        <v>1</v>
      </c>
      <c r="O34" s="3"/>
      <c r="P34" s="53">
        <v>1</v>
      </c>
      <c r="Q34" s="53"/>
      <c r="R34" s="12"/>
      <c r="S34" s="12"/>
      <c r="T34" s="53">
        <v>1</v>
      </c>
      <c r="U34" s="12"/>
      <c r="V34" s="12"/>
    </row>
    <row r="35" spans="1:22" x14ac:dyDescent="0.25">
      <c r="A35" s="60" t="s">
        <v>286</v>
      </c>
      <c r="B35" s="3"/>
      <c r="C35" s="41"/>
      <c r="D35" s="53"/>
      <c r="E35" s="12"/>
      <c r="F35" s="53"/>
      <c r="G35" s="12"/>
      <c r="H35" s="12">
        <v>1</v>
      </c>
      <c r="I35" s="12"/>
      <c r="J35" s="12"/>
      <c r="K35" s="12"/>
      <c r="L35" s="12"/>
      <c r="M35" s="12"/>
      <c r="N35" s="12"/>
      <c r="O35" s="3"/>
      <c r="P35" s="53">
        <v>1</v>
      </c>
      <c r="Q35" s="53"/>
      <c r="R35" s="12"/>
      <c r="S35" s="12"/>
      <c r="T35" s="53">
        <v>3</v>
      </c>
      <c r="U35" s="12"/>
      <c r="V35" s="12"/>
    </row>
    <row r="36" spans="1:22" x14ac:dyDescent="0.25">
      <c r="A36" s="60" t="s">
        <v>244</v>
      </c>
      <c r="B36" s="3"/>
      <c r="C36" s="41"/>
      <c r="D36" s="53"/>
      <c r="E36" s="12"/>
      <c r="F36" s="53"/>
      <c r="G36" s="12"/>
      <c r="H36" s="12"/>
      <c r="I36" s="12"/>
      <c r="J36" s="12"/>
      <c r="K36" s="12"/>
      <c r="L36" s="12"/>
      <c r="M36" s="12">
        <v>1</v>
      </c>
      <c r="N36" s="12"/>
      <c r="O36" s="3"/>
      <c r="P36" s="53">
        <v>1</v>
      </c>
      <c r="Q36" s="53"/>
      <c r="R36" s="12"/>
      <c r="S36" s="12"/>
      <c r="T36" s="53"/>
      <c r="U36" s="12"/>
      <c r="V36" s="12"/>
    </row>
    <row r="37" spans="1:22" x14ac:dyDescent="0.25">
      <c r="A37" s="32" t="s">
        <v>308</v>
      </c>
      <c r="B37" s="3"/>
      <c r="C37" s="41"/>
      <c r="D37" s="53"/>
      <c r="E37" s="12"/>
      <c r="F37" s="53"/>
      <c r="G37" s="12"/>
      <c r="H37" s="12"/>
      <c r="I37" s="12"/>
      <c r="J37" s="12"/>
      <c r="K37" s="12"/>
      <c r="L37" s="12"/>
      <c r="M37" s="12"/>
      <c r="N37" s="12">
        <v>1</v>
      </c>
      <c r="O37" s="3"/>
      <c r="P37" s="53">
        <v>1</v>
      </c>
      <c r="Q37" s="53"/>
      <c r="R37" s="12"/>
      <c r="S37" s="12"/>
      <c r="T37" s="53">
        <v>2</v>
      </c>
      <c r="U37" s="12"/>
      <c r="V37" s="12"/>
    </row>
    <row r="38" spans="1:22" x14ac:dyDescent="0.25">
      <c r="A38" s="32" t="s">
        <v>325</v>
      </c>
      <c r="B38" s="3"/>
      <c r="C38" s="41"/>
      <c r="D38" s="53"/>
      <c r="E38" s="12"/>
      <c r="F38" s="53"/>
      <c r="G38" s="12"/>
      <c r="H38" s="12"/>
      <c r="I38" s="12"/>
      <c r="J38" s="12"/>
      <c r="K38" s="12"/>
      <c r="L38" s="12"/>
      <c r="M38" s="12"/>
      <c r="N38" s="12">
        <v>1</v>
      </c>
      <c r="O38" s="3"/>
      <c r="P38" s="53">
        <v>1</v>
      </c>
      <c r="Q38" s="53"/>
      <c r="R38" s="12"/>
      <c r="S38" s="12"/>
      <c r="T38" s="53">
        <v>2</v>
      </c>
      <c r="U38" s="12"/>
      <c r="V38" s="12"/>
    </row>
    <row r="39" spans="1:22" x14ac:dyDescent="0.25">
      <c r="A39" s="32" t="s">
        <v>326</v>
      </c>
      <c r="B39" s="3"/>
      <c r="C39" s="41"/>
      <c r="D39" s="53"/>
      <c r="E39" s="12"/>
      <c r="F39" s="53"/>
      <c r="G39" s="12"/>
      <c r="H39" s="12">
        <v>1</v>
      </c>
      <c r="I39" s="12"/>
      <c r="J39" s="12"/>
      <c r="K39" s="12"/>
      <c r="L39" s="12"/>
      <c r="M39" s="12"/>
      <c r="N39" s="12"/>
      <c r="O39" s="3"/>
      <c r="P39" s="53">
        <v>1</v>
      </c>
      <c r="Q39" s="53"/>
      <c r="R39" s="12"/>
      <c r="S39" s="12"/>
      <c r="T39" s="53">
        <v>1</v>
      </c>
      <c r="U39" s="12"/>
      <c r="V39" s="12"/>
    </row>
    <row r="40" spans="1:22" x14ac:dyDescent="0.25">
      <c r="A40" s="32" t="s">
        <v>327</v>
      </c>
      <c r="B40" s="3"/>
      <c r="C40" s="41"/>
      <c r="D40" s="53"/>
      <c r="E40" s="12"/>
      <c r="F40" s="53"/>
      <c r="G40" s="12"/>
      <c r="H40" s="12">
        <v>1</v>
      </c>
      <c r="I40" s="12"/>
      <c r="J40" s="12"/>
      <c r="K40" s="12"/>
      <c r="L40" s="12"/>
      <c r="M40" s="12"/>
      <c r="N40" s="12"/>
      <c r="O40" s="3"/>
      <c r="P40" s="53">
        <v>1</v>
      </c>
      <c r="Q40" s="53"/>
      <c r="R40" s="12"/>
      <c r="S40" s="12"/>
      <c r="T40" s="53">
        <v>1</v>
      </c>
      <c r="U40" s="12"/>
      <c r="V40" s="12"/>
    </row>
    <row r="41" spans="1:22" x14ac:dyDescent="0.25">
      <c r="A41" s="32" t="s">
        <v>355</v>
      </c>
      <c r="B41" s="3"/>
      <c r="C41" s="41"/>
      <c r="D41" s="53">
        <v>1</v>
      </c>
      <c r="E41" s="12"/>
      <c r="F41" s="53"/>
      <c r="G41" s="12"/>
      <c r="H41" s="12"/>
      <c r="I41" s="12"/>
      <c r="J41" s="12"/>
      <c r="K41" s="12"/>
      <c r="L41" s="12"/>
      <c r="M41" s="12"/>
      <c r="N41" s="12"/>
      <c r="O41" s="3"/>
      <c r="P41" s="53">
        <v>1</v>
      </c>
      <c r="Q41" s="53"/>
      <c r="R41" s="12"/>
      <c r="S41" s="12"/>
      <c r="T41" s="53">
        <v>1</v>
      </c>
      <c r="U41" s="12"/>
      <c r="V41" s="12"/>
    </row>
    <row r="42" spans="1:22" x14ac:dyDescent="0.25">
      <c r="A42" s="32" t="s">
        <v>394</v>
      </c>
      <c r="B42" s="3"/>
      <c r="C42" s="41"/>
      <c r="D42" s="53"/>
      <c r="E42" s="12"/>
      <c r="F42" s="53">
        <v>1</v>
      </c>
      <c r="G42" s="12"/>
      <c r="H42" s="12"/>
      <c r="I42" s="12"/>
      <c r="J42" s="12"/>
      <c r="K42" s="12"/>
      <c r="L42" s="12"/>
      <c r="M42" s="12"/>
      <c r="N42" s="12"/>
      <c r="O42" s="3"/>
      <c r="P42" s="53">
        <v>1</v>
      </c>
      <c r="Q42" s="53"/>
      <c r="R42" s="12"/>
      <c r="S42" s="12"/>
      <c r="T42" s="53"/>
      <c r="U42" s="12"/>
      <c r="V42" s="12"/>
    </row>
    <row r="43" spans="1:22" x14ac:dyDescent="0.25">
      <c r="A43" s="32" t="s">
        <v>395</v>
      </c>
      <c r="B43" s="3"/>
      <c r="C43" s="41"/>
      <c r="D43" s="53"/>
      <c r="E43" s="12"/>
      <c r="F43" s="53"/>
      <c r="G43" s="12"/>
      <c r="H43" s="12"/>
      <c r="I43" s="12"/>
      <c r="J43" s="12"/>
      <c r="K43" s="12"/>
      <c r="L43" s="12"/>
      <c r="M43" s="12"/>
      <c r="N43" s="12">
        <v>1</v>
      </c>
      <c r="O43" s="3"/>
      <c r="P43" s="53">
        <v>1</v>
      </c>
      <c r="Q43" s="53"/>
      <c r="R43" s="12"/>
      <c r="S43" s="12"/>
      <c r="T43" s="53">
        <v>2</v>
      </c>
      <c r="U43" s="12"/>
      <c r="V43" s="12"/>
    </row>
    <row r="44" spans="1:22" x14ac:dyDescent="0.25">
      <c r="A44" s="32" t="s">
        <v>396</v>
      </c>
      <c r="B44" s="3"/>
      <c r="C44" s="41"/>
      <c r="D44" s="53"/>
      <c r="E44" s="12"/>
      <c r="F44" s="53"/>
      <c r="G44" s="12"/>
      <c r="H44" s="12"/>
      <c r="I44" s="12"/>
      <c r="J44" s="12"/>
      <c r="K44" s="12"/>
      <c r="L44" s="12"/>
      <c r="M44" s="12"/>
      <c r="N44" s="12">
        <v>1</v>
      </c>
      <c r="O44" s="3"/>
      <c r="P44" s="53">
        <v>1</v>
      </c>
      <c r="Q44" s="53"/>
      <c r="R44" s="12"/>
      <c r="S44" s="12"/>
      <c r="T44" s="53">
        <v>3</v>
      </c>
      <c r="U44" s="12"/>
      <c r="V44" s="12"/>
    </row>
    <row r="45" spans="1:22" x14ac:dyDescent="0.25">
      <c r="A45" s="32" t="s">
        <v>408</v>
      </c>
      <c r="B45" s="3"/>
      <c r="C45" s="41"/>
      <c r="D45" s="53"/>
      <c r="E45" s="12"/>
      <c r="F45" s="53"/>
      <c r="G45" s="12"/>
      <c r="H45" s="12"/>
      <c r="I45" s="12"/>
      <c r="J45" s="12"/>
      <c r="K45" s="12"/>
      <c r="L45" s="12"/>
      <c r="M45" s="12"/>
      <c r="N45" s="12">
        <v>1</v>
      </c>
      <c r="O45" s="3"/>
      <c r="P45" s="53">
        <v>1</v>
      </c>
      <c r="Q45" s="53"/>
      <c r="R45" s="12"/>
      <c r="S45" s="12"/>
      <c r="T45" s="53">
        <v>2</v>
      </c>
      <c r="U45" s="12"/>
      <c r="V45" s="12"/>
    </row>
    <row r="46" spans="1:22" x14ac:dyDescent="0.25">
      <c r="A46" s="32" t="s">
        <v>438</v>
      </c>
      <c r="B46" s="3"/>
      <c r="C46" s="41"/>
      <c r="D46" s="53">
        <v>1</v>
      </c>
      <c r="E46" s="12"/>
      <c r="F46" s="53"/>
      <c r="G46" s="12"/>
      <c r="H46" s="12"/>
      <c r="I46" s="12"/>
      <c r="J46" s="12"/>
      <c r="K46" s="12"/>
      <c r="L46" s="12"/>
      <c r="M46" s="12"/>
      <c r="N46" s="12"/>
      <c r="O46" s="3"/>
      <c r="P46" s="53">
        <v>1</v>
      </c>
      <c r="Q46" s="53"/>
      <c r="R46" s="12"/>
      <c r="S46" s="12"/>
      <c r="T46" s="53"/>
      <c r="U46" s="12"/>
      <c r="V46" s="12"/>
    </row>
    <row r="47" spans="1:22" x14ac:dyDescent="0.25">
      <c r="A47" s="32" t="s">
        <v>444</v>
      </c>
      <c r="B47" s="3"/>
      <c r="C47" s="41"/>
      <c r="D47" s="53"/>
      <c r="E47" s="12"/>
      <c r="F47" s="53"/>
      <c r="G47" s="12"/>
      <c r="H47" s="12"/>
      <c r="I47" s="12"/>
      <c r="J47" s="12"/>
      <c r="K47" s="12"/>
      <c r="L47" s="12"/>
      <c r="M47" s="12"/>
      <c r="N47" s="12">
        <v>1</v>
      </c>
      <c r="O47" s="3"/>
      <c r="P47" s="53">
        <v>1</v>
      </c>
      <c r="Q47" s="53"/>
      <c r="R47" s="12"/>
      <c r="S47" s="12"/>
      <c r="T47" s="53">
        <v>3</v>
      </c>
      <c r="U47" s="12"/>
      <c r="V47" s="12"/>
    </row>
    <row r="48" spans="1:22" x14ac:dyDescent="0.25">
      <c r="A48" s="32" t="s">
        <v>449</v>
      </c>
      <c r="B48" s="3"/>
      <c r="C48" s="41"/>
      <c r="D48" s="53"/>
      <c r="E48" s="12"/>
      <c r="F48" s="53"/>
      <c r="G48" s="12"/>
      <c r="H48" s="12">
        <v>1</v>
      </c>
      <c r="I48" s="12"/>
      <c r="J48" s="12"/>
      <c r="K48" s="12"/>
      <c r="L48" s="12"/>
      <c r="M48" s="12"/>
      <c r="N48" s="12"/>
      <c r="O48" s="3"/>
      <c r="P48" s="53">
        <v>1</v>
      </c>
      <c r="Q48" s="53"/>
      <c r="R48" s="12"/>
      <c r="S48" s="12"/>
      <c r="T48" s="53"/>
      <c r="U48" s="12"/>
      <c r="V48" s="12"/>
    </row>
    <row r="49" spans="1:22" x14ac:dyDescent="0.25">
      <c r="A49" s="50" t="s">
        <v>464</v>
      </c>
      <c r="B49" s="3"/>
      <c r="C49" s="41"/>
      <c r="D49" s="53"/>
      <c r="E49" s="12"/>
      <c r="F49" s="53"/>
      <c r="G49" s="12"/>
      <c r="H49" s="12"/>
      <c r="I49" s="12"/>
      <c r="J49" s="12"/>
      <c r="K49" s="12"/>
      <c r="L49" s="12"/>
      <c r="M49" s="12"/>
      <c r="N49" s="12">
        <v>1</v>
      </c>
      <c r="O49" s="3"/>
      <c r="P49" s="53">
        <v>1</v>
      </c>
      <c r="Q49" s="53"/>
      <c r="R49" s="12"/>
      <c r="S49" s="12"/>
      <c r="T49" s="53">
        <v>2</v>
      </c>
      <c r="U49" s="12"/>
      <c r="V49" s="12"/>
    </row>
    <row r="50" spans="1:22" x14ac:dyDescent="0.25">
      <c r="B50">
        <f>SUM(B2:B49)</f>
        <v>0</v>
      </c>
      <c r="C50">
        <f t="shared" ref="C50:V50" si="0">SUM(C2:C49)</f>
        <v>0</v>
      </c>
      <c r="D50">
        <f t="shared" si="0"/>
        <v>10</v>
      </c>
      <c r="E50">
        <f t="shared" si="0"/>
        <v>3</v>
      </c>
      <c r="F50">
        <f t="shared" si="0"/>
        <v>5</v>
      </c>
      <c r="G50">
        <f t="shared" si="0"/>
        <v>0</v>
      </c>
      <c r="H50">
        <f t="shared" si="0"/>
        <v>10</v>
      </c>
      <c r="I50">
        <f t="shared" si="0"/>
        <v>0</v>
      </c>
      <c r="J50">
        <f t="shared" si="0"/>
        <v>0</v>
      </c>
      <c r="K50">
        <f t="shared" si="0"/>
        <v>4</v>
      </c>
      <c r="L50">
        <f t="shared" si="0"/>
        <v>1</v>
      </c>
      <c r="M50">
        <f t="shared" si="0"/>
        <v>2</v>
      </c>
      <c r="N50">
        <f t="shared" si="0"/>
        <v>13</v>
      </c>
      <c r="O50">
        <f t="shared" si="0"/>
        <v>0</v>
      </c>
      <c r="P50">
        <f t="shared" si="0"/>
        <v>48</v>
      </c>
      <c r="Q50">
        <f t="shared" si="0"/>
        <v>0</v>
      </c>
      <c r="R50">
        <f t="shared" si="0"/>
        <v>0</v>
      </c>
      <c r="S50">
        <f t="shared" si="0"/>
        <v>0</v>
      </c>
      <c r="T50">
        <f t="shared" si="0"/>
        <v>70</v>
      </c>
      <c r="U50">
        <f t="shared" si="0"/>
        <v>0</v>
      </c>
      <c r="V50">
        <f t="shared" si="0"/>
        <v>2</v>
      </c>
    </row>
  </sheetData>
  <dataValidations count="1">
    <dataValidation type="list" allowBlank="1" showInputMessage="1" showErrorMessage="1" sqref="S8 T1 T9:T20">
      <formula1>результат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V77"/>
  <sheetViews>
    <sheetView topLeftCell="E44" workbookViewId="0">
      <selection activeCell="B77" sqref="B77:V77"/>
    </sheetView>
  </sheetViews>
  <sheetFormatPr defaultRowHeight="15" x14ac:dyDescent="0.25"/>
  <cols>
    <col min="1" max="1" width="50" customWidth="1"/>
  </cols>
  <sheetData>
    <row r="1" spans="1:22" ht="127.5" x14ac:dyDescent="0.25">
      <c r="A1" s="27" t="s">
        <v>27</v>
      </c>
      <c r="B1" s="7" t="s">
        <v>30</v>
      </c>
      <c r="C1" s="43" t="s">
        <v>38</v>
      </c>
      <c r="D1" s="56" t="s">
        <v>10</v>
      </c>
      <c r="E1" s="8" t="s">
        <v>24</v>
      </c>
      <c r="F1" s="58" t="s">
        <v>47</v>
      </c>
      <c r="G1" s="27" t="s">
        <v>25</v>
      </c>
      <c r="H1" s="27" t="s">
        <v>26</v>
      </c>
      <c r="I1" s="27" t="s">
        <v>11</v>
      </c>
      <c r="J1" s="27" t="s">
        <v>12</v>
      </c>
      <c r="K1" s="9" t="s">
        <v>13</v>
      </c>
      <c r="L1" s="9" t="s">
        <v>14</v>
      </c>
      <c r="M1" s="28" t="s">
        <v>15</v>
      </c>
      <c r="N1" s="28" t="s">
        <v>16</v>
      </c>
      <c r="O1" s="40" t="s">
        <v>34</v>
      </c>
      <c r="P1" s="52" t="s">
        <v>17</v>
      </c>
      <c r="Q1" s="52" t="s">
        <v>18</v>
      </c>
      <c r="R1" s="4" t="s">
        <v>19</v>
      </c>
      <c r="S1" s="10" t="s">
        <v>20</v>
      </c>
      <c r="T1" s="57" t="s">
        <v>21</v>
      </c>
      <c r="U1" s="11" t="s">
        <v>22</v>
      </c>
      <c r="V1" s="28" t="s">
        <v>23</v>
      </c>
    </row>
    <row r="2" spans="1:22" x14ac:dyDescent="0.25">
      <c r="A2" s="60" t="s">
        <v>53</v>
      </c>
      <c r="B2" s="7"/>
      <c r="C2" s="43"/>
      <c r="D2" s="56">
        <v>1</v>
      </c>
      <c r="E2" s="37"/>
      <c r="F2" s="51"/>
      <c r="G2" s="63"/>
      <c r="H2" s="63"/>
      <c r="I2" s="63"/>
      <c r="J2" s="63"/>
      <c r="K2" s="38"/>
      <c r="L2" s="38"/>
      <c r="M2" s="12"/>
      <c r="N2" s="12"/>
      <c r="O2" s="40"/>
      <c r="P2" s="52">
        <v>1</v>
      </c>
      <c r="Q2" s="52"/>
      <c r="R2" s="20"/>
      <c r="S2" s="33"/>
      <c r="T2" s="57">
        <v>1</v>
      </c>
      <c r="U2" s="39"/>
      <c r="V2" s="12"/>
    </row>
    <row r="3" spans="1:22" x14ac:dyDescent="0.25">
      <c r="A3" s="60" t="s">
        <v>55</v>
      </c>
      <c r="B3" s="3"/>
      <c r="C3" s="41"/>
      <c r="D3" s="53"/>
      <c r="E3" s="12"/>
      <c r="F3" s="53">
        <v>1</v>
      </c>
      <c r="G3" s="12"/>
      <c r="H3" s="12"/>
      <c r="I3" s="12"/>
      <c r="J3" s="12"/>
      <c r="K3" s="12"/>
      <c r="L3" s="12"/>
      <c r="M3" s="12"/>
      <c r="N3" s="12"/>
      <c r="O3" s="3"/>
      <c r="P3" s="53"/>
      <c r="Q3" s="53"/>
      <c r="R3" s="12"/>
      <c r="S3" s="12"/>
      <c r="T3" s="53"/>
      <c r="U3" s="12"/>
      <c r="V3" s="12"/>
    </row>
    <row r="4" spans="1:22" x14ac:dyDescent="0.25">
      <c r="A4" s="60" t="s">
        <v>59</v>
      </c>
      <c r="B4" s="3"/>
      <c r="C4" s="41"/>
      <c r="D4" s="53"/>
      <c r="E4" s="12"/>
      <c r="F4" s="53"/>
      <c r="G4" s="12"/>
      <c r="H4" s="12">
        <v>1</v>
      </c>
      <c r="I4" s="12"/>
      <c r="J4" s="12"/>
      <c r="K4" s="12"/>
      <c r="L4" s="12"/>
      <c r="M4" s="12"/>
      <c r="N4" s="12"/>
      <c r="O4" s="3"/>
      <c r="P4" s="53"/>
      <c r="Q4" s="53"/>
      <c r="R4" s="12"/>
      <c r="S4" s="12"/>
      <c r="T4" s="53"/>
      <c r="U4" s="12"/>
      <c r="V4" s="12"/>
    </row>
    <row r="5" spans="1:22" x14ac:dyDescent="0.25">
      <c r="A5" s="60" t="s">
        <v>67</v>
      </c>
      <c r="B5" s="3"/>
      <c r="C5" s="41"/>
      <c r="D5" s="53"/>
      <c r="E5" s="12"/>
      <c r="F5" s="53"/>
      <c r="G5" s="12"/>
      <c r="H5" s="12"/>
      <c r="I5" s="12"/>
      <c r="J5" s="12"/>
      <c r="K5" s="12"/>
      <c r="L5" s="12"/>
      <c r="M5" s="12"/>
      <c r="N5" s="12">
        <v>1</v>
      </c>
      <c r="O5" s="3"/>
      <c r="P5" s="53">
        <v>1</v>
      </c>
      <c r="Q5" s="53"/>
      <c r="R5" s="12"/>
      <c r="S5" s="12"/>
      <c r="T5" s="53">
        <v>1</v>
      </c>
      <c r="U5" s="12"/>
      <c r="V5" s="12"/>
    </row>
    <row r="6" spans="1:22" x14ac:dyDescent="0.25">
      <c r="A6" s="60" t="s">
        <v>88</v>
      </c>
      <c r="B6" s="3"/>
      <c r="C6" s="41"/>
      <c r="D6" s="53"/>
      <c r="E6" s="12"/>
      <c r="F6" s="53"/>
      <c r="G6" s="12"/>
      <c r="H6" s="12">
        <v>1</v>
      </c>
      <c r="I6" s="12"/>
      <c r="J6" s="12"/>
      <c r="K6" s="12"/>
      <c r="L6" s="12"/>
      <c r="M6" s="12"/>
      <c r="N6" s="12"/>
      <c r="O6" s="3"/>
      <c r="P6" s="53"/>
      <c r="Q6" s="53"/>
      <c r="R6" s="12"/>
      <c r="S6" s="12"/>
      <c r="T6" s="53"/>
      <c r="U6" s="12"/>
      <c r="V6" s="12"/>
    </row>
    <row r="7" spans="1:22" x14ac:dyDescent="0.25">
      <c r="A7" s="60" t="s">
        <v>89</v>
      </c>
      <c r="B7" s="3"/>
      <c r="C7" s="41"/>
      <c r="D7" s="53"/>
      <c r="E7" s="12"/>
      <c r="F7" s="53"/>
      <c r="G7" s="12"/>
      <c r="H7" s="12"/>
      <c r="I7" s="12"/>
      <c r="J7" s="12"/>
      <c r="K7" s="12"/>
      <c r="L7" s="12"/>
      <c r="M7" s="12"/>
      <c r="N7" s="12">
        <v>1</v>
      </c>
      <c r="O7" s="3"/>
      <c r="P7" s="53">
        <v>1</v>
      </c>
      <c r="Q7" s="53"/>
      <c r="R7" s="12"/>
      <c r="S7" s="12"/>
      <c r="T7" s="53">
        <v>1</v>
      </c>
      <c r="U7" s="12"/>
      <c r="V7" s="12">
        <v>1</v>
      </c>
    </row>
    <row r="8" spans="1:22" x14ac:dyDescent="0.25">
      <c r="A8" s="60" t="s">
        <v>104</v>
      </c>
      <c r="B8" s="3"/>
      <c r="C8" s="41"/>
      <c r="D8" s="53"/>
      <c r="E8" s="12"/>
      <c r="F8" s="53"/>
      <c r="G8" s="12"/>
      <c r="H8" s="12"/>
      <c r="I8" s="12"/>
      <c r="J8" s="12"/>
      <c r="K8" s="12"/>
      <c r="L8" s="12"/>
      <c r="M8" s="12"/>
      <c r="N8" s="12">
        <v>1</v>
      </c>
      <c r="O8" s="3"/>
      <c r="P8" s="53">
        <v>1</v>
      </c>
      <c r="Q8" s="53"/>
      <c r="R8" s="12"/>
      <c r="S8" s="12"/>
      <c r="T8" s="53">
        <v>1</v>
      </c>
      <c r="U8" s="12"/>
      <c r="V8" s="12">
        <v>1</v>
      </c>
    </row>
    <row r="9" spans="1:22" x14ac:dyDescent="0.25">
      <c r="A9" s="60" t="s">
        <v>107</v>
      </c>
      <c r="B9" s="3"/>
      <c r="C9" s="41"/>
      <c r="D9" s="53">
        <v>1</v>
      </c>
      <c r="E9" s="12"/>
      <c r="F9" s="53"/>
      <c r="G9" s="12"/>
      <c r="H9" s="12"/>
      <c r="I9" s="12"/>
      <c r="J9" s="12"/>
      <c r="K9" s="12"/>
      <c r="L9" s="12"/>
      <c r="M9" s="12"/>
      <c r="N9" s="12"/>
      <c r="O9" s="3"/>
      <c r="P9" s="53">
        <v>1</v>
      </c>
      <c r="Q9" s="53"/>
      <c r="R9" s="12"/>
      <c r="S9" s="12"/>
      <c r="T9" s="53">
        <v>1</v>
      </c>
      <c r="U9" s="12"/>
      <c r="V9" s="12"/>
    </row>
    <row r="10" spans="1:22" x14ac:dyDescent="0.25">
      <c r="A10" s="60" t="s">
        <v>109</v>
      </c>
      <c r="B10" s="3"/>
      <c r="C10" s="41"/>
      <c r="D10" s="53"/>
      <c r="E10" s="12"/>
      <c r="F10" s="53"/>
      <c r="G10" s="12"/>
      <c r="H10" s="12"/>
      <c r="I10" s="12"/>
      <c r="J10" s="12"/>
      <c r="K10" s="12"/>
      <c r="L10" s="12"/>
      <c r="M10" s="12">
        <v>1</v>
      </c>
      <c r="N10" s="12"/>
      <c r="O10" s="3"/>
      <c r="P10" s="53">
        <v>1</v>
      </c>
      <c r="Q10" s="53"/>
      <c r="R10" s="12"/>
      <c r="S10" s="12"/>
      <c r="T10" s="53">
        <v>1</v>
      </c>
      <c r="U10" s="12"/>
      <c r="V10" s="12"/>
    </row>
    <row r="11" spans="1:22" x14ac:dyDescent="0.25">
      <c r="A11" s="60" t="s">
        <v>111</v>
      </c>
      <c r="B11" s="3"/>
      <c r="C11" s="41"/>
      <c r="D11" s="53"/>
      <c r="E11" s="12"/>
      <c r="F11" s="53">
        <v>1</v>
      </c>
      <c r="G11" s="12"/>
      <c r="H11" s="12"/>
      <c r="I11" s="12"/>
      <c r="J11" s="12"/>
      <c r="K11" s="12"/>
      <c r="L11" s="12"/>
      <c r="M11" s="12"/>
      <c r="N11" s="12"/>
      <c r="O11" s="3"/>
      <c r="P11" s="53">
        <v>1</v>
      </c>
      <c r="Q11" s="53"/>
      <c r="R11" s="12"/>
      <c r="S11" s="12"/>
      <c r="T11" s="53"/>
      <c r="U11" s="12"/>
      <c r="V11" s="12">
        <v>2</v>
      </c>
    </row>
    <row r="12" spans="1:22" x14ac:dyDescent="0.25">
      <c r="A12" s="60" t="s">
        <v>124</v>
      </c>
      <c r="B12" s="3"/>
      <c r="C12" s="41"/>
      <c r="D12" s="53"/>
      <c r="E12" s="12"/>
      <c r="F12" s="53">
        <v>1</v>
      </c>
      <c r="G12" s="12"/>
      <c r="H12" s="12"/>
      <c r="I12" s="12"/>
      <c r="J12" s="12"/>
      <c r="K12" s="12"/>
      <c r="L12" s="12"/>
      <c r="M12" s="12"/>
      <c r="N12" s="12"/>
      <c r="O12" s="3"/>
      <c r="P12" s="53"/>
      <c r="Q12" s="53"/>
      <c r="R12" s="12"/>
      <c r="S12" s="12"/>
      <c r="T12" s="53"/>
      <c r="U12" s="12"/>
      <c r="V12" s="12"/>
    </row>
    <row r="13" spans="1:22" x14ac:dyDescent="0.25">
      <c r="A13" s="60" t="s">
        <v>125</v>
      </c>
      <c r="B13" s="3"/>
      <c r="C13" s="41"/>
      <c r="D13" s="53"/>
      <c r="E13" s="12"/>
      <c r="F13" s="53">
        <v>1</v>
      </c>
      <c r="G13" s="12"/>
      <c r="H13" s="12"/>
      <c r="I13" s="12"/>
      <c r="J13" s="12"/>
      <c r="K13" s="12"/>
      <c r="L13" s="12"/>
      <c r="M13" s="12"/>
      <c r="N13" s="12"/>
      <c r="O13" s="3"/>
      <c r="P13" s="53"/>
      <c r="Q13" s="53"/>
      <c r="R13" s="12"/>
      <c r="S13" s="12"/>
      <c r="T13" s="53"/>
      <c r="U13" s="12"/>
      <c r="V13" s="12"/>
    </row>
    <row r="14" spans="1:22" x14ac:dyDescent="0.25">
      <c r="A14" s="60" t="s">
        <v>137</v>
      </c>
      <c r="B14" s="3"/>
      <c r="C14" s="41"/>
      <c r="D14" s="53"/>
      <c r="E14" s="12"/>
      <c r="F14" s="53">
        <v>1</v>
      </c>
      <c r="G14" s="12"/>
      <c r="H14" s="12"/>
      <c r="I14" s="12"/>
      <c r="J14" s="12"/>
      <c r="K14" s="12"/>
      <c r="L14" s="12"/>
      <c r="M14" s="12"/>
      <c r="N14" s="12"/>
      <c r="O14" s="3"/>
      <c r="P14" s="53"/>
      <c r="Q14" s="53"/>
      <c r="R14" s="12"/>
      <c r="S14" s="12"/>
      <c r="T14" s="53"/>
      <c r="U14" s="12"/>
      <c r="V14" s="12"/>
    </row>
    <row r="15" spans="1:22" x14ac:dyDescent="0.25">
      <c r="A15" s="60" t="s">
        <v>138</v>
      </c>
      <c r="B15" s="3"/>
      <c r="C15" s="41"/>
      <c r="D15" s="53"/>
      <c r="E15" s="12"/>
      <c r="F15" s="53"/>
      <c r="G15" s="12"/>
      <c r="H15" s="12"/>
      <c r="I15" s="12"/>
      <c r="J15" s="12"/>
      <c r="K15" s="12"/>
      <c r="L15" s="12"/>
      <c r="M15" s="12"/>
      <c r="N15" s="12">
        <v>1</v>
      </c>
      <c r="O15" s="3"/>
      <c r="P15" s="53">
        <v>1</v>
      </c>
      <c r="Q15" s="53"/>
      <c r="R15" s="12"/>
      <c r="S15" s="12"/>
      <c r="T15" s="53">
        <v>1</v>
      </c>
      <c r="U15" s="12"/>
      <c r="V15" s="12"/>
    </row>
    <row r="16" spans="1:22" x14ac:dyDescent="0.25">
      <c r="A16" s="32" t="s">
        <v>152</v>
      </c>
      <c r="B16" s="3"/>
      <c r="C16" s="41"/>
      <c r="D16" s="53"/>
      <c r="E16" s="12">
        <v>1</v>
      </c>
      <c r="F16" s="53"/>
      <c r="G16" s="12"/>
      <c r="H16" s="12"/>
      <c r="I16" s="12"/>
      <c r="J16" s="12"/>
      <c r="K16" s="12"/>
      <c r="L16" s="12"/>
      <c r="M16" s="12"/>
      <c r="N16" s="12"/>
      <c r="O16" s="3"/>
      <c r="P16" s="53">
        <v>1</v>
      </c>
      <c r="Q16" s="53"/>
      <c r="R16" s="12"/>
      <c r="S16" s="12"/>
      <c r="T16" s="53">
        <v>1</v>
      </c>
      <c r="U16" s="12"/>
      <c r="V16" s="12"/>
    </row>
    <row r="17" spans="1:22" x14ac:dyDescent="0.25">
      <c r="A17" s="32" t="s">
        <v>158</v>
      </c>
      <c r="B17" s="3"/>
      <c r="C17" s="41"/>
      <c r="D17" s="53"/>
      <c r="E17" s="12"/>
      <c r="F17" s="53"/>
      <c r="G17" s="12"/>
      <c r="H17" s="12"/>
      <c r="I17" s="12"/>
      <c r="J17" s="12"/>
      <c r="K17" s="12"/>
      <c r="L17" s="12"/>
      <c r="M17" s="12"/>
      <c r="N17" s="12">
        <v>1</v>
      </c>
      <c r="O17" s="3"/>
      <c r="P17" s="53">
        <v>1</v>
      </c>
      <c r="Q17" s="53"/>
      <c r="R17" s="12"/>
      <c r="S17" s="12"/>
      <c r="T17" s="53"/>
      <c r="U17" s="12"/>
      <c r="V17" s="12"/>
    </row>
    <row r="18" spans="1:22" x14ac:dyDescent="0.25">
      <c r="A18" s="32" t="s">
        <v>160</v>
      </c>
      <c r="B18" s="3"/>
      <c r="C18" s="41"/>
      <c r="D18" s="53"/>
      <c r="E18" s="12"/>
      <c r="F18" s="53">
        <v>1</v>
      </c>
      <c r="G18" s="12"/>
      <c r="H18" s="12"/>
      <c r="I18" s="12"/>
      <c r="J18" s="12"/>
      <c r="K18" s="12"/>
      <c r="L18" s="12"/>
      <c r="M18" s="12"/>
      <c r="N18" s="12"/>
      <c r="O18" s="3"/>
      <c r="P18" s="53"/>
      <c r="Q18" s="53"/>
      <c r="R18" s="12"/>
      <c r="S18" s="12"/>
      <c r="T18" s="53"/>
      <c r="U18" s="12"/>
      <c r="V18" s="12"/>
    </row>
    <row r="19" spans="1:22" x14ac:dyDescent="0.25">
      <c r="A19" s="32" t="s">
        <v>162</v>
      </c>
      <c r="B19" s="3"/>
      <c r="C19" s="41"/>
      <c r="D19" s="53">
        <v>1</v>
      </c>
      <c r="E19" s="12"/>
      <c r="F19" s="53"/>
      <c r="G19" s="12"/>
      <c r="H19" s="12"/>
      <c r="I19" s="12"/>
      <c r="J19" s="12"/>
      <c r="K19" s="12"/>
      <c r="L19" s="12"/>
      <c r="M19" s="12"/>
      <c r="N19" s="12"/>
      <c r="O19" s="3"/>
      <c r="P19" s="53">
        <v>1</v>
      </c>
      <c r="Q19" s="53"/>
      <c r="R19" s="12"/>
      <c r="S19" s="12"/>
      <c r="T19" s="53">
        <v>1</v>
      </c>
      <c r="U19" s="12"/>
      <c r="V19" s="12"/>
    </row>
    <row r="20" spans="1:22" x14ac:dyDescent="0.25">
      <c r="A20" s="32" t="s">
        <v>165</v>
      </c>
      <c r="B20" s="3"/>
      <c r="C20" s="41"/>
      <c r="D20" s="53"/>
      <c r="E20" s="12"/>
      <c r="F20" s="53"/>
      <c r="G20" s="12"/>
      <c r="H20" s="12"/>
      <c r="I20" s="12"/>
      <c r="J20" s="12"/>
      <c r="K20" s="12"/>
      <c r="L20" s="12"/>
      <c r="M20" s="12"/>
      <c r="N20" s="12">
        <v>1</v>
      </c>
      <c r="O20" s="3"/>
      <c r="P20" s="53">
        <v>1</v>
      </c>
      <c r="Q20" s="53"/>
      <c r="R20" s="12"/>
      <c r="S20" s="12"/>
      <c r="T20" s="53"/>
      <c r="U20" s="12"/>
      <c r="V20" s="12"/>
    </row>
    <row r="21" spans="1:22" x14ac:dyDescent="0.25">
      <c r="A21" s="32" t="s">
        <v>182</v>
      </c>
      <c r="B21" s="3"/>
      <c r="C21" s="41"/>
      <c r="D21" s="53"/>
      <c r="E21" s="12"/>
      <c r="F21" s="53"/>
      <c r="G21" s="12"/>
      <c r="H21" s="12"/>
      <c r="I21" s="12"/>
      <c r="J21" s="12"/>
      <c r="K21" s="12"/>
      <c r="L21" s="12"/>
      <c r="M21" s="12"/>
      <c r="N21" s="12">
        <v>1</v>
      </c>
      <c r="O21" s="3"/>
      <c r="P21" s="53">
        <v>1</v>
      </c>
      <c r="Q21" s="53"/>
      <c r="R21" s="12"/>
      <c r="S21" s="12"/>
      <c r="T21" s="53">
        <v>1</v>
      </c>
      <c r="U21" s="12"/>
      <c r="V21" s="12"/>
    </row>
    <row r="22" spans="1:22" x14ac:dyDescent="0.25">
      <c r="A22" s="32" t="s">
        <v>184</v>
      </c>
      <c r="B22" s="3"/>
      <c r="C22" s="41"/>
      <c r="D22" s="53"/>
      <c r="E22" s="12"/>
      <c r="F22" s="53">
        <v>1</v>
      </c>
      <c r="G22" s="12"/>
      <c r="H22" s="12"/>
      <c r="I22" s="12"/>
      <c r="J22" s="12"/>
      <c r="K22" s="12"/>
      <c r="L22" s="12"/>
      <c r="M22" s="12"/>
      <c r="N22" s="12"/>
      <c r="O22" s="3"/>
      <c r="P22" s="53">
        <v>1</v>
      </c>
      <c r="Q22" s="53"/>
      <c r="R22" s="12"/>
      <c r="S22" s="12"/>
      <c r="T22" s="53">
        <v>1</v>
      </c>
      <c r="U22" s="12"/>
      <c r="V22" s="12">
        <v>2</v>
      </c>
    </row>
    <row r="23" spans="1:22" x14ac:dyDescent="0.25">
      <c r="A23" s="32" t="s">
        <v>185</v>
      </c>
      <c r="B23" s="3"/>
      <c r="C23" s="41"/>
      <c r="D23" s="53">
        <v>1</v>
      </c>
      <c r="E23" s="12"/>
      <c r="F23" s="53"/>
      <c r="G23" s="12"/>
      <c r="H23" s="12"/>
      <c r="I23" s="12"/>
      <c r="J23" s="12"/>
      <c r="K23" s="12"/>
      <c r="L23" s="12"/>
      <c r="M23" s="12"/>
      <c r="N23" s="12"/>
      <c r="O23" s="3"/>
      <c r="P23" s="53">
        <v>1</v>
      </c>
      <c r="Q23" s="53"/>
      <c r="R23" s="12"/>
      <c r="S23" s="12"/>
      <c r="T23" s="53">
        <v>1</v>
      </c>
      <c r="U23" s="12"/>
      <c r="V23" s="12"/>
    </row>
    <row r="24" spans="1:22" x14ac:dyDescent="0.25">
      <c r="A24" s="60" t="s">
        <v>203</v>
      </c>
      <c r="B24" s="3"/>
      <c r="C24" s="41"/>
      <c r="D24" s="53"/>
      <c r="E24" s="12"/>
      <c r="F24" s="53"/>
      <c r="G24" s="12"/>
      <c r="H24" s="12"/>
      <c r="I24" s="12"/>
      <c r="J24" s="12"/>
      <c r="K24" s="12"/>
      <c r="L24" s="12"/>
      <c r="M24" s="12"/>
      <c r="N24" s="12">
        <v>1</v>
      </c>
      <c r="O24" s="3"/>
      <c r="P24" s="53">
        <v>1</v>
      </c>
      <c r="Q24" s="53"/>
      <c r="R24" s="12"/>
      <c r="S24" s="12"/>
      <c r="T24" s="53">
        <v>1</v>
      </c>
      <c r="U24" s="12"/>
      <c r="V24" s="12"/>
    </row>
    <row r="25" spans="1:22" x14ac:dyDescent="0.25">
      <c r="A25" s="60" t="s">
        <v>233</v>
      </c>
      <c r="B25" s="3"/>
      <c r="C25" s="41"/>
      <c r="D25" s="53"/>
      <c r="E25" s="12"/>
      <c r="F25" s="53"/>
      <c r="G25" s="12"/>
      <c r="H25" s="12"/>
      <c r="I25" s="12"/>
      <c r="J25" s="12"/>
      <c r="K25" s="12"/>
      <c r="L25" s="12"/>
      <c r="M25" s="12">
        <v>1</v>
      </c>
      <c r="N25" s="12"/>
      <c r="O25" s="3"/>
      <c r="P25" s="53">
        <v>1</v>
      </c>
      <c r="Q25" s="53"/>
      <c r="R25" s="12"/>
      <c r="S25" s="12"/>
      <c r="T25" s="53">
        <v>1</v>
      </c>
      <c r="U25" s="12"/>
      <c r="V25" s="12"/>
    </row>
    <row r="26" spans="1:22" x14ac:dyDescent="0.25">
      <c r="A26" s="60" t="s">
        <v>240</v>
      </c>
      <c r="B26" s="3"/>
      <c r="C26" s="41"/>
      <c r="D26" s="53"/>
      <c r="E26" s="12"/>
      <c r="F26" s="53"/>
      <c r="G26" s="12"/>
      <c r="H26" s="12"/>
      <c r="I26" s="12"/>
      <c r="J26" s="12"/>
      <c r="K26" s="12"/>
      <c r="L26" s="12"/>
      <c r="M26" s="12"/>
      <c r="N26" s="12">
        <v>1</v>
      </c>
      <c r="O26" s="3"/>
      <c r="P26" s="53">
        <v>1</v>
      </c>
      <c r="Q26" s="53"/>
      <c r="R26" s="12"/>
      <c r="S26" s="12"/>
      <c r="T26" s="53">
        <v>1</v>
      </c>
      <c r="U26" s="12"/>
      <c r="V26" s="12"/>
    </row>
    <row r="27" spans="1:22" x14ac:dyDescent="0.25">
      <c r="A27" s="60" t="s">
        <v>245</v>
      </c>
      <c r="B27" s="3"/>
      <c r="C27" s="41"/>
      <c r="D27" s="53"/>
      <c r="E27" s="12"/>
      <c r="F27" s="53"/>
      <c r="G27" s="12"/>
      <c r="H27" s="12"/>
      <c r="I27" s="12"/>
      <c r="J27" s="12"/>
      <c r="K27" s="12"/>
      <c r="L27" s="12"/>
      <c r="M27" s="12"/>
      <c r="N27" s="12">
        <v>1</v>
      </c>
      <c r="O27" s="3"/>
      <c r="P27" s="53">
        <v>1</v>
      </c>
      <c r="Q27" s="53"/>
      <c r="R27" s="12"/>
      <c r="S27" s="12"/>
      <c r="T27" s="53">
        <v>1</v>
      </c>
      <c r="U27" s="12"/>
      <c r="V27" s="12">
        <v>1</v>
      </c>
    </row>
    <row r="28" spans="1:22" x14ac:dyDescent="0.25">
      <c r="A28" s="32" t="s">
        <v>248</v>
      </c>
      <c r="B28" s="3"/>
      <c r="C28" s="41"/>
      <c r="D28" s="53"/>
      <c r="E28" s="12"/>
      <c r="F28" s="53"/>
      <c r="G28" s="12"/>
      <c r="H28" s="12"/>
      <c r="I28" s="12"/>
      <c r="J28" s="12"/>
      <c r="K28" s="12"/>
      <c r="L28" s="12"/>
      <c r="M28" s="12"/>
      <c r="N28" s="12">
        <v>1</v>
      </c>
      <c r="O28" s="3"/>
      <c r="P28" s="53">
        <v>1</v>
      </c>
      <c r="Q28" s="53"/>
      <c r="R28" s="12"/>
      <c r="S28" s="12"/>
      <c r="T28" s="53"/>
      <c r="U28" s="12"/>
      <c r="V28" s="12"/>
    </row>
    <row r="29" spans="1:22" x14ac:dyDescent="0.25">
      <c r="A29" s="32" t="s">
        <v>254</v>
      </c>
      <c r="B29" s="3"/>
      <c r="C29" s="41"/>
      <c r="D29" s="53"/>
      <c r="E29" s="12"/>
      <c r="F29" s="53">
        <v>1</v>
      </c>
      <c r="G29" s="12"/>
      <c r="H29" s="12"/>
      <c r="I29" s="12"/>
      <c r="J29" s="12"/>
      <c r="K29" s="12"/>
      <c r="L29" s="12"/>
      <c r="M29" s="12"/>
      <c r="N29" s="12"/>
      <c r="O29" s="3"/>
      <c r="P29" s="53">
        <v>1</v>
      </c>
      <c r="Q29" s="53"/>
      <c r="R29" s="12"/>
      <c r="S29" s="12"/>
      <c r="T29" s="53">
        <v>1</v>
      </c>
      <c r="U29" s="12"/>
      <c r="V29" s="12"/>
    </row>
    <row r="30" spans="1:22" x14ac:dyDescent="0.25">
      <c r="A30" s="32" t="s">
        <v>258</v>
      </c>
      <c r="B30" s="3"/>
      <c r="C30" s="41"/>
      <c r="D30" s="53"/>
      <c r="E30" s="12"/>
      <c r="F30" s="53"/>
      <c r="G30" s="12"/>
      <c r="H30" s="12"/>
      <c r="I30" s="12"/>
      <c r="J30" s="12"/>
      <c r="K30" s="12"/>
      <c r="L30" s="12"/>
      <c r="M30" s="12"/>
      <c r="N30" s="12">
        <v>1</v>
      </c>
      <c r="O30" s="3"/>
      <c r="P30" s="53">
        <v>1</v>
      </c>
      <c r="Q30" s="53"/>
      <c r="R30" s="12"/>
      <c r="S30" s="12"/>
      <c r="T30" s="53">
        <v>1</v>
      </c>
      <c r="U30" s="12"/>
      <c r="V30" s="12">
        <v>1</v>
      </c>
    </row>
    <row r="31" spans="1:22" x14ac:dyDescent="0.25">
      <c r="A31" s="32" t="s">
        <v>262</v>
      </c>
      <c r="B31" s="3"/>
      <c r="C31" s="41"/>
      <c r="D31" s="53"/>
      <c r="E31" s="12"/>
      <c r="F31" s="53"/>
      <c r="G31" s="12"/>
      <c r="H31" s="12">
        <v>1</v>
      </c>
      <c r="I31" s="12"/>
      <c r="J31" s="12"/>
      <c r="K31" s="12"/>
      <c r="L31" s="12"/>
      <c r="M31" s="12"/>
      <c r="N31" s="12"/>
      <c r="O31" s="3"/>
      <c r="P31" s="53"/>
      <c r="Q31" s="53"/>
      <c r="R31" s="12"/>
      <c r="S31" s="12"/>
      <c r="T31" s="53"/>
      <c r="U31" s="12"/>
      <c r="V31" s="12"/>
    </row>
    <row r="32" spans="1:22" x14ac:dyDescent="0.25">
      <c r="A32" s="32" t="s">
        <v>263</v>
      </c>
      <c r="B32" s="3"/>
      <c r="C32" s="41"/>
      <c r="D32" s="53"/>
      <c r="E32" s="12"/>
      <c r="F32" s="53"/>
      <c r="G32" s="12"/>
      <c r="H32" s="12"/>
      <c r="I32" s="12"/>
      <c r="J32" s="12"/>
      <c r="K32" s="12"/>
      <c r="L32" s="12"/>
      <c r="M32" s="12"/>
      <c r="N32" s="12">
        <v>1</v>
      </c>
      <c r="O32" s="3"/>
      <c r="P32" s="53">
        <v>1</v>
      </c>
      <c r="Q32" s="53"/>
      <c r="R32" s="12"/>
      <c r="S32" s="12"/>
      <c r="T32" s="53">
        <v>1</v>
      </c>
      <c r="U32" s="12"/>
      <c r="V32" s="12"/>
    </row>
    <row r="33" spans="1:22" x14ac:dyDescent="0.25">
      <c r="A33" s="32" t="s">
        <v>269</v>
      </c>
      <c r="B33" s="3"/>
      <c r="C33" s="41"/>
      <c r="D33" s="53"/>
      <c r="E33" s="12"/>
      <c r="F33" s="53"/>
      <c r="G33" s="12"/>
      <c r="H33" s="12"/>
      <c r="I33" s="12"/>
      <c r="J33" s="12"/>
      <c r="K33" s="12"/>
      <c r="L33" s="12"/>
      <c r="M33" s="12"/>
      <c r="N33" s="12">
        <v>1</v>
      </c>
      <c r="O33" s="3"/>
      <c r="P33" s="53">
        <v>1</v>
      </c>
      <c r="Q33" s="53"/>
      <c r="R33" s="12"/>
      <c r="S33" s="12"/>
      <c r="T33" s="53">
        <v>1</v>
      </c>
      <c r="U33" s="12"/>
      <c r="V33" s="12">
        <v>1</v>
      </c>
    </row>
    <row r="34" spans="1:22" x14ac:dyDescent="0.25">
      <c r="A34" s="32" t="s">
        <v>273</v>
      </c>
      <c r="B34" s="3"/>
      <c r="C34" s="41"/>
      <c r="D34" s="53"/>
      <c r="E34" s="12"/>
      <c r="F34" s="53"/>
      <c r="G34" s="12"/>
      <c r="H34" s="12"/>
      <c r="I34" s="12"/>
      <c r="J34" s="12"/>
      <c r="K34" s="12"/>
      <c r="L34" s="12"/>
      <c r="M34" s="12">
        <v>1</v>
      </c>
      <c r="N34" s="12"/>
      <c r="O34" s="3"/>
      <c r="P34" s="53">
        <v>1</v>
      </c>
      <c r="Q34" s="53"/>
      <c r="R34" s="12"/>
      <c r="S34" s="12"/>
      <c r="T34" s="53">
        <v>1</v>
      </c>
      <c r="U34" s="12"/>
      <c r="V34" s="12"/>
    </row>
    <row r="35" spans="1:22" x14ac:dyDescent="0.25">
      <c r="A35" s="32" t="s">
        <v>274</v>
      </c>
      <c r="B35" s="3"/>
      <c r="C35" s="41"/>
      <c r="D35" s="53"/>
      <c r="E35" s="12"/>
      <c r="F35" s="53"/>
      <c r="G35" s="12"/>
      <c r="H35" s="12"/>
      <c r="I35" s="12"/>
      <c r="J35" s="12"/>
      <c r="K35" s="12"/>
      <c r="L35" s="12"/>
      <c r="M35" s="12"/>
      <c r="N35" s="12">
        <v>1</v>
      </c>
      <c r="O35" s="3"/>
      <c r="P35" s="53">
        <v>1</v>
      </c>
      <c r="Q35" s="53"/>
      <c r="R35" s="12"/>
      <c r="S35" s="12"/>
      <c r="T35" s="53">
        <v>1</v>
      </c>
      <c r="U35" s="12"/>
      <c r="V35" s="12">
        <v>1</v>
      </c>
    </row>
    <row r="36" spans="1:22" x14ac:dyDescent="0.25">
      <c r="A36" s="60" t="s">
        <v>280</v>
      </c>
      <c r="B36" s="3"/>
      <c r="C36" s="41"/>
      <c r="D36" s="53"/>
      <c r="E36" s="12">
        <v>1</v>
      </c>
      <c r="F36" s="53"/>
      <c r="G36" s="12"/>
      <c r="H36" s="12"/>
      <c r="I36" s="12"/>
      <c r="J36" s="12"/>
      <c r="K36" s="12"/>
      <c r="L36" s="12"/>
      <c r="M36" s="12"/>
      <c r="N36" s="12"/>
      <c r="O36" s="3"/>
      <c r="P36" s="53">
        <v>1</v>
      </c>
      <c r="Q36" s="53"/>
      <c r="R36" s="12"/>
      <c r="S36" s="12"/>
      <c r="T36" s="53">
        <v>1</v>
      </c>
      <c r="U36" s="12"/>
      <c r="V36" s="12">
        <v>1</v>
      </c>
    </row>
    <row r="37" spans="1:22" x14ac:dyDescent="0.25">
      <c r="A37" s="60" t="s">
        <v>289</v>
      </c>
      <c r="B37" s="3"/>
      <c r="C37" s="41"/>
      <c r="D37" s="53"/>
      <c r="E37" s="12"/>
      <c r="F37" s="53">
        <v>1</v>
      </c>
      <c r="G37" s="12"/>
      <c r="H37" s="12"/>
      <c r="I37" s="12"/>
      <c r="J37" s="12"/>
      <c r="K37" s="12"/>
      <c r="L37" s="12"/>
      <c r="M37" s="12"/>
      <c r="N37" s="12"/>
      <c r="O37" s="3"/>
      <c r="P37" s="53"/>
      <c r="Q37" s="53"/>
      <c r="R37" s="12"/>
      <c r="S37" s="12"/>
      <c r="T37" s="53"/>
      <c r="U37" s="12"/>
      <c r="V37" s="12"/>
    </row>
    <row r="38" spans="1:22" x14ac:dyDescent="0.25">
      <c r="A38" s="60" t="s">
        <v>299</v>
      </c>
      <c r="B38" s="3"/>
      <c r="C38" s="41"/>
      <c r="D38" s="53"/>
      <c r="E38" s="12"/>
      <c r="F38" s="53"/>
      <c r="G38" s="12"/>
      <c r="H38" s="12"/>
      <c r="I38" s="12"/>
      <c r="J38" s="12"/>
      <c r="K38" s="12"/>
      <c r="L38" s="12"/>
      <c r="M38" s="12"/>
      <c r="N38" s="12">
        <v>1</v>
      </c>
      <c r="O38" s="3"/>
      <c r="P38" s="53">
        <v>1</v>
      </c>
      <c r="Q38" s="53"/>
      <c r="R38" s="12"/>
      <c r="S38" s="12"/>
      <c r="T38" s="53">
        <v>1</v>
      </c>
      <c r="U38" s="12"/>
      <c r="V38" s="12"/>
    </row>
    <row r="39" spans="1:22" x14ac:dyDescent="0.25">
      <c r="A39" s="60" t="s">
        <v>302</v>
      </c>
      <c r="B39" s="3"/>
      <c r="C39" s="41"/>
      <c r="D39" s="53"/>
      <c r="E39" s="12"/>
      <c r="F39" s="53"/>
      <c r="G39" s="12"/>
      <c r="H39" s="12"/>
      <c r="I39" s="12"/>
      <c r="J39" s="12"/>
      <c r="K39" s="12"/>
      <c r="L39" s="12"/>
      <c r="M39" s="12"/>
      <c r="N39" s="12">
        <v>1</v>
      </c>
      <c r="O39" s="3"/>
      <c r="P39" s="53">
        <v>1</v>
      </c>
      <c r="Q39" s="53"/>
      <c r="R39" s="12"/>
      <c r="S39" s="12"/>
      <c r="T39" s="53">
        <v>1</v>
      </c>
      <c r="U39" s="12"/>
      <c r="V39" s="12"/>
    </row>
    <row r="40" spans="1:22" x14ac:dyDescent="0.25">
      <c r="A40" s="60" t="s">
        <v>304</v>
      </c>
      <c r="B40" s="3"/>
      <c r="C40" s="41"/>
      <c r="D40" s="53">
        <v>1</v>
      </c>
      <c r="E40" s="12"/>
      <c r="F40" s="53"/>
      <c r="G40" s="12"/>
      <c r="H40" s="12"/>
      <c r="I40" s="12"/>
      <c r="J40" s="12"/>
      <c r="K40" s="12"/>
      <c r="L40" s="12"/>
      <c r="M40" s="12"/>
      <c r="N40" s="12"/>
      <c r="O40" s="3"/>
      <c r="P40" s="53"/>
      <c r="Q40" s="53"/>
      <c r="R40" s="12"/>
      <c r="S40" s="12"/>
      <c r="T40" s="53"/>
      <c r="U40" s="12"/>
      <c r="V40" s="12"/>
    </row>
    <row r="41" spans="1:22" x14ac:dyDescent="0.25">
      <c r="A41" s="60" t="s">
        <v>305</v>
      </c>
      <c r="B41" s="3"/>
      <c r="C41" s="41"/>
      <c r="D41" s="53">
        <v>1</v>
      </c>
      <c r="E41" s="12"/>
      <c r="F41" s="53"/>
      <c r="G41" s="12"/>
      <c r="H41" s="12"/>
      <c r="I41" s="12"/>
      <c r="J41" s="12"/>
      <c r="K41" s="12"/>
      <c r="L41" s="12"/>
      <c r="M41" s="12"/>
      <c r="N41" s="12"/>
      <c r="O41" s="3"/>
      <c r="P41" s="53"/>
      <c r="Q41" s="53"/>
      <c r="R41" s="12"/>
      <c r="S41" s="12"/>
      <c r="T41" s="53"/>
      <c r="U41" s="12"/>
      <c r="V41" s="12"/>
    </row>
    <row r="42" spans="1:22" x14ac:dyDescent="0.25">
      <c r="A42" s="32" t="s">
        <v>310</v>
      </c>
      <c r="B42" s="3"/>
      <c r="C42" s="41"/>
      <c r="D42" s="53"/>
      <c r="E42" s="12"/>
      <c r="F42" s="53">
        <v>1</v>
      </c>
      <c r="G42" s="12"/>
      <c r="H42" s="12"/>
      <c r="I42" s="12"/>
      <c r="J42" s="12"/>
      <c r="K42" s="12"/>
      <c r="L42" s="12"/>
      <c r="M42" s="12"/>
      <c r="N42" s="12"/>
      <c r="O42" s="3"/>
      <c r="P42" s="53">
        <v>1</v>
      </c>
      <c r="Q42" s="53"/>
      <c r="R42" s="12"/>
      <c r="S42" s="12"/>
      <c r="T42" s="53">
        <v>1</v>
      </c>
      <c r="U42" s="12"/>
      <c r="V42" s="12"/>
    </row>
    <row r="43" spans="1:22" x14ac:dyDescent="0.25">
      <c r="A43" s="32" t="s">
        <v>314</v>
      </c>
      <c r="B43" s="3"/>
      <c r="C43" s="41"/>
      <c r="D43" s="53"/>
      <c r="E43" s="12"/>
      <c r="F43" s="53"/>
      <c r="G43" s="12"/>
      <c r="H43" s="12"/>
      <c r="I43" s="12"/>
      <c r="J43" s="12"/>
      <c r="K43" s="12"/>
      <c r="L43" s="12"/>
      <c r="M43" s="12"/>
      <c r="N43" s="12">
        <v>1</v>
      </c>
      <c r="O43" s="3"/>
      <c r="P43" s="53">
        <v>1</v>
      </c>
      <c r="Q43" s="53"/>
      <c r="R43" s="12"/>
      <c r="S43" s="12"/>
      <c r="T43" s="53">
        <v>1</v>
      </c>
      <c r="U43" s="12"/>
      <c r="V43" s="12">
        <v>1</v>
      </c>
    </row>
    <row r="44" spans="1:22" x14ac:dyDescent="0.25">
      <c r="A44" s="32" t="s">
        <v>315</v>
      </c>
      <c r="B44" s="3"/>
      <c r="C44" s="41"/>
      <c r="D44" s="53"/>
      <c r="E44" s="12"/>
      <c r="F44" s="53"/>
      <c r="G44" s="12"/>
      <c r="H44" s="12"/>
      <c r="I44" s="12"/>
      <c r="J44" s="12"/>
      <c r="K44" s="12"/>
      <c r="L44" s="12"/>
      <c r="M44" s="12">
        <v>1</v>
      </c>
      <c r="N44" s="12"/>
      <c r="O44" s="3"/>
      <c r="P44" s="53">
        <v>1</v>
      </c>
      <c r="Q44" s="53"/>
      <c r="R44" s="12"/>
      <c r="S44" s="12"/>
      <c r="T44" s="53">
        <v>1</v>
      </c>
      <c r="U44" s="12"/>
      <c r="V44" s="12"/>
    </row>
    <row r="45" spans="1:22" x14ac:dyDescent="0.25">
      <c r="A45" s="32" t="s">
        <v>319</v>
      </c>
      <c r="B45" s="3"/>
      <c r="C45" s="41"/>
      <c r="D45" s="53"/>
      <c r="E45" s="12"/>
      <c r="F45" s="53"/>
      <c r="G45" s="12"/>
      <c r="H45" s="12"/>
      <c r="I45" s="12"/>
      <c r="J45" s="12"/>
      <c r="K45" s="12"/>
      <c r="L45" s="12"/>
      <c r="M45" s="12"/>
      <c r="N45" s="12">
        <v>1</v>
      </c>
      <c r="O45" s="3"/>
      <c r="P45" s="53">
        <v>1</v>
      </c>
      <c r="Q45" s="53"/>
      <c r="R45" s="12"/>
      <c r="S45" s="12"/>
      <c r="T45" s="53"/>
      <c r="U45" s="12"/>
      <c r="V45" s="12"/>
    </row>
    <row r="46" spans="1:22" x14ac:dyDescent="0.25">
      <c r="A46" s="32" t="s">
        <v>320</v>
      </c>
      <c r="B46" s="3"/>
      <c r="C46" s="41"/>
      <c r="D46" s="53"/>
      <c r="E46" s="12"/>
      <c r="F46" s="53">
        <v>1</v>
      </c>
      <c r="G46" s="12"/>
      <c r="H46" s="12"/>
      <c r="I46" s="12"/>
      <c r="J46" s="12"/>
      <c r="K46" s="12"/>
      <c r="L46" s="12"/>
      <c r="M46" s="12"/>
      <c r="N46" s="12"/>
      <c r="O46" s="3"/>
      <c r="P46" s="53">
        <v>1</v>
      </c>
      <c r="Q46" s="53"/>
      <c r="R46" s="12"/>
      <c r="S46" s="12"/>
      <c r="T46" s="53"/>
      <c r="U46" s="12"/>
      <c r="V46" s="12"/>
    </row>
    <row r="47" spans="1:22" x14ac:dyDescent="0.25">
      <c r="A47" s="32" t="s">
        <v>322</v>
      </c>
      <c r="B47" s="3"/>
      <c r="C47" s="41"/>
      <c r="D47" s="53"/>
      <c r="E47" s="12"/>
      <c r="F47" s="53">
        <v>1</v>
      </c>
      <c r="G47" s="12"/>
      <c r="H47" s="12"/>
      <c r="I47" s="12"/>
      <c r="J47" s="12"/>
      <c r="K47" s="12"/>
      <c r="L47" s="12"/>
      <c r="M47" s="12"/>
      <c r="N47" s="12"/>
      <c r="O47" s="3"/>
      <c r="P47" s="53"/>
      <c r="Q47" s="53"/>
      <c r="R47" s="12"/>
      <c r="S47" s="12"/>
      <c r="T47" s="53"/>
      <c r="U47" s="12"/>
      <c r="V47" s="12"/>
    </row>
    <row r="48" spans="1:22" x14ac:dyDescent="0.25">
      <c r="A48" s="32" t="s">
        <v>323</v>
      </c>
      <c r="B48" s="3"/>
      <c r="C48" s="41"/>
      <c r="D48" s="53"/>
      <c r="E48" s="12"/>
      <c r="F48" s="53">
        <v>1</v>
      </c>
      <c r="G48" s="12"/>
      <c r="H48" s="12"/>
      <c r="I48" s="12"/>
      <c r="J48" s="12"/>
      <c r="K48" s="12"/>
      <c r="L48" s="12"/>
      <c r="M48" s="12"/>
      <c r="N48" s="12"/>
      <c r="O48" s="3"/>
      <c r="P48" s="53"/>
      <c r="Q48" s="53"/>
      <c r="R48" s="12"/>
      <c r="S48" s="12"/>
      <c r="T48" s="53"/>
      <c r="U48" s="12"/>
      <c r="V48" s="12"/>
    </row>
    <row r="49" spans="1:22" x14ac:dyDescent="0.25">
      <c r="A49" s="32" t="s">
        <v>324</v>
      </c>
      <c r="B49" s="3"/>
      <c r="C49" s="41"/>
      <c r="D49" s="53"/>
      <c r="E49" s="12"/>
      <c r="F49" s="53"/>
      <c r="G49" s="12"/>
      <c r="H49" s="12"/>
      <c r="I49" s="12"/>
      <c r="J49" s="12"/>
      <c r="K49" s="12"/>
      <c r="L49" s="12"/>
      <c r="M49" s="12"/>
      <c r="N49" s="12">
        <v>1</v>
      </c>
      <c r="O49" s="3"/>
      <c r="P49" s="53">
        <v>1</v>
      </c>
      <c r="Q49" s="53"/>
      <c r="R49" s="12"/>
      <c r="S49" s="12"/>
      <c r="T49" s="53">
        <v>1</v>
      </c>
      <c r="U49" s="12"/>
      <c r="V49" s="12"/>
    </row>
    <row r="50" spans="1:22" x14ac:dyDescent="0.25">
      <c r="A50" s="32" t="s">
        <v>330</v>
      </c>
      <c r="B50" s="3"/>
      <c r="C50" s="41"/>
      <c r="D50" s="53"/>
      <c r="E50" s="12"/>
      <c r="F50" s="53">
        <v>1</v>
      </c>
      <c r="G50" s="12"/>
      <c r="H50" s="12"/>
      <c r="I50" s="12"/>
      <c r="J50" s="12"/>
      <c r="K50" s="12"/>
      <c r="L50" s="12"/>
      <c r="M50" s="12"/>
      <c r="N50" s="12"/>
      <c r="O50" s="3"/>
      <c r="P50" s="53">
        <v>1</v>
      </c>
      <c r="Q50" s="53"/>
      <c r="R50" s="12"/>
      <c r="S50" s="12"/>
      <c r="T50" s="53">
        <v>1</v>
      </c>
      <c r="U50" s="12"/>
      <c r="V50" s="12"/>
    </row>
    <row r="51" spans="1:22" x14ac:dyDescent="0.25">
      <c r="A51" s="32" t="s">
        <v>352</v>
      </c>
      <c r="B51" s="3"/>
      <c r="C51" s="41"/>
      <c r="D51" s="53"/>
      <c r="E51" s="12"/>
      <c r="F51" s="53"/>
      <c r="G51" s="12"/>
      <c r="H51" s="12"/>
      <c r="I51" s="12"/>
      <c r="J51" s="12"/>
      <c r="K51" s="12"/>
      <c r="L51" s="12"/>
      <c r="M51" s="12">
        <v>1</v>
      </c>
      <c r="N51" s="12"/>
      <c r="O51" s="3"/>
      <c r="P51" s="53">
        <v>1</v>
      </c>
      <c r="Q51" s="53"/>
      <c r="R51" s="12"/>
      <c r="S51" s="12"/>
      <c r="T51" s="53"/>
      <c r="U51" s="12"/>
      <c r="V51" s="12">
        <v>1</v>
      </c>
    </row>
    <row r="52" spans="1:22" x14ac:dyDescent="0.25">
      <c r="A52" s="32" t="s">
        <v>353</v>
      </c>
      <c r="B52" s="3"/>
      <c r="C52" s="41"/>
      <c r="D52" s="53"/>
      <c r="E52" s="12"/>
      <c r="F52" s="53"/>
      <c r="G52" s="12"/>
      <c r="H52" s="12"/>
      <c r="I52" s="12"/>
      <c r="J52" s="12"/>
      <c r="K52" s="12"/>
      <c r="L52" s="12"/>
      <c r="M52" s="12"/>
      <c r="N52" s="12">
        <v>1</v>
      </c>
      <c r="O52" s="3"/>
      <c r="P52" s="53">
        <v>1</v>
      </c>
      <c r="Q52" s="53"/>
      <c r="R52" s="12"/>
      <c r="S52" s="12"/>
      <c r="T52" s="53">
        <v>1</v>
      </c>
      <c r="U52" s="12"/>
      <c r="V52" s="12"/>
    </row>
    <row r="53" spans="1:22" x14ac:dyDescent="0.25">
      <c r="A53" s="32" t="s">
        <v>365</v>
      </c>
      <c r="B53" s="3"/>
      <c r="C53" s="41"/>
      <c r="D53" s="53"/>
      <c r="E53" s="12"/>
      <c r="F53" s="53">
        <v>1</v>
      </c>
      <c r="G53" s="12"/>
      <c r="H53" s="12"/>
      <c r="I53" s="12"/>
      <c r="J53" s="12"/>
      <c r="K53" s="12"/>
      <c r="L53" s="12"/>
      <c r="M53" s="12"/>
      <c r="N53" s="12"/>
      <c r="O53" s="3"/>
      <c r="P53" s="53">
        <v>1</v>
      </c>
      <c r="Q53" s="53"/>
      <c r="R53" s="12"/>
      <c r="S53" s="12"/>
      <c r="T53" s="53"/>
      <c r="U53" s="12"/>
      <c r="V53" s="12">
        <v>2</v>
      </c>
    </row>
    <row r="54" spans="1:22" x14ac:dyDescent="0.25">
      <c r="A54" s="32" t="s">
        <v>366</v>
      </c>
      <c r="B54" s="3"/>
      <c r="C54" s="41"/>
      <c r="D54" s="53"/>
      <c r="E54" s="12"/>
      <c r="F54" s="53"/>
      <c r="G54" s="12"/>
      <c r="H54" s="12"/>
      <c r="I54" s="12"/>
      <c r="J54" s="12"/>
      <c r="K54" s="12"/>
      <c r="L54" s="12"/>
      <c r="M54" s="12"/>
      <c r="N54" s="12">
        <v>1</v>
      </c>
      <c r="O54" s="3"/>
      <c r="P54" s="53">
        <v>1</v>
      </c>
      <c r="Q54" s="53"/>
      <c r="R54" s="12"/>
      <c r="S54" s="12"/>
      <c r="T54" s="53">
        <v>1</v>
      </c>
      <c r="U54" s="12"/>
      <c r="V54" s="12"/>
    </row>
    <row r="55" spans="1:22" x14ac:dyDescent="0.25">
      <c r="A55" s="32" t="s">
        <v>367</v>
      </c>
      <c r="B55" s="3"/>
      <c r="C55" s="41"/>
      <c r="D55" s="53"/>
      <c r="E55" s="12"/>
      <c r="F55" s="53"/>
      <c r="G55" s="12"/>
      <c r="H55" s="12"/>
      <c r="I55" s="12"/>
      <c r="J55" s="12"/>
      <c r="K55" s="12"/>
      <c r="L55" s="12"/>
      <c r="M55" s="12"/>
      <c r="N55" s="12">
        <v>1</v>
      </c>
      <c r="O55" s="3"/>
      <c r="P55" s="53">
        <v>1</v>
      </c>
      <c r="Q55" s="53"/>
      <c r="R55" s="12"/>
      <c r="S55" s="12"/>
      <c r="T55" s="53">
        <v>1</v>
      </c>
      <c r="U55" s="12"/>
      <c r="V55" s="12">
        <v>1</v>
      </c>
    </row>
    <row r="56" spans="1:22" x14ac:dyDescent="0.25">
      <c r="A56" s="32" t="s">
        <v>369</v>
      </c>
      <c r="B56" s="3"/>
      <c r="C56" s="41"/>
      <c r="D56" s="53"/>
      <c r="E56" s="12"/>
      <c r="F56" s="53">
        <v>1</v>
      </c>
      <c r="G56" s="12"/>
      <c r="H56" s="12"/>
      <c r="I56" s="12"/>
      <c r="J56" s="12"/>
      <c r="K56" s="12"/>
      <c r="L56" s="12"/>
      <c r="M56" s="12"/>
      <c r="N56" s="12"/>
      <c r="O56" s="3"/>
      <c r="P56" s="53"/>
      <c r="Q56" s="53"/>
      <c r="R56" s="12"/>
      <c r="S56" s="12"/>
      <c r="T56" s="53"/>
      <c r="U56" s="12"/>
      <c r="V56" s="12"/>
    </row>
    <row r="57" spans="1:22" x14ac:dyDescent="0.25">
      <c r="A57" s="32" t="s">
        <v>373</v>
      </c>
      <c r="B57" s="3"/>
      <c r="C57" s="41"/>
      <c r="D57" s="53"/>
      <c r="E57" s="12"/>
      <c r="F57" s="53">
        <v>1</v>
      </c>
      <c r="G57" s="12"/>
      <c r="H57" s="12"/>
      <c r="I57" s="12"/>
      <c r="J57" s="12"/>
      <c r="K57" s="12"/>
      <c r="L57" s="12"/>
      <c r="M57" s="12"/>
      <c r="N57" s="12"/>
      <c r="O57" s="3"/>
      <c r="P57" s="53"/>
      <c r="Q57" s="53"/>
      <c r="R57" s="12"/>
      <c r="S57" s="12"/>
      <c r="T57" s="53"/>
      <c r="U57" s="12"/>
      <c r="V57" s="12"/>
    </row>
    <row r="58" spans="1:22" x14ac:dyDescent="0.25">
      <c r="A58" s="61" t="s">
        <v>384</v>
      </c>
      <c r="B58" s="3"/>
      <c r="C58" s="41"/>
      <c r="D58" s="53"/>
      <c r="E58" s="12"/>
      <c r="F58" s="53"/>
      <c r="G58" s="12"/>
      <c r="H58" s="12">
        <v>1</v>
      </c>
      <c r="I58" s="12"/>
      <c r="J58" s="12"/>
      <c r="K58" s="12"/>
      <c r="L58" s="12"/>
      <c r="M58" s="12"/>
      <c r="N58" s="12"/>
      <c r="O58" s="3"/>
      <c r="P58" s="53"/>
      <c r="Q58" s="53"/>
      <c r="R58" s="12"/>
      <c r="S58" s="12"/>
      <c r="T58" s="53"/>
      <c r="U58" s="12"/>
      <c r="V58" s="12"/>
    </row>
    <row r="59" spans="1:22" x14ac:dyDescent="0.25">
      <c r="A59" s="61" t="s">
        <v>385</v>
      </c>
      <c r="B59" s="3"/>
      <c r="C59" s="41"/>
      <c r="D59" s="53"/>
      <c r="E59" s="12"/>
      <c r="F59" s="53"/>
      <c r="G59" s="12"/>
      <c r="H59" s="12"/>
      <c r="I59" s="12"/>
      <c r="J59" s="12"/>
      <c r="K59" s="12"/>
      <c r="L59" s="12"/>
      <c r="M59" s="12"/>
      <c r="N59" s="12">
        <v>1</v>
      </c>
      <c r="O59" s="3"/>
      <c r="P59" s="53">
        <v>1</v>
      </c>
      <c r="Q59" s="53"/>
      <c r="R59" s="12"/>
      <c r="S59" s="12"/>
      <c r="T59" s="53"/>
      <c r="U59" s="12"/>
      <c r="V59" s="12">
        <v>1</v>
      </c>
    </row>
    <row r="60" spans="1:22" x14ac:dyDescent="0.25">
      <c r="A60" s="61" t="s">
        <v>392</v>
      </c>
      <c r="B60" s="3"/>
      <c r="C60" s="41"/>
      <c r="D60" s="53"/>
      <c r="E60" s="12"/>
      <c r="F60" s="53"/>
      <c r="G60" s="12"/>
      <c r="H60" s="12"/>
      <c r="I60" s="12"/>
      <c r="J60" s="12"/>
      <c r="K60" s="12"/>
      <c r="L60" s="12"/>
      <c r="M60" s="12"/>
      <c r="N60" s="12">
        <v>1</v>
      </c>
      <c r="O60" s="3"/>
      <c r="P60" s="53">
        <v>1</v>
      </c>
      <c r="Q60" s="53"/>
      <c r="R60" s="12"/>
      <c r="S60" s="12"/>
      <c r="T60" s="53">
        <v>1</v>
      </c>
      <c r="U60" s="12"/>
      <c r="V60" s="12">
        <v>1</v>
      </c>
    </row>
    <row r="61" spans="1:22" x14ac:dyDescent="0.25">
      <c r="A61" s="32" t="s">
        <v>414</v>
      </c>
      <c r="B61" s="3"/>
      <c r="C61" s="41"/>
      <c r="D61" s="53"/>
      <c r="E61" s="12"/>
      <c r="F61" s="53"/>
      <c r="G61" s="12"/>
      <c r="H61" s="12">
        <v>1</v>
      </c>
      <c r="I61" s="12"/>
      <c r="J61" s="12"/>
      <c r="K61" s="12"/>
      <c r="L61" s="12"/>
      <c r="M61" s="12"/>
      <c r="N61" s="12"/>
      <c r="O61" s="3"/>
      <c r="P61" s="53"/>
      <c r="Q61" s="53"/>
      <c r="R61" s="12"/>
      <c r="S61" s="12"/>
      <c r="T61" s="53"/>
      <c r="U61" s="12"/>
      <c r="V61" s="12"/>
    </row>
    <row r="62" spans="1:22" x14ac:dyDescent="0.25">
      <c r="A62" s="60" t="s">
        <v>140</v>
      </c>
      <c r="B62" s="3"/>
      <c r="C62" s="41"/>
      <c r="D62" s="53"/>
      <c r="E62" s="12"/>
      <c r="F62" s="53">
        <v>1</v>
      </c>
      <c r="G62" s="12"/>
      <c r="H62" s="12"/>
      <c r="I62" s="12"/>
      <c r="J62" s="12"/>
      <c r="K62" s="12"/>
      <c r="L62" s="12"/>
      <c r="M62" s="12"/>
      <c r="N62" s="12"/>
      <c r="O62" s="3"/>
      <c r="P62" s="53"/>
      <c r="Q62" s="53"/>
      <c r="R62" s="12"/>
      <c r="S62" s="12"/>
      <c r="T62" s="53"/>
      <c r="U62" s="12"/>
      <c r="V62" s="12"/>
    </row>
    <row r="63" spans="1:22" x14ac:dyDescent="0.25">
      <c r="A63" s="62" t="s">
        <v>424</v>
      </c>
      <c r="B63" s="3"/>
      <c r="C63" s="41"/>
      <c r="D63" s="53"/>
      <c r="E63" s="12"/>
      <c r="F63" s="53"/>
      <c r="G63" s="12"/>
      <c r="H63" s="12"/>
      <c r="I63" s="12"/>
      <c r="J63" s="12"/>
      <c r="K63" s="12"/>
      <c r="L63" s="12"/>
      <c r="M63" s="12"/>
      <c r="N63" s="12">
        <v>1</v>
      </c>
      <c r="O63" s="3"/>
      <c r="P63" s="53">
        <v>1</v>
      </c>
      <c r="Q63" s="53"/>
      <c r="R63" s="12"/>
      <c r="S63" s="12"/>
      <c r="T63" s="53"/>
      <c r="U63" s="12"/>
      <c r="V63" s="12"/>
    </row>
    <row r="64" spans="1:22" x14ac:dyDescent="0.25">
      <c r="A64" s="62" t="s">
        <v>425</v>
      </c>
      <c r="B64" s="3"/>
      <c r="C64" s="41"/>
      <c r="D64" s="53"/>
      <c r="E64" s="12"/>
      <c r="F64" s="53">
        <v>1</v>
      </c>
      <c r="G64" s="12"/>
      <c r="H64" s="12"/>
      <c r="I64" s="12"/>
      <c r="J64" s="12"/>
      <c r="K64" s="12"/>
      <c r="L64" s="12"/>
      <c r="M64" s="12"/>
      <c r="N64" s="12"/>
      <c r="O64" s="3"/>
      <c r="P64" s="53">
        <v>1</v>
      </c>
      <c r="Q64" s="53"/>
      <c r="R64" s="12"/>
      <c r="S64" s="12"/>
      <c r="T64" s="53"/>
      <c r="U64" s="12"/>
      <c r="V64" s="12">
        <v>2</v>
      </c>
    </row>
    <row r="65" spans="1:22" x14ac:dyDescent="0.25">
      <c r="A65" s="62" t="s">
        <v>427</v>
      </c>
      <c r="B65" s="3"/>
      <c r="C65" s="41"/>
      <c r="D65" s="53"/>
      <c r="E65" s="12"/>
      <c r="F65" s="53">
        <v>1</v>
      </c>
      <c r="G65" s="12"/>
      <c r="H65" s="12"/>
      <c r="I65" s="12"/>
      <c r="J65" s="12"/>
      <c r="K65" s="12"/>
      <c r="L65" s="12"/>
      <c r="M65" s="12"/>
      <c r="N65" s="12"/>
      <c r="O65" s="3"/>
      <c r="P65" s="53"/>
      <c r="Q65" s="53"/>
      <c r="R65" s="12"/>
      <c r="S65" s="12"/>
      <c r="T65" s="53"/>
      <c r="U65" s="12"/>
      <c r="V65" s="12"/>
    </row>
    <row r="66" spans="1:22" x14ac:dyDescent="0.25">
      <c r="A66" s="32" t="s">
        <v>432</v>
      </c>
      <c r="B66" s="3"/>
      <c r="C66" s="41"/>
      <c r="D66" s="53"/>
      <c r="E66" s="12"/>
      <c r="F66" s="53"/>
      <c r="G66" s="12"/>
      <c r="H66" s="12"/>
      <c r="I66" s="12"/>
      <c r="J66" s="12"/>
      <c r="K66" s="12"/>
      <c r="L66" s="12"/>
      <c r="M66" s="12"/>
      <c r="N66" s="12">
        <v>1</v>
      </c>
      <c r="O66" s="3"/>
      <c r="P66" s="53">
        <v>1</v>
      </c>
      <c r="Q66" s="53"/>
      <c r="R66" s="12"/>
      <c r="S66" s="12"/>
      <c r="T66" s="53">
        <v>1</v>
      </c>
      <c r="U66" s="12"/>
      <c r="V66" s="28">
        <v>1</v>
      </c>
    </row>
    <row r="67" spans="1:22" x14ac:dyDescent="0.25">
      <c r="A67" s="32" t="s">
        <v>439</v>
      </c>
      <c r="B67" s="3"/>
      <c r="C67" s="41"/>
      <c r="D67" s="53"/>
      <c r="E67" s="12"/>
      <c r="F67" s="53">
        <v>1</v>
      </c>
      <c r="G67" s="12"/>
      <c r="H67" s="12"/>
      <c r="I67" s="12"/>
      <c r="J67" s="12"/>
      <c r="K67" s="12"/>
      <c r="L67" s="12"/>
      <c r="M67" s="12"/>
      <c r="N67" s="12"/>
      <c r="O67" s="3"/>
      <c r="P67" s="53">
        <v>1</v>
      </c>
      <c r="Q67" s="53"/>
      <c r="R67" s="12"/>
      <c r="S67" s="12"/>
      <c r="T67" s="53">
        <v>1</v>
      </c>
      <c r="U67" s="12"/>
      <c r="V67" s="12"/>
    </row>
    <row r="68" spans="1:22" x14ac:dyDescent="0.25">
      <c r="A68" s="32" t="s">
        <v>441</v>
      </c>
      <c r="B68" s="3"/>
      <c r="C68" s="41"/>
      <c r="D68" s="53"/>
      <c r="E68" s="12"/>
      <c r="F68" s="53">
        <v>1</v>
      </c>
      <c r="G68" s="12"/>
      <c r="H68" s="12"/>
      <c r="I68" s="12"/>
      <c r="J68" s="12"/>
      <c r="K68" s="12"/>
      <c r="L68" s="12"/>
      <c r="M68" s="12"/>
      <c r="N68" s="12"/>
      <c r="O68" s="3"/>
      <c r="P68" s="53"/>
      <c r="Q68" s="53"/>
      <c r="R68" s="12"/>
      <c r="S68" s="12"/>
      <c r="T68" s="53"/>
      <c r="U68" s="12"/>
      <c r="V68" s="12"/>
    </row>
    <row r="69" spans="1:22" x14ac:dyDescent="0.25">
      <c r="A69" s="32" t="s">
        <v>443</v>
      </c>
      <c r="B69" s="3"/>
      <c r="C69" s="41"/>
      <c r="D69" s="53"/>
      <c r="E69" s="12"/>
      <c r="F69" s="53"/>
      <c r="G69" s="12"/>
      <c r="H69" s="12"/>
      <c r="I69" s="12"/>
      <c r="J69" s="12"/>
      <c r="K69" s="12"/>
      <c r="L69" s="12"/>
      <c r="M69" s="12"/>
      <c r="N69" s="12">
        <v>1</v>
      </c>
      <c r="O69" s="3"/>
      <c r="P69" s="53">
        <v>1</v>
      </c>
      <c r="Q69" s="53"/>
      <c r="R69" s="12"/>
      <c r="S69" s="12"/>
      <c r="T69" s="53">
        <v>1</v>
      </c>
      <c r="U69" s="12"/>
      <c r="V69" s="12"/>
    </row>
    <row r="70" spans="1:22" x14ac:dyDescent="0.25">
      <c r="A70" s="32" t="s">
        <v>424</v>
      </c>
      <c r="B70" s="3"/>
      <c r="C70" s="41"/>
      <c r="D70" s="53"/>
      <c r="E70" s="12"/>
      <c r="F70" s="53"/>
      <c r="G70" s="12"/>
      <c r="H70" s="12">
        <v>1</v>
      </c>
      <c r="I70" s="12"/>
      <c r="J70" s="12"/>
      <c r="K70" s="12"/>
      <c r="L70" s="12"/>
      <c r="M70" s="12"/>
      <c r="N70" s="12"/>
      <c r="O70" s="3"/>
      <c r="P70" s="53"/>
      <c r="Q70" s="53"/>
      <c r="R70" s="12"/>
      <c r="S70" s="12"/>
      <c r="T70" s="53"/>
      <c r="U70" s="12"/>
      <c r="V70" s="12"/>
    </row>
    <row r="71" spans="1:22" x14ac:dyDescent="0.25">
      <c r="A71" s="32" t="s">
        <v>445</v>
      </c>
      <c r="B71" s="3"/>
      <c r="C71" s="41"/>
      <c r="D71" s="53"/>
      <c r="E71" s="12"/>
      <c r="F71" s="53">
        <v>1</v>
      </c>
      <c r="G71" s="12"/>
      <c r="H71" s="12"/>
      <c r="I71" s="12"/>
      <c r="J71" s="12"/>
      <c r="K71" s="12"/>
      <c r="L71" s="12"/>
      <c r="M71" s="12"/>
      <c r="N71" s="12"/>
      <c r="O71" s="3"/>
      <c r="P71" s="53"/>
      <c r="Q71" s="53"/>
      <c r="R71" s="12"/>
      <c r="S71" s="12"/>
      <c r="T71" s="53"/>
      <c r="U71" s="12"/>
      <c r="V71" s="12"/>
    </row>
    <row r="72" spans="1:22" x14ac:dyDescent="0.25">
      <c r="A72" s="50" t="s">
        <v>456</v>
      </c>
      <c r="B72" s="3"/>
      <c r="C72" s="41"/>
      <c r="D72" s="53"/>
      <c r="E72" s="12"/>
      <c r="F72" s="53">
        <v>1</v>
      </c>
      <c r="G72" s="12"/>
      <c r="H72" s="12"/>
      <c r="I72" s="12"/>
      <c r="J72" s="12"/>
      <c r="K72" s="12"/>
      <c r="L72" s="12"/>
      <c r="M72" s="12"/>
      <c r="N72" s="12"/>
      <c r="O72" s="3"/>
      <c r="P72" s="53"/>
      <c r="Q72" s="53"/>
      <c r="R72" s="12"/>
      <c r="S72" s="12"/>
      <c r="T72" s="53"/>
      <c r="U72" s="12"/>
      <c r="V72" s="12"/>
    </row>
    <row r="73" spans="1:22" x14ac:dyDescent="0.25">
      <c r="A73" s="50" t="s">
        <v>457</v>
      </c>
      <c r="B73" s="3"/>
      <c r="C73" s="41"/>
      <c r="D73" s="53"/>
      <c r="E73" s="12">
        <v>1</v>
      </c>
      <c r="F73" s="53"/>
      <c r="G73" s="12"/>
      <c r="H73" s="12"/>
      <c r="I73" s="12"/>
      <c r="J73" s="12"/>
      <c r="K73" s="12"/>
      <c r="L73" s="12"/>
      <c r="M73" s="12"/>
      <c r="N73" s="12"/>
      <c r="O73" s="3"/>
      <c r="P73" s="53">
        <v>1</v>
      </c>
      <c r="Q73" s="53"/>
      <c r="R73" s="12"/>
      <c r="S73" s="12"/>
      <c r="T73" s="53">
        <v>1</v>
      </c>
      <c r="U73" s="12"/>
      <c r="V73" s="12"/>
    </row>
    <row r="74" spans="1:22" x14ac:dyDescent="0.25">
      <c r="A74" s="50" t="s">
        <v>465</v>
      </c>
      <c r="B74" s="3"/>
      <c r="C74" s="41"/>
      <c r="D74" s="53">
        <v>1</v>
      </c>
      <c r="E74" s="12"/>
      <c r="F74" s="53"/>
      <c r="G74" s="12"/>
      <c r="H74" s="12"/>
      <c r="I74" s="12"/>
      <c r="J74" s="12"/>
      <c r="K74" s="12"/>
      <c r="L74" s="12"/>
      <c r="M74" s="12"/>
      <c r="N74" s="12"/>
      <c r="O74" s="3"/>
      <c r="P74" s="53"/>
      <c r="Q74" s="53"/>
      <c r="R74" s="12"/>
      <c r="S74" s="12"/>
      <c r="T74" s="53"/>
      <c r="U74" s="12"/>
      <c r="V74" s="12"/>
    </row>
    <row r="75" spans="1:22" x14ac:dyDescent="0.25">
      <c r="A75" s="50" t="s">
        <v>466</v>
      </c>
      <c r="B75" s="3"/>
      <c r="C75" s="41"/>
      <c r="D75" s="53"/>
      <c r="E75" s="12">
        <v>1</v>
      </c>
      <c r="F75" s="53"/>
      <c r="G75" s="12"/>
      <c r="H75" s="12"/>
      <c r="I75" s="12"/>
      <c r="J75" s="12"/>
      <c r="K75" s="12"/>
      <c r="L75" s="12"/>
      <c r="M75" s="12"/>
      <c r="N75" s="12"/>
      <c r="O75" s="3"/>
      <c r="P75" s="53">
        <v>1</v>
      </c>
      <c r="Q75" s="53"/>
      <c r="R75" s="12"/>
      <c r="S75" s="12"/>
      <c r="T75" s="53">
        <v>1</v>
      </c>
      <c r="U75" s="12"/>
      <c r="V75" s="12"/>
    </row>
    <row r="76" spans="1:22" x14ac:dyDescent="0.25">
      <c r="A76" s="50" t="s">
        <v>467</v>
      </c>
      <c r="B76" s="3"/>
      <c r="C76" s="41"/>
      <c r="D76" s="53"/>
      <c r="E76" s="12"/>
      <c r="F76" s="53"/>
      <c r="G76" s="12"/>
      <c r="H76" s="12"/>
      <c r="I76" s="12"/>
      <c r="J76" s="12"/>
      <c r="K76" s="12"/>
      <c r="L76" s="12"/>
      <c r="M76" s="12">
        <v>1</v>
      </c>
      <c r="N76" s="12"/>
      <c r="O76" s="3"/>
      <c r="P76" s="53">
        <v>1</v>
      </c>
      <c r="Q76" s="53"/>
      <c r="R76" s="12"/>
      <c r="S76" s="12"/>
      <c r="T76" s="53"/>
      <c r="U76" s="12"/>
      <c r="V76" s="12"/>
    </row>
    <row r="77" spans="1:22" x14ac:dyDescent="0.25">
      <c r="B77">
        <f>SUM(B2:B76)</f>
        <v>0</v>
      </c>
      <c r="C77">
        <f t="shared" ref="C77:V77" si="0">SUM(C2:C76)</f>
        <v>0</v>
      </c>
      <c r="D77">
        <f t="shared" si="0"/>
        <v>7</v>
      </c>
      <c r="E77">
        <f t="shared" si="0"/>
        <v>4</v>
      </c>
      <c r="F77">
        <f t="shared" si="0"/>
        <v>24</v>
      </c>
      <c r="G77">
        <f t="shared" si="0"/>
        <v>0</v>
      </c>
      <c r="H77">
        <f t="shared" si="0"/>
        <v>6</v>
      </c>
      <c r="I77">
        <f t="shared" si="0"/>
        <v>0</v>
      </c>
      <c r="J77">
        <f t="shared" si="0"/>
        <v>0</v>
      </c>
      <c r="K77">
        <f t="shared" si="0"/>
        <v>0</v>
      </c>
      <c r="L77">
        <f t="shared" si="0"/>
        <v>0</v>
      </c>
      <c r="M77">
        <f t="shared" si="0"/>
        <v>6</v>
      </c>
      <c r="N77">
        <f t="shared" si="0"/>
        <v>28</v>
      </c>
      <c r="O77">
        <f t="shared" si="0"/>
        <v>0</v>
      </c>
      <c r="P77">
        <f t="shared" si="0"/>
        <v>51</v>
      </c>
      <c r="Q77">
        <f t="shared" si="0"/>
        <v>0</v>
      </c>
      <c r="R77">
        <f t="shared" si="0"/>
        <v>0</v>
      </c>
      <c r="S77">
        <f t="shared" si="0"/>
        <v>0</v>
      </c>
      <c r="T77">
        <f t="shared" si="0"/>
        <v>39</v>
      </c>
      <c r="U77">
        <f t="shared" si="0"/>
        <v>0</v>
      </c>
      <c r="V77">
        <f t="shared" si="0"/>
        <v>21</v>
      </c>
    </row>
  </sheetData>
  <dataValidations count="1">
    <dataValidation type="list" allowBlank="1" showInputMessage="1" showErrorMessage="1" sqref="T1:T4 T12:T23">
      <formula1>результат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Общая статистика</vt:lpstr>
      <vt:lpstr>ИТОГО</vt:lpstr>
      <vt:lpstr>ГЕРАСИМОВ</vt:lpstr>
      <vt:lpstr>КРАСОВСКИЙ</vt:lpstr>
      <vt:lpstr>МЕЖЕВОВ</vt:lpstr>
      <vt:lpstr>МУДРЕЦОВ</vt:lpstr>
      <vt:lpstr>ПОСТНОВ</vt:lpstr>
      <vt:lpstr>СИМДЯНКИН</vt:lpstr>
      <vt:lpstr>СТОЛЯРОВ</vt:lpstr>
      <vt:lpstr>УМНЯГИН</vt:lpstr>
      <vt:lpstr>ЮТКИН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2017-08-09T11:28:21Z</dcterms:modified>
</cp:coreProperties>
</file>