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/>
  <bookViews>
    <workbookView xWindow="930" yWindow="0" windowWidth="22260" windowHeight="12645"/>
  </bookViews>
  <sheets>
    <sheet name="инфа" sheetId="1" r:id="rId1"/>
  </sheets>
  <definedNames>
    <definedName name="_xlnm._FilterDatabase" localSheetId="0" hidden="1">инфа!$A$1:$D$11</definedName>
    <definedName name="Авито">инфа!#REF!</definedName>
    <definedName name="откуда">инфа!#REF!</definedName>
    <definedName name="сс">инфа!#REF!</definedName>
  </definedNames>
  <calcPr calcId="171027"/>
  <pivotCaches>
    <pivotCache cacheId="5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</calcChain>
</file>

<file path=xl/sharedStrings.xml><?xml version="1.0" encoding="utf-8"?>
<sst xmlns="http://schemas.openxmlformats.org/spreadsheetml/2006/main" count="18" uniqueCount="18">
  <si>
    <t>№ п/п</t>
  </si>
  <si>
    <t>Наим товара</t>
  </si>
  <si>
    <t>Дата продажи</t>
  </si>
  <si>
    <t>Период</t>
  </si>
  <si>
    <t>огурцы</t>
  </si>
  <si>
    <t>помидоры</t>
  </si>
  <si>
    <t>хлеб</t>
  </si>
  <si>
    <t>Общая прибыль</t>
  </si>
  <si>
    <t>Цена продажи</t>
  </si>
  <si>
    <t>Подсчёт суммы прибыли за месяц</t>
  </si>
  <si>
    <t>Названия строк</t>
  </si>
  <si>
    <t>Общий итог</t>
  </si>
  <si>
    <t>&lt;04.04.2017</t>
  </si>
  <si>
    <t>апр</t>
  </si>
  <si>
    <t>июн</t>
  </si>
  <si>
    <t>июл</t>
  </si>
  <si>
    <t>авг</t>
  </si>
  <si>
    <t>Сумма по полю Цена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</si>
</sst>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3" borderId="3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0" fillId="2" borderId="1" xfId="0" applyFill="1" applyBorder="1" applyAlignment="1"/>
    <xf numFmtId="0" fontId="3" fillId="2" borderId="2" xfId="0" applyFont="1" applyFill="1" applyBorder="1" applyAlignment="1">
      <alignment wrapText="1"/>
    </xf>
    <xf numFmtId="14" fontId="0" fillId="2" borderId="1" xfId="0" applyNumberFormat="1" applyFill="1" applyBorder="1" applyAlignment="1"/>
    <xf numFmtId="0" fontId="0" fillId="3" borderId="3" xfId="0" applyFill="1" applyBorder="1" applyAlignment="1"/>
    <xf numFmtId="0" fontId="1" fillId="4" borderId="1" xfId="0" applyFont="1" applyFill="1" applyBorder="1" applyAlignment="1">
      <alignment horizontal="center" vertical="center" wrapText="1"/>
    </xf>
    <xf numFmtId="14" fontId="0" fillId="3" borderId="3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57.514819675926" createdVersion="6" refreshedVersion="6" minRefreshableVersion="3" recordCount="10">
  <cacheSource type="worksheet">
    <worksheetSource ref="A1:D11" sheet="инфа"/>
  </cacheSource>
  <cacheFields count="5">
    <cacheField name="№ п/п" numFmtId="0">
      <sharedItems containsSemiMixedTypes="0" containsString="0" containsNumber="1" containsInteger="1" minValue="1" maxValue="10"/>
    </cacheField>
    <cacheField name="Наим товара" numFmtId="0">
      <sharedItems containsBlank="1"/>
    </cacheField>
    <cacheField name="Цена продажи" numFmtId="0">
      <sharedItems containsString="0" containsBlank="1" containsNumber="1" containsInteger="1" minValue="25" maxValue="500" count="9">
        <n v="100"/>
        <n v="200"/>
        <n v="300"/>
        <n v="400"/>
        <n v="500"/>
        <n v="50"/>
        <n v="25"/>
        <n v="150"/>
        <m/>
      </sharedItems>
    </cacheField>
    <cacheField name="Дата продажи" numFmtId="14">
      <sharedItems containsNonDate="0" containsDate="1" containsString="0" containsBlank="1" minDate="2017-04-04T00:00:00" maxDate="2017-08-24T00:00:00" count="9">
        <d v="2017-08-01T00:00:00"/>
        <d v="2017-07-03T00:00:00"/>
        <d v="2017-06-05T00:00:00"/>
        <d v="2017-04-04T00:00:00"/>
        <d v="2017-07-23T00:00:00"/>
        <d v="2017-08-23T00:00:00"/>
        <d v="2017-07-05T00:00:00"/>
        <d v="2017-06-04T00:00:00"/>
        <m/>
      </sharedItems>
      <fieldGroup par="4" base="3">
        <rangePr groupBy="days" startDate="2017-04-04T00:00:00" endDate="2017-08-24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4.08.2017"/>
        </groupItems>
      </fieldGroup>
    </cacheField>
    <cacheField name="Месяцы" numFmtId="0" databaseField="0">
      <fieldGroup base="3">
        <rangePr groupBy="months" startDate="2017-04-04T00:00:00" endDate="2017-08-24T00:00:00"/>
        <groupItems count="14">
          <s v="&lt;04.04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4.08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1"/>
    <s v="огурцы"/>
    <x v="0"/>
    <x v="0"/>
  </r>
  <r>
    <n v="2"/>
    <s v="помидоры"/>
    <x v="1"/>
    <x v="1"/>
  </r>
  <r>
    <n v="3"/>
    <s v="хлеб"/>
    <x v="2"/>
    <x v="2"/>
  </r>
  <r>
    <n v="4"/>
    <m/>
    <x v="3"/>
    <x v="3"/>
  </r>
  <r>
    <n v="5"/>
    <m/>
    <x v="4"/>
    <x v="4"/>
  </r>
  <r>
    <n v="6"/>
    <m/>
    <x v="5"/>
    <x v="5"/>
  </r>
  <r>
    <n v="7"/>
    <m/>
    <x v="6"/>
    <x v="6"/>
  </r>
  <r>
    <n v="8"/>
    <m/>
    <x v="7"/>
    <x v="7"/>
  </r>
  <r>
    <n v="9"/>
    <m/>
    <x v="8"/>
    <x v="8"/>
  </r>
  <r>
    <n v="10"/>
    <m/>
    <x v="8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4" cacheId="5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N2:O8" firstHeaderRow="1" firstDataRow="1" firstDataCol="1"/>
  <pivotFields count="5">
    <pivotField subtotalTop="0" showAll="0"/>
    <pivotField subtotalTop="0" showAll="0"/>
    <pivotField dataField="1" subtotalTop="0" showAll="0">
      <items count="10">
        <item x="6"/>
        <item x="5"/>
        <item x="0"/>
        <item x="7"/>
        <item x="1"/>
        <item x="2"/>
        <item x="3"/>
        <item x="4"/>
        <item x="8"/>
        <item t="default"/>
      </items>
    </pivotField>
    <pivotField axis="axisRow" subtotalTop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4"/>
    <field x="3"/>
  </rowFields>
  <rowItems count="6">
    <i>
      <x/>
    </i>
    <i>
      <x v="4"/>
    </i>
    <i>
      <x v="6"/>
    </i>
    <i>
      <x v="7"/>
    </i>
    <i>
      <x v="8"/>
    </i>
    <i t="grand">
      <x/>
    </i>
  </rowItems>
  <colItems count="1">
    <i/>
  </colItems>
  <dataFields count="1">
    <dataField name="Сумма по полю Цена продажи" fld="2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="96" zoomScaleNormal="96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5" x14ac:dyDescent="0.25"/>
  <cols>
    <col min="1" max="1" width="5" customWidth="1"/>
    <col min="2" max="2" width="33.5703125" customWidth="1"/>
    <col min="3" max="3" width="9" customWidth="1"/>
    <col min="4" max="4" width="12" customWidth="1"/>
    <col min="14" max="14" width="17.85546875" bestFit="1" customWidth="1"/>
    <col min="15" max="15" width="30.140625" customWidth="1"/>
  </cols>
  <sheetData>
    <row r="1" spans="1:15" ht="78" customHeight="1" x14ac:dyDescent="0.25">
      <c r="A1" s="15" t="s">
        <v>0</v>
      </c>
      <c r="B1" s="15" t="s">
        <v>1</v>
      </c>
      <c r="C1" s="15" t="s">
        <v>8</v>
      </c>
      <c r="D1" s="15" t="s">
        <v>2</v>
      </c>
    </row>
    <row r="2" spans="1:15" x14ac:dyDescent="0.25">
      <c r="A2" s="8">
        <v>1</v>
      </c>
      <c r="B2" s="9" t="s">
        <v>4</v>
      </c>
      <c r="C2">
        <v>100</v>
      </c>
      <c r="D2" s="16">
        <v>42948</v>
      </c>
      <c r="F2" s="22" t="s">
        <v>9</v>
      </c>
      <c r="G2" s="22"/>
      <c r="H2" s="22"/>
      <c r="I2" s="22"/>
      <c r="J2" s="22"/>
      <c r="N2" s="23" t="s">
        <v>10</v>
      </c>
      <c r="O2" t="s">
        <v>17</v>
      </c>
    </row>
    <row r="3" spans="1:15" ht="25.5" customHeight="1" x14ac:dyDescent="0.25">
      <c r="A3" s="8">
        <v>2</v>
      </c>
      <c r="B3" s="9" t="s">
        <v>5</v>
      </c>
      <c r="C3" s="6">
        <v>200</v>
      </c>
      <c r="D3" s="10">
        <v>42919</v>
      </c>
      <c r="F3" s="17"/>
      <c r="G3" s="18"/>
      <c r="H3" s="18"/>
      <c r="I3" s="18"/>
      <c r="J3" s="19"/>
      <c r="N3" s="24" t="s">
        <v>12</v>
      </c>
      <c r="O3" s="25"/>
    </row>
    <row r="4" spans="1:15" x14ac:dyDescent="0.25">
      <c r="A4" s="8">
        <v>3</v>
      </c>
      <c r="B4" s="9" t="s">
        <v>6</v>
      </c>
      <c r="C4" s="6">
        <v>300</v>
      </c>
      <c r="D4" s="7">
        <v>42891</v>
      </c>
      <c r="F4" s="2" t="s">
        <v>3</v>
      </c>
      <c r="G4" s="20" t="s">
        <v>7</v>
      </c>
      <c r="H4" s="21"/>
      <c r="I4" s="5"/>
      <c r="J4" s="5"/>
      <c r="N4" s="24" t="s">
        <v>13</v>
      </c>
      <c r="O4" s="25">
        <v>400</v>
      </c>
    </row>
    <row r="5" spans="1:15" ht="24" customHeight="1" x14ac:dyDescent="0.25">
      <c r="A5" s="8">
        <v>4</v>
      </c>
      <c r="B5" s="12"/>
      <c r="C5" s="6">
        <v>400</v>
      </c>
      <c r="D5" s="7">
        <v>42829</v>
      </c>
      <c r="F5" s="4">
        <v>42795</v>
      </c>
      <c r="G5" s="1">
        <f>SUMPRODUCT((TEXT(F5,"ММГГ")=TEXT($D$2:$D$11,"ММГГ"))*$C$2:$C$11)</f>
        <v>0</v>
      </c>
      <c r="H5" s="1"/>
      <c r="I5" s="1"/>
      <c r="J5" s="1"/>
      <c r="N5" s="24" t="s">
        <v>14</v>
      </c>
      <c r="O5" s="25">
        <v>450</v>
      </c>
    </row>
    <row r="6" spans="1:15" x14ac:dyDescent="0.25">
      <c r="A6" s="8">
        <v>5</v>
      </c>
      <c r="B6" s="9"/>
      <c r="C6" s="6">
        <v>500</v>
      </c>
      <c r="D6" s="7">
        <v>42939</v>
      </c>
      <c r="F6" s="4">
        <v>42826</v>
      </c>
      <c r="G6" s="1">
        <f t="shared" ref="G6:G10" si="0">SUMPRODUCT((TEXT(F6,"ММГГ")=TEXT($D$2:$D$11,"ММГГ"))*$C$2:$C$11)</f>
        <v>400</v>
      </c>
      <c r="H6" s="1"/>
      <c r="I6" s="1"/>
      <c r="J6" s="1"/>
      <c r="N6" s="24" t="s">
        <v>15</v>
      </c>
      <c r="O6" s="25">
        <v>725</v>
      </c>
    </row>
    <row r="7" spans="1:15" x14ac:dyDescent="0.25">
      <c r="A7" s="8">
        <v>6</v>
      </c>
      <c r="B7" s="3"/>
      <c r="C7" s="6">
        <v>50</v>
      </c>
      <c r="D7" s="7">
        <v>42970</v>
      </c>
      <c r="F7" s="4">
        <v>42856</v>
      </c>
      <c r="G7" s="1">
        <f t="shared" si="0"/>
        <v>0</v>
      </c>
      <c r="H7" s="1"/>
      <c r="I7" s="1"/>
      <c r="J7" s="1"/>
      <c r="N7" s="24" t="s">
        <v>16</v>
      </c>
      <c r="O7" s="25">
        <v>150</v>
      </c>
    </row>
    <row r="8" spans="1:15" x14ac:dyDescent="0.25">
      <c r="A8" s="8">
        <v>7</v>
      </c>
      <c r="B8" s="3"/>
      <c r="C8" s="6">
        <v>25</v>
      </c>
      <c r="D8" s="7">
        <v>42921</v>
      </c>
      <c r="F8" s="4">
        <v>42887</v>
      </c>
      <c r="G8" s="1">
        <f t="shared" si="0"/>
        <v>450</v>
      </c>
      <c r="H8" s="1"/>
      <c r="I8" s="1"/>
      <c r="J8" s="1"/>
      <c r="N8" s="24" t="s">
        <v>11</v>
      </c>
      <c r="O8" s="25">
        <v>1725</v>
      </c>
    </row>
    <row r="9" spans="1:15" x14ac:dyDescent="0.25">
      <c r="A9" s="8">
        <v>8</v>
      </c>
      <c r="B9" s="3"/>
      <c r="C9" s="6">
        <v>150</v>
      </c>
      <c r="D9" s="7">
        <v>42890</v>
      </c>
      <c r="F9" s="4">
        <v>42917</v>
      </c>
      <c r="G9" s="1">
        <f t="shared" si="0"/>
        <v>725</v>
      </c>
      <c r="H9" s="1"/>
      <c r="I9" s="1"/>
      <c r="J9" s="1"/>
    </row>
    <row r="10" spans="1:15" x14ac:dyDescent="0.25">
      <c r="A10" s="8">
        <v>9</v>
      </c>
      <c r="B10" s="3"/>
      <c r="C10" s="6"/>
      <c r="D10" s="7"/>
      <c r="F10" s="4">
        <v>42948</v>
      </c>
      <c r="G10" s="1">
        <f t="shared" si="0"/>
        <v>150</v>
      </c>
      <c r="H10" s="1"/>
      <c r="I10" s="1"/>
      <c r="J10" s="1"/>
    </row>
    <row r="11" spans="1:15" x14ac:dyDescent="0.25">
      <c r="A11" s="8">
        <v>10</v>
      </c>
      <c r="B11" s="11"/>
      <c r="C11" s="14"/>
      <c r="D11" s="13"/>
    </row>
  </sheetData>
  <autoFilter ref="A1:D11"/>
  <mergeCells count="3">
    <mergeCell ref="F3:J3"/>
    <mergeCell ref="G4:H4"/>
    <mergeCell ref="F2:J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2017-08-10T09:21:48Z</dcterms:modified>
</cp:coreProperties>
</file>