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Лист1" sheetId="1" r:id="rId1"/>
    <sheet name="Лист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2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<sst xmlns="http://schemas.openxmlformats.org/spreadsheetml/2006/main" count="20" uniqueCount="14">
  <si>
    <t>КОЛИЧЕСТВО</t>
  </si>
  <si>
    <t>02.08.17</t>
  </si>
  <si>
    <t>03.08.17</t>
  </si>
  <si>
    <t>Номер Заказа</t>
  </si>
  <si>
    <t xml:space="preserve">Дата </t>
  </si>
  <si>
    <t>Номер заказа</t>
  </si>
  <si>
    <t>Табельный</t>
  </si>
  <si>
    <t>Фио</t>
  </si>
  <si>
    <t>Белова Наталия Николаевна</t>
  </si>
  <si>
    <t>Крайних Светлана Игоревна</t>
  </si>
  <si>
    <t>Беспалова Вера Алексеевна</t>
  </si>
  <si>
    <t>Гордейчук Екатерина Сергеевна</t>
  </si>
  <si>
    <t>Индекс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</si>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</sst>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6"/>
  <sheetViews>
    <sheetView tabSelected="1" workbookViewId="0">
      <selection activeCell="G2" sqref="G2:G6"/>
    </sheetView>
  </sheetViews>
  <sheetFormatPr defaultRowHeight="15"/>
  <cols>
    <col min="2" max="2" width="13.7109375" bestFit="1" customWidth="1"/>
    <col min="3" max="3" width="13.28515625" bestFit="1" customWidth="1"/>
    <col min="5" max="5" width="12.5703125" bestFit="1" customWidth="1"/>
    <col min="6" max="6" width="11.140625" bestFit="1" customWidth="1"/>
    <col min="7" max="7" width="31.140625" bestFit="1" customWidth="1"/>
  </cols>
  <sheetData>
    <row r="1" spans="1:7">
      <c r="A1" t="s">
        <v>4</v>
      </c>
      <c r="B1" t="s">
        <v>3</v>
      </c>
      <c r="C1" t="s">
        <v>0</v>
      </c>
      <c r="D1" t="s">
        <v>12</v>
      </c>
      <c r="E1" t="s">
        <v>13</v>
      </c>
      <c r="F1" t="s">
        <v>6</v>
      </c>
      <c r="G1" t="s">
        <v>7</v>
      </c>
    </row>
    <row r="2" spans="1:7">
      <c r="A2" t="s">
        <v>1</v>
      </c>
      <c r="B2" s="1">
        <v>151554155</v>
      </c>
      <c r="C2" s="1">
        <v>16346</v>
      </c>
      <c r="D2">
        <v>5</v>
      </c>
      <c r="E2">
        <v>1</v>
      </c>
      <c r="F2">
        <f>VLOOKUP(B2,Лист3!$A$2:$C$6,2,0)</f>
        <v>1516500</v>
      </c>
      <c r="G2" t="str">
        <f>VLOOKUP(B2,Лист3!$A$2:$C$6,3,0)</f>
        <v>Гордейчук Екатерина Сергеевна</v>
      </c>
    </row>
    <row r="3" spans="1:7">
      <c r="A3" t="s">
        <v>1</v>
      </c>
      <c r="B3" s="1">
        <v>626964154</v>
      </c>
      <c r="C3" s="1">
        <v>6</v>
      </c>
      <c r="D3">
        <v>8</v>
      </c>
      <c r="E3">
        <v>0</v>
      </c>
      <c r="F3">
        <f>VLOOKUP(B3,Лист3!$A$2:$C$6,2,0)</f>
        <v>1272446</v>
      </c>
      <c r="G3" t="str">
        <f>VLOOKUP(B3,Лист3!$A$2:$C$6,3,0)</f>
        <v>Крайних Светлана Игоревна</v>
      </c>
    </row>
    <row r="4" spans="1:7">
      <c r="A4" t="s">
        <v>1</v>
      </c>
      <c r="B4" s="1">
        <v>264565465</v>
      </c>
      <c r="C4" s="1">
        <v>0</v>
      </c>
      <c r="D4">
        <v>3</v>
      </c>
      <c r="E4">
        <v>0</v>
      </c>
      <c r="F4">
        <f>VLOOKUP(B4,Лист3!$A$2:$C$6,2,0)</f>
        <v>1272446</v>
      </c>
      <c r="G4" t="str">
        <f>VLOOKUP(B4,Лист3!$A$2:$C$6,3,0)</f>
        <v>Крайних Светлана Игоревна</v>
      </c>
    </row>
    <row r="5" spans="1:7">
      <c r="A5" t="s">
        <v>2</v>
      </c>
      <c r="B5" s="1">
        <v>656565418</v>
      </c>
      <c r="C5" s="1">
        <v>3</v>
      </c>
      <c r="D5">
        <v>5</v>
      </c>
      <c r="E5">
        <v>1</v>
      </c>
      <c r="F5">
        <f>VLOOKUP(B5,Лист3!$A$2:$C$6,2,0)</f>
        <v>706236</v>
      </c>
      <c r="G5" t="str">
        <f>VLOOKUP(B5,Лист3!$A$2:$C$6,3,0)</f>
        <v>Белова Наталия Николаевна</v>
      </c>
    </row>
    <row r="6" spans="1:7">
      <c r="A6" t="s">
        <v>2</v>
      </c>
      <c r="B6" s="1">
        <v>654816541</v>
      </c>
      <c r="C6" s="1">
        <v>6</v>
      </c>
      <c r="D6">
        <v>1</v>
      </c>
      <c r="E6">
        <v>1</v>
      </c>
      <c r="F6">
        <f>VLOOKUP(B6,Лист3!$A$2:$C$6,2,0)</f>
        <v>1423099</v>
      </c>
      <c r="G6" t="str">
        <f>VLOOKUP(B6,Лист3!$A$2:$C$6,3,0)</f>
        <v>Беспалова Вера Алексеевна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6"/>
  <sheetViews>
    <sheetView workbookViewId="0">
      <selection activeCell="C12" sqref="C12"/>
    </sheetView>
  </sheetViews>
  <sheetFormatPr defaultRowHeight="15"/>
  <cols>
    <col min="1" max="1" width="13.42578125" bestFit="1" customWidth="1"/>
    <col min="2" max="2" width="11.140625" bestFit="1" customWidth="1"/>
    <col min="3" max="3" width="31.42578125" bestFit="1" customWidth="1"/>
  </cols>
  <sheetData>
    <row r="1" spans="1:3">
      <c r="A1" t="s">
        <v>5</v>
      </c>
      <c r="B1" t="s">
        <v>6</v>
      </c>
      <c r="C1" t="s">
        <v>7</v>
      </c>
    </row>
    <row r="2" spans="1:3">
      <c r="A2" s="1">
        <v>264565465</v>
      </c>
      <c r="B2">
        <v>1272446</v>
      </c>
      <c r="C2" t="s">
        <v>9</v>
      </c>
    </row>
    <row r="3" spans="1:3">
      <c r="A3" s="1">
        <v>656565418</v>
      </c>
      <c r="B3">
        <v>706236</v>
      </c>
      <c r="C3" t="s">
        <v>8</v>
      </c>
    </row>
    <row r="4" spans="1:3">
      <c r="A4" s="1">
        <v>654816541</v>
      </c>
      <c r="B4">
        <v>1423099</v>
      </c>
      <c r="C4" t="s">
        <v>10</v>
      </c>
    </row>
    <row r="5" spans="1:3">
      <c r="A5" s="1">
        <v>151554155</v>
      </c>
      <c r="B5">
        <v>1516500</v>
      </c>
      <c r="C5" t="s">
        <v>11</v>
      </c>
    </row>
    <row r="6" spans="1:3">
      <c r="A6" s="1">
        <v>626964154</v>
      </c>
      <c r="B6">
        <v>1272446</v>
      </c>
      <c r="C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2017-08-12T08:43:17Z</dcterms:modified>
</cp:coreProperties>
</file>