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8800" windowHeight="12300"/>
  </bookViews>
  <sheets>
    <sheet name="Прогноз - Tаблица 1" sheetId="1" r:id="rId1"/>
    <sheet name="сентябрь 2017" sheetId="17" r:id="rId2"/>
  </sheets>
  <definedNames>
    <definedName name="_xlnm._FilterDatabase" localSheetId="1" hidden="1">'сентябрь 2017'!$A$1:$V$145</definedName>
  </definedNames>
  <calcPr calcId="162913" iterateDelta="1E-4"/>
</workbook>
</file>

<file path=xl/calcChain.xml><?xml version="1.0" encoding="utf-8"?>
<calcChain xmlns="http://schemas.openxmlformats.org/spreadsheetml/2006/main">
  <c r="G2" i="1" l="1"/>
  <c r="X1" i="17"/>
  <c r="V1" i="17"/>
  <c r="C2" i="1" l="1"/>
  <c r="E2" i="1" s="1"/>
  <c r="F2" i="1"/>
  <c r="D2" i="1"/>
</calcChain>
</file>

<file path=xl/sharedStrings.xml><?xml version="1.0" encoding="utf-8"?>
<sst xmlns="http://schemas.openxmlformats.org/spreadsheetml/2006/main" count="47" uniqueCount="42">
  <si>
    <t>Дата</t>
  </si>
  <si>
    <t>Сумма за день</t>
  </si>
  <si>
    <t>Прогноз з\п</t>
  </si>
  <si>
    <t>Среднее</t>
  </si>
  <si>
    <t>ФИО</t>
  </si>
  <si>
    <t>УЛИЦА</t>
  </si>
  <si>
    <t>Дом</t>
  </si>
  <si>
    <t>квартира</t>
  </si>
  <si>
    <t>Вид услуги</t>
  </si>
  <si>
    <t>Номера нарядов</t>
  </si>
  <si>
    <t>Лицевой</t>
  </si>
  <si>
    <t>коннектор RJ-45</t>
  </si>
  <si>
    <t>скоба</t>
  </si>
  <si>
    <t>хомут</t>
  </si>
  <si>
    <t>дюбель гвоздь (шт.)</t>
  </si>
  <si>
    <t>патчкорд оптический (60м)</t>
  </si>
  <si>
    <t>кабель-канал (м)</t>
  </si>
  <si>
    <t>КДЗС</t>
  </si>
  <si>
    <t>Номер наряда (порт)</t>
  </si>
  <si>
    <t>Организация доступа</t>
  </si>
  <si>
    <t>Настройка</t>
  </si>
  <si>
    <t>SDP</t>
  </si>
  <si>
    <t>ШПД</t>
  </si>
  <si>
    <t>IP-TV</t>
  </si>
  <si>
    <t>роутера</t>
  </si>
  <si>
    <t>Советский</t>
  </si>
  <si>
    <t>ЕТТН</t>
  </si>
  <si>
    <t>Ленинградский</t>
  </si>
  <si>
    <t>Заводской</t>
  </si>
  <si>
    <t>18</t>
  </si>
  <si>
    <t>Бензин</t>
  </si>
  <si>
    <t>З\П</t>
  </si>
  <si>
    <t>Дни</t>
  </si>
  <si>
    <t>6</t>
  </si>
  <si>
    <t>30</t>
  </si>
  <si>
    <t>22</t>
  </si>
  <si>
    <t>Синицин А.С.</t>
  </si>
  <si>
    <t>Смирнов С.В.</t>
  </si>
  <si>
    <t>Васильева И.М.</t>
  </si>
  <si>
    <t>Литвиненко В.А.</t>
  </si>
  <si>
    <t>и т.д.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</si>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</sst>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₽&quot;"/>
    <numFmt numFmtId="165" formatCode="[$-419]d\ mmm;@"/>
    <numFmt numFmtId="166" formatCode="0.0"/>
  </numFmts>
  <fonts count="41" x14ac:knownFonts="1">
    <font>
      <sz val="11"/>
      <color indexed="8"/>
      <name val="Calibri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b/>
      <sz val="11"/>
      <color theme="1"/>
      <name val="Helvetica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Helvetica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0" fillId="0" borderId="40" applyNumberFormat="0" applyFill="0" applyAlignment="0" applyProtection="0"/>
  </cellStyleXfs>
  <cellXfs count="268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31" fillId="2" borderId="40" xfId="1" applyNumberFormat="1" applyFont="1" applyFill="1" applyAlignment="1">
      <alignment horizontal="center"/>
    </xf>
    <xf numFmtId="164" fontId="31" fillId="2" borderId="40" xfId="1" applyNumberFormat="1" applyFont="1" applyFill="1" applyAlignment="1">
      <alignment horizontal="center"/>
    </xf>
    <xf numFmtId="164" fontId="31" fillId="2" borderId="40" xfId="1" applyNumberFormat="1" applyFont="1" applyFill="1" applyAlignment="1"/>
    <xf numFmtId="0" fontId="32" fillId="2" borderId="1" xfId="0" applyFont="1" applyFill="1" applyBorder="1" applyAlignment="1"/>
    <xf numFmtId="0" fontId="32" fillId="0" borderId="1" xfId="0" applyFont="1" applyBorder="1" applyAlignment="1"/>
    <xf numFmtId="0" fontId="32" fillId="2" borderId="2" xfId="0" applyFont="1" applyFill="1" applyBorder="1" applyAlignment="1"/>
    <xf numFmtId="0" fontId="32" fillId="0" borderId="2" xfId="0" applyFont="1" applyBorder="1" applyAlignment="1"/>
    <xf numFmtId="49" fontId="33" fillId="2" borderId="40" xfId="1" applyNumberFormat="1" applyFont="1" applyFill="1" applyAlignment="1">
      <alignment horizontal="center"/>
    </xf>
    <xf numFmtId="0" fontId="31" fillId="0" borderId="40" xfId="1" applyNumberFormat="1" applyFont="1" applyAlignment="1"/>
    <xf numFmtId="165" fontId="33" fillId="2" borderId="40" xfId="1" applyNumberFormat="1" applyFont="1" applyFill="1" applyAlignment="1">
      <alignment horizontal="center"/>
    </xf>
    <xf numFmtId="165" fontId="34" fillId="0" borderId="0" xfId="0" applyNumberFormat="1" applyFont="1" applyAlignment="1">
      <alignment horizontal="center"/>
    </xf>
    <xf numFmtId="165" fontId="35" fillId="2" borderId="2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36" fillId="0" borderId="41" xfId="0" applyFont="1" applyBorder="1" applyAlignment="1">
      <alignment horizontal="center"/>
    </xf>
    <xf numFmtId="0" fontId="38" fillId="2" borderId="4" xfId="0" applyNumberFormat="1" applyFont="1" applyFill="1" applyBorder="1" applyAlignment="1">
      <alignment horizontal="center" vertical="center"/>
    </xf>
    <xf numFmtId="164" fontId="39" fillId="2" borderId="13" xfId="0" applyNumberFormat="1" applyFont="1" applyFill="1" applyBorder="1" applyAlignment="1"/>
    <xf numFmtId="0" fontId="39" fillId="0" borderId="0" xfId="0" applyNumberFormat="1" applyFont="1" applyAlignment="1">
      <alignment horizontal="left"/>
    </xf>
    <xf numFmtId="0" fontId="39" fillId="0" borderId="0" xfId="0" applyNumberFormat="1" applyFont="1" applyAlignment="1"/>
    <xf numFmtId="0" fontId="39" fillId="0" borderId="0" xfId="0" applyFont="1" applyAlignment="1"/>
    <xf numFmtId="49" fontId="38" fillId="2" borderId="15" xfId="0" applyNumberFormat="1" applyFont="1" applyFill="1" applyBorder="1" applyAlignment="1">
      <alignment horizontal="center" vertical="center"/>
    </xf>
    <xf numFmtId="0" fontId="39" fillId="0" borderId="13" xfId="0" applyFont="1" applyBorder="1" applyAlignment="1"/>
    <xf numFmtId="49" fontId="38" fillId="2" borderId="15" xfId="0" applyNumberFormat="1" applyFont="1" applyFill="1" applyBorder="1" applyAlignment="1">
      <alignment horizontal="center" vertical="center" wrapText="1"/>
    </xf>
    <xf numFmtId="0" fontId="39" fillId="0" borderId="30" xfId="0" applyFont="1" applyBorder="1" applyAlignment="1"/>
    <xf numFmtId="14" fontId="37" fillId="0" borderId="41" xfId="0" applyNumberFormat="1" applyFont="1" applyBorder="1" applyAlignment="1">
      <alignment horizontal="center"/>
    </xf>
    <xf numFmtId="0" fontId="37" fillId="4" borderId="41" xfId="0" applyFont="1" applyFill="1" applyBorder="1" applyAlignment="1">
      <alignment horizontal="center"/>
    </xf>
    <xf numFmtId="0" fontId="37" fillId="0" borderId="41" xfId="0" applyFont="1" applyBorder="1" applyAlignment="1">
      <alignment horizontal="center"/>
    </xf>
    <xf numFmtId="49" fontId="37" fillId="0" borderId="41" xfId="0" applyNumberFormat="1" applyFont="1" applyBorder="1" applyAlignment="1">
      <alignment horizontal="center"/>
    </xf>
    <xf numFmtId="1" fontId="37" fillId="0" borderId="41" xfId="0" applyNumberFormat="1" applyFont="1" applyBorder="1" applyAlignment="1">
      <alignment horizontal="center"/>
    </xf>
    <xf numFmtId="0" fontId="39" fillId="2" borderId="31" xfId="0" applyNumberFormat="1" applyFont="1" applyFill="1" applyBorder="1" applyAlignment="1">
      <alignment horizontal="center"/>
    </xf>
    <xf numFmtId="0" fontId="39" fillId="0" borderId="32" xfId="0" applyFont="1" applyBorder="1" applyAlignment="1"/>
    <xf numFmtId="0" fontId="39" fillId="0" borderId="33" xfId="0" applyFont="1" applyBorder="1" applyAlignment="1"/>
    <xf numFmtId="0" fontId="39" fillId="0" borderId="2" xfId="0" applyFont="1" applyBorder="1" applyAlignment="1"/>
    <xf numFmtId="0" fontId="39" fillId="0" borderId="34" xfId="0" applyFont="1" applyBorder="1" applyAlignment="1"/>
    <xf numFmtId="0" fontId="39" fillId="2" borderId="23" xfId="0" applyNumberFormat="1" applyFont="1" applyFill="1" applyBorder="1" applyAlignment="1">
      <alignment horizontal="center"/>
    </xf>
    <xf numFmtId="0" fontId="39" fillId="0" borderId="35" xfId="0" applyFont="1" applyBorder="1" applyAlignment="1"/>
    <xf numFmtId="0" fontId="39" fillId="2" borderId="2" xfId="0" applyNumberFormat="1" applyFont="1" applyFill="1" applyBorder="1" applyAlignment="1"/>
    <xf numFmtId="0" fontId="40" fillId="0" borderId="41" xfId="0" applyFont="1" applyBorder="1" applyAlignment="1">
      <alignment horizontal="center"/>
    </xf>
    <xf numFmtId="14" fontId="37" fillId="0" borderId="41" xfId="0" applyNumberFormat="1" applyFont="1" applyBorder="1" applyAlignment="1">
      <alignment horizontal="center" vertical="center"/>
    </xf>
    <xf numFmtId="0" fontId="37" fillId="4" borderId="41" xfId="0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49" fontId="37" fillId="0" borderId="41" xfId="0" applyNumberFormat="1" applyFont="1" applyBorder="1" applyAlignment="1">
      <alignment horizontal="center" vertical="center"/>
    </xf>
    <xf numFmtId="1" fontId="37" fillId="0" borderId="41" xfId="0" applyNumberFormat="1" applyFont="1" applyBorder="1" applyAlignment="1">
      <alignment horizontal="center" vertical="center"/>
    </xf>
    <xf numFmtId="0" fontId="37" fillId="0" borderId="41" xfId="0" applyFont="1" applyBorder="1" applyAlignment="1"/>
    <xf numFmtId="0" fontId="37" fillId="0" borderId="41" xfId="0" applyFont="1" applyBorder="1" applyAlignment="1">
      <alignment vertical="center"/>
    </xf>
    <xf numFmtId="1" fontId="39" fillId="2" borderId="23" xfId="0" applyNumberFormat="1" applyFont="1" applyFill="1" applyBorder="1" applyAlignment="1">
      <alignment horizontal="center"/>
    </xf>
    <xf numFmtId="0" fontId="39" fillId="2" borderId="23" xfId="0" applyNumberFormat="1" applyFont="1" applyFill="1" applyBorder="1" applyAlignment="1">
      <alignment horizontal="center" vertical="center"/>
    </xf>
    <xf numFmtId="0" fontId="39" fillId="0" borderId="36" xfId="0" applyFont="1" applyBorder="1" applyAlignment="1"/>
    <xf numFmtId="0" fontId="39" fillId="2" borderId="23" xfId="0" applyNumberFormat="1" applyFont="1" applyFill="1" applyBorder="1" applyAlignment="1"/>
    <xf numFmtId="1" fontId="39" fillId="0" borderId="41" xfId="0" applyNumberFormat="1" applyFont="1" applyBorder="1" applyAlignment="1">
      <alignment horizontal="center"/>
    </xf>
    <xf numFmtId="49" fontId="39" fillId="2" borderId="23" xfId="0" applyNumberFormat="1" applyFont="1" applyFill="1" applyBorder="1" applyAlignment="1">
      <alignment horizontal="center"/>
    </xf>
    <xf numFmtId="0" fontId="39" fillId="0" borderId="37" xfId="0" applyFont="1" applyBorder="1" applyAlignment="1"/>
    <xf numFmtId="0" fontId="39" fillId="0" borderId="41" xfId="0" applyFont="1" applyBorder="1" applyAlignment="1">
      <alignment horizontal="center"/>
    </xf>
    <xf numFmtId="0" fontId="39" fillId="2" borderId="37" xfId="0" applyNumberFormat="1" applyFont="1" applyFill="1" applyBorder="1" applyAlignment="1"/>
    <xf numFmtId="0" fontId="39" fillId="2" borderId="38" xfId="0" applyNumberFormat="1" applyFont="1" applyFill="1" applyBorder="1" applyAlignment="1"/>
    <xf numFmtId="14" fontId="39" fillId="5" borderId="41" xfId="0" applyNumberFormat="1" applyFont="1" applyFill="1" applyBorder="1" applyAlignment="1">
      <alignment horizontal="center"/>
    </xf>
    <xf numFmtId="0" fontId="39" fillId="5" borderId="41" xfId="0" applyFont="1" applyFill="1" applyBorder="1" applyAlignment="1">
      <alignment horizontal="center"/>
    </xf>
    <xf numFmtId="49" fontId="39" fillId="5" borderId="41" xfId="0" applyNumberFormat="1" applyFont="1" applyFill="1" applyBorder="1" applyAlignment="1">
      <alignment horizontal="center"/>
    </xf>
    <xf numFmtId="0" fontId="40" fillId="5" borderId="41" xfId="0" applyFont="1" applyFill="1" applyBorder="1" applyAlignment="1">
      <alignment horizontal="center"/>
    </xf>
    <xf numFmtId="0" fontId="37" fillId="5" borderId="41" xfId="0" applyFont="1" applyFill="1" applyBorder="1" applyAlignment="1">
      <alignment horizontal="center"/>
    </xf>
    <xf numFmtId="14" fontId="37" fillId="5" borderId="41" xfId="0" applyNumberFormat="1" applyFont="1" applyFill="1" applyBorder="1" applyAlignment="1">
      <alignment horizontal="center"/>
    </xf>
    <xf numFmtId="49" fontId="37" fillId="5" borderId="41" xfId="0" applyNumberFormat="1" applyFont="1" applyFill="1" applyBorder="1" applyAlignment="1">
      <alignment horizontal="center"/>
    </xf>
    <xf numFmtId="0" fontId="37" fillId="5" borderId="41" xfId="0" applyFont="1" applyFill="1" applyBorder="1"/>
    <xf numFmtId="14" fontId="39" fillId="0" borderId="41" xfId="0" applyNumberFormat="1" applyFont="1" applyBorder="1" applyAlignment="1">
      <alignment horizontal="center"/>
    </xf>
    <xf numFmtId="0" fontId="39" fillId="4" borderId="41" xfId="0" applyFont="1" applyFill="1" applyBorder="1" applyAlignment="1">
      <alignment horizontal="center"/>
    </xf>
    <xf numFmtId="49" fontId="39" fillId="0" borderId="41" xfId="0" applyNumberFormat="1" applyFont="1" applyBorder="1" applyAlignment="1">
      <alignment horizontal="center"/>
    </xf>
    <xf numFmtId="0" fontId="39" fillId="2" borderId="19" xfId="0" applyFont="1" applyFill="1" applyBorder="1" applyAlignment="1"/>
    <xf numFmtId="0" fontId="39" fillId="0" borderId="41" xfId="0" applyFont="1" applyBorder="1" applyAlignment="1">
      <alignment horizontal="center" vertical="center"/>
    </xf>
    <xf numFmtId="0" fontId="39" fillId="0" borderId="41" xfId="0" applyNumberFormat="1" applyFont="1" applyBorder="1" applyAlignment="1">
      <alignment horizontal="right"/>
    </xf>
    <xf numFmtId="0" fontId="39" fillId="2" borderId="39" xfId="0" applyFont="1" applyFill="1" applyBorder="1" applyAlignment="1"/>
    <xf numFmtId="0" fontId="39" fillId="2" borderId="2" xfId="0" applyFont="1" applyFill="1" applyBorder="1" applyAlignment="1"/>
    <xf numFmtId="0" fontId="37" fillId="0" borderId="41" xfId="0" applyFont="1" applyBorder="1"/>
    <xf numFmtId="1" fontId="39" fillId="2" borderId="2" xfId="0" applyNumberFormat="1" applyFont="1" applyFill="1" applyBorder="1" applyAlignment="1"/>
    <xf numFmtId="0" fontId="39" fillId="0" borderId="41" xfId="0" applyFont="1" applyBorder="1"/>
    <xf numFmtId="1" fontId="39" fillId="0" borderId="0" xfId="0" applyNumberFormat="1" applyFont="1" applyAlignment="1"/>
    <xf numFmtId="166" fontId="39" fillId="0" borderId="0" xfId="0" applyNumberFormat="1" applyFont="1" applyAlignment="1"/>
    <xf numFmtId="0" fontId="29" fillId="0" borderId="0" xfId="0" applyFont="1" applyAlignment="1">
      <alignment horizontal="left"/>
    </xf>
    <xf numFmtId="0" fontId="32" fillId="2" borderId="0" xfId="0" applyFont="1" applyFill="1" applyBorder="1" applyAlignment="1"/>
    <xf numFmtId="0" fontId="28" fillId="0" borderId="41" xfId="0" applyFont="1" applyBorder="1" applyAlignment="1">
      <alignment horizontal="center"/>
    </xf>
    <xf numFmtId="0" fontId="27" fillId="0" borderId="41" xfId="0" applyFont="1" applyBorder="1"/>
    <xf numFmtId="0" fontId="26" fillId="0" borderId="4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41" xfId="0" applyFont="1" applyBorder="1" applyAlignment="1">
      <alignment horizontal="center"/>
    </xf>
    <xf numFmtId="14" fontId="23" fillId="0" borderId="41" xfId="0" applyNumberFormat="1" applyFont="1" applyBorder="1" applyAlignment="1">
      <alignment horizontal="center"/>
    </xf>
    <xf numFmtId="0" fontId="23" fillId="4" borderId="41" xfId="0" applyFont="1" applyFill="1" applyBorder="1" applyAlignment="1">
      <alignment horizontal="center"/>
    </xf>
    <xf numFmtId="0" fontId="23" fillId="0" borderId="41" xfId="0" applyFont="1" applyBorder="1" applyAlignment="1">
      <alignment horizontal="center"/>
    </xf>
    <xf numFmtId="49" fontId="23" fillId="0" borderId="41" xfId="0" applyNumberFormat="1" applyFont="1" applyBorder="1" applyAlignment="1">
      <alignment horizontal="center"/>
    </xf>
    <xf numFmtId="1" fontId="23" fillId="0" borderId="41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41" xfId="0" applyFont="1" applyBorder="1" applyAlignment="1"/>
    <xf numFmtId="0" fontId="23" fillId="0" borderId="41" xfId="0" applyFont="1" applyBorder="1" applyAlignment="1">
      <alignment vertical="center"/>
    </xf>
    <xf numFmtId="0" fontId="23" fillId="0" borderId="41" xfId="0" applyFont="1" applyBorder="1"/>
    <xf numFmtId="14" fontId="22" fillId="0" borderId="41" xfId="0" applyNumberFormat="1" applyFont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9" fontId="22" fillId="0" borderId="41" xfId="0" applyNumberFormat="1" applyFont="1" applyBorder="1" applyAlignment="1">
      <alignment horizontal="center" vertical="center"/>
    </xf>
    <xf numFmtId="14" fontId="21" fillId="0" borderId="41" xfId="0" applyNumberFormat="1" applyFont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14" fontId="21" fillId="0" borderId="41" xfId="0" applyNumberFormat="1" applyFont="1" applyBorder="1" applyAlignment="1">
      <alignment horizontal="center"/>
    </xf>
    <xf numFmtId="0" fontId="21" fillId="4" borderId="41" xfId="0" applyFont="1" applyFill="1" applyBorder="1" applyAlignment="1">
      <alignment horizontal="center"/>
    </xf>
    <xf numFmtId="0" fontId="21" fillId="0" borderId="41" xfId="0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1" fontId="21" fillId="0" borderId="41" xfId="0" applyNumberFormat="1" applyFont="1" applyBorder="1" applyAlignment="1">
      <alignment horizontal="center"/>
    </xf>
    <xf numFmtId="14" fontId="20" fillId="0" borderId="41" xfId="0" applyNumberFormat="1" applyFont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20" fillId="0" borderId="41" xfId="0" applyFont="1" applyBorder="1" applyAlignment="1">
      <alignment horizontal="center"/>
    </xf>
    <xf numFmtId="49" fontId="20" fillId="0" borderId="41" xfId="0" applyNumberFormat="1" applyFont="1" applyBorder="1" applyAlignment="1">
      <alignment horizontal="center"/>
    </xf>
    <xf numFmtId="1" fontId="20" fillId="0" borderId="41" xfId="0" applyNumberFormat="1" applyFont="1" applyBorder="1" applyAlignment="1">
      <alignment horizontal="center"/>
    </xf>
    <xf numFmtId="14" fontId="19" fillId="0" borderId="41" xfId="0" applyNumberFormat="1" applyFont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49" fontId="19" fillId="0" borderId="41" xfId="0" applyNumberFormat="1" applyFont="1" applyBorder="1" applyAlignment="1">
      <alignment horizontal="center"/>
    </xf>
    <xf numFmtId="1" fontId="19" fillId="0" borderId="41" xfId="0" applyNumberFormat="1" applyFont="1" applyBorder="1" applyAlignment="1">
      <alignment horizontal="center"/>
    </xf>
    <xf numFmtId="14" fontId="18" fillId="0" borderId="41" xfId="0" applyNumberFormat="1" applyFont="1" applyBorder="1" applyAlignment="1">
      <alignment horizontal="center"/>
    </xf>
    <xf numFmtId="0" fontId="18" fillId="4" borderId="41" xfId="0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49" fontId="18" fillId="0" borderId="41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4" fontId="18" fillId="0" borderId="41" xfId="0" applyNumberFormat="1" applyFont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14" fontId="17" fillId="0" borderId="41" xfId="0" applyNumberFormat="1" applyFont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49" fontId="17" fillId="0" borderId="41" xfId="0" applyNumberFormat="1" applyFont="1" applyBorder="1" applyAlignment="1">
      <alignment horizontal="center"/>
    </xf>
    <xf numFmtId="1" fontId="17" fillId="0" borderId="41" xfId="0" applyNumberFormat="1" applyFont="1" applyBorder="1" applyAlignment="1">
      <alignment horizontal="center"/>
    </xf>
    <xf numFmtId="14" fontId="16" fillId="0" borderId="41" xfId="0" applyNumberFormat="1" applyFont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14" fontId="15" fillId="0" borderId="41" xfId="0" applyNumberFormat="1" applyFont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0" borderId="41" xfId="0" applyFont="1" applyBorder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1" fontId="15" fillId="0" borderId="41" xfId="0" applyNumberFormat="1" applyFont="1" applyBorder="1" applyAlignment="1">
      <alignment horizontal="center"/>
    </xf>
    <xf numFmtId="14" fontId="15" fillId="0" borderId="41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1" xfId="0" applyFont="1" applyBorder="1" applyAlignment="1"/>
    <xf numFmtId="0" fontId="15" fillId="0" borderId="41" xfId="0" applyFont="1" applyBorder="1" applyAlignment="1">
      <alignment vertical="center"/>
    </xf>
    <xf numFmtId="0" fontId="15" fillId="0" borderId="41" xfId="0" applyNumberFormat="1" applyFont="1" applyBorder="1" applyAlignment="1">
      <alignment horizontal="center"/>
    </xf>
    <xf numFmtId="14" fontId="14" fillId="0" borderId="41" xfId="0" applyNumberFormat="1" applyFont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0" borderId="41" xfId="0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1" fontId="14" fillId="0" borderId="41" xfId="0" applyNumberFormat="1" applyFont="1" applyBorder="1" applyAlignment="1">
      <alignment horizontal="center"/>
    </xf>
    <xf numFmtId="14" fontId="13" fillId="0" borderId="41" xfId="0" applyNumberFormat="1" applyFont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49" fontId="13" fillId="0" borderId="41" xfId="0" applyNumberFormat="1" applyFont="1" applyBorder="1" applyAlignment="1">
      <alignment horizontal="center"/>
    </xf>
    <xf numFmtId="1" fontId="13" fillId="0" borderId="41" xfId="0" applyNumberFormat="1" applyFont="1" applyBorder="1" applyAlignment="1">
      <alignment horizontal="center"/>
    </xf>
    <xf numFmtId="14" fontId="12" fillId="0" borderId="41" xfId="0" applyNumberFormat="1" applyFont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14" fontId="12" fillId="0" borderId="41" xfId="0" applyNumberFormat="1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49" fontId="12" fillId="0" borderId="41" xfId="0" applyNumberFormat="1" applyFont="1" applyFill="1" applyBorder="1" applyAlignment="1">
      <alignment horizontal="center"/>
    </xf>
    <xf numFmtId="0" fontId="12" fillId="0" borderId="41" xfId="0" applyFont="1" applyFill="1" applyBorder="1"/>
    <xf numFmtId="14" fontId="12" fillId="0" borderId="41" xfId="0" applyNumberFormat="1" applyFont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1" fontId="12" fillId="0" borderId="41" xfId="0" applyNumberFormat="1" applyFont="1" applyBorder="1" applyAlignment="1">
      <alignment horizontal="center"/>
    </xf>
    <xf numFmtId="14" fontId="11" fillId="0" borderId="41" xfId="0" applyNumberFormat="1" applyFont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1" fontId="11" fillId="0" borderId="41" xfId="0" applyNumberFormat="1" applyFont="1" applyBorder="1" applyAlignment="1">
      <alignment horizontal="center"/>
    </xf>
    <xf numFmtId="14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1" xfId="0" applyFont="1" applyBorder="1" applyAlignment="1"/>
    <xf numFmtId="0" fontId="11" fillId="0" borderId="41" xfId="0" applyFont="1" applyBorder="1" applyAlignment="1">
      <alignment vertical="center"/>
    </xf>
    <xf numFmtId="0" fontId="11" fillId="0" borderId="41" xfId="0" applyFont="1" applyBorder="1"/>
    <xf numFmtId="14" fontId="10" fillId="0" borderId="41" xfId="0" applyNumberFormat="1" applyFont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1" fontId="10" fillId="0" borderId="41" xfId="0" applyNumberFormat="1" applyFont="1" applyBorder="1" applyAlignment="1">
      <alignment horizontal="center"/>
    </xf>
    <xf numFmtId="14" fontId="10" fillId="0" borderId="41" xfId="0" applyNumberFormat="1" applyFont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14" fontId="9" fillId="0" borderId="41" xfId="0" applyNumberFormat="1" applyFont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14" fontId="8" fillId="0" borderId="41" xfId="0" applyNumberFormat="1" applyFont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/>
    <xf numFmtId="0" fontId="8" fillId="0" borderId="41" xfId="0" applyFont="1" applyBorder="1" applyAlignment="1">
      <alignment vertical="center"/>
    </xf>
    <xf numFmtId="49" fontId="8" fillId="0" borderId="41" xfId="0" applyNumberFormat="1" applyFont="1" applyBorder="1" applyAlignment="1">
      <alignment horizontal="center"/>
    </xf>
    <xf numFmtId="14" fontId="8" fillId="0" borderId="41" xfId="0" applyNumberFormat="1" applyFont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14" fontId="7" fillId="0" borderId="41" xfId="0" applyNumberFormat="1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14" fontId="7" fillId="0" borderId="41" xfId="0" applyNumberFormat="1" applyFont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center"/>
    </xf>
    <xf numFmtId="14" fontId="6" fillId="0" borderId="41" xfId="0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1" fontId="6" fillId="0" borderId="41" xfId="0" applyNumberFormat="1" applyFont="1" applyBorder="1" applyAlignment="1">
      <alignment horizontal="center"/>
    </xf>
    <xf numFmtId="0" fontId="6" fillId="0" borderId="41" xfId="0" applyFont="1" applyBorder="1"/>
    <xf numFmtId="14" fontId="5" fillId="0" borderId="41" xfId="0" applyNumberFormat="1" applyFont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14" fontId="4" fillId="0" borderId="41" xfId="0" applyNumberFormat="1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49" fontId="38" fillId="2" borderId="17" xfId="0" applyNumberFormat="1" applyFont="1" applyFill="1" applyBorder="1" applyAlignment="1">
      <alignment horizontal="center" vertical="center" wrapText="1"/>
    </xf>
    <xf numFmtId="14" fontId="2" fillId="0" borderId="41" xfId="0" applyNumberFormat="1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49" fontId="38" fillId="3" borderId="11" xfId="0" applyNumberFormat="1" applyFont="1" applyFill="1" applyBorder="1" applyAlignment="1">
      <alignment horizontal="center" vertical="center" wrapText="1"/>
    </xf>
    <xf numFmtId="0" fontId="38" fillId="3" borderId="23" xfId="0" applyNumberFormat="1" applyFont="1" applyFill="1" applyBorder="1" applyAlignment="1">
      <alignment horizontal="center" vertical="center" wrapText="1"/>
    </xf>
    <xf numFmtId="0" fontId="38" fillId="3" borderId="28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38" fillId="3" borderId="24" xfId="0" applyNumberFormat="1" applyFont="1" applyFill="1" applyBorder="1" applyAlignment="1">
      <alignment horizontal="center" vertical="center" wrapText="1"/>
    </xf>
    <xf numFmtId="0" fontId="38" fillId="3" borderId="29" xfId="0" applyNumberFormat="1" applyFont="1" applyFill="1" applyBorder="1" applyAlignment="1">
      <alignment horizontal="center" vertical="center" wrapText="1"/>
    </xf>
    <xf numFmtId="1" fontId="38" fillId="3" borderId="10" xfId="0" applyNumberFormat="1" applyFont="1" applyFill="1" applyBorder="1" applyAlignment="1">
      <alignment horizontal="center" vertical="center" wrapText="1"/>
    </xf>
    <xf numFmtId="1" fontId="38" fillId="3" borderId="22" xfId="0" applyNumberFormat="1" applyFont="1" applyFill="1" applyBorder="1" applyAlignment="1">
      <alignment horizontal="center" vertical="center" wrapText="1"/>
    </xf>
    <xf numFmtId="1" fontId="38" fillId="3" borderId="26" xfId="0" applyNumberFormat="1" applyFont="1" applyFill="1" applyBorder="1" applyAlignment="1">
      <alignment horizontal="center" vertical="center" wrapText="1"/>
    </xf>
    <xf numFmtId="0" fontId="38" fillId="3" borderId="27" xfId="0" applyNumberFormat="1" applyFont="1" applyFill="1" applyBorder="1" applyAlignment="1">
      <alignment horizontal="center" vertical="center" wrapText="1"/>
    </xf>
    <xf numFmtId="49" fontId="38" fillId="2" borderId="3" xfId="0" applyNumberFormat="1" applyFont="1" applyFill="1" applyBorder="1" applyAlignment="1">
      <alignment horizontal="center" vertical="center" wrapText="1"/>
    </xf>
    <xf numFmtId="0" fontId="38" fillId="2" borderId="14" xfId="0" applyNumberFormat="1" applyFont="1" applyFill="1" applyBorder="1" applyAlignment="1">
      <alignment horizontal="center" vertical="center" wrapText="1"/>
    </xf>
    <xf numFmtId="0" fontId="38" fillId="2" borderId="25" xfId="0" applyNumberFormat="1" applyFont="1" applyFill="1" applyBorder="1" applyAlignment="1">
      <alignment horizontal="center" vertical="center" wrapText="1"/>
    </xf>
    <xf numFmtId="49" fontId="38" fillId="2" borderId="4" xfId="0" applyNumberFormat="1" applyFont="1" applyFill="1" applyBorder="1" applyAlignment="1">
      <alignment horizontal="center" vertical="center" wrapText="1"/>
    </xf>
    <xf numFmtId="14" fontId="38" fillId="2" borderId="15" xfId="0" applyNumberFormat="1" applyFont="1" applyFill="1" applyBorder="1" applyAlignment="1">
      <alignment horizontal="center" vertical="center" wrapText="1"/>
    </xf>
    <xf numFmtId="49" fontId="38" fillId="2" borderId="5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/>
    </xf>
    <xf numFmtId="0" fontId="38" fillId="2" borderId="15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2" borderId="15" xfId="0" applyNumberFormat="1" applyFont="1" applyFill="1" applyBorder="1" applyAlignment="1">
      <alignment horizontal="center" vertical="center" wrapText="1"/>
    </xf>
    <xf numFmtId="49" fontId="38" fillId="2" borderId="17" xfId="0" applyNumberFormat="1" applyFont="1" applyFill="1" applyBorder="1" applyAlignment="1">
      <alignment horizontal="center" vertical="center" wrapText="1"/>
    </xf>
    <xf numFmtId="49" fontId="38" fillId="2" borderId="18" xfId="0" applyNumberFormat="1" applyFont="1" applyFill="1" applyBorder="1" applyAlignment="1">
      <alignment horizontal="center" vertical="center"/>
    </xf>
    <xf numFmtId="0" fontId="38" fillId="2" borderId="19" xfId="0" applyNumberFormat="1" applyFont="1" applyFill="1" applyBorder="1" applyAlignment="1">
      <alignment horizontal="center" vertical="center"/>
    </xf>
    <xf numFmtId="0" fontId="38" fillId="2" borderId="20" xfId="0" applyNumberFormat="1" applyFont="1" applyFill="1" applyBorder="1" applyAlignment="1">
      <alignment horizontal="center" vertical="center"/>
    </xf>
    <xf numFmtId="49" fontId="38" fillId="2" borderId="6" xfId="0" applyNumberFormat="1" applyFont="1" applyFill="1" applyBorder="1" applyAlignment="1">
      <alignment horizontal="center" vertical="center"/>
    </xf>
    <xf numFmtId="0" fontId="38" fillId="2" borderId="7" xfId="0" applyNumberFormat="1" applyFont="1" applyFill="1" applyBorder="1" applyAlignment="1">
      <alignment horizontal="center" vertical="center"/>
    </xf>
    <xf numFmtId="0" fontId="38" fillId="2" borderId="8" xfId="0" applyNumberFormat="1" applyFont="1" applyFill="1" applyBorder="1" applyAlignment="1">
      <alignment horizontal="center" vertical="center"/>
    </xf>
    <xf numFmtId="49" fontId="38" fillId="2" borderId="9" xfId="0" applyNumberFormat="1" applyFont="1" applyFill="1" applyBorder="1" applyAlignment="1">
      <alignment horizontal="center" vertical="center" wrapText="1"/>
    </xf>
    <xf numFmtId="1" fontId="38" fillId="2" borderId="21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Border="1" applyAlignment="1">
      <alignment horizontal="center" vertical="center"/>
    </xf>
  </cellXfs>
  <cellStyles count="2">
    <cellStyle name="Итог" xfId="1" builtinId="25"/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B9BD5"/>
      <rgbColor rgb="FFFFFF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showGridLines="0" tabSelected="1" workbookViewId="0">
      <selection activeCell="B5" sqref="B5"/>
    </sheetView>
  </sheetViews>
  <sheetFormatPr defaultColWidth="8.85546875" defaultRowHeight="15" customHeight="1" x14ac:dyDescent="0.25"/>
  <cols>
    <col min="1" max="1" width="9.140625" style="13" customWidth="1"/>
    <col min="2" max="2" width="18.42578125" style="17" customWidth="1"/>
    <col min="3" max="3" width="8.7109375" style="1" customWidth="1"/>
    <col min="4" max="4" width="14" style="2" customWidth="1"/>
    <col min="5" max="5" width="12.42578125" style="1" customWidth="1"/>
    <col min="6" max="257" width="8.85546875" style="1" customWidth="1"/>
  </cols>
  <sheetData>
    <row r="1" spans="1:257" ht="15.75" customHeight="1" thickBot="1" x14ac:dyDescent="0.3">
      <c r="A1" s="12" t="s">
        <v>0</v>
      </c>
      <c r="B1" s="10" t="s">
        <v>1</v>
      </c>
      <c r="C1" s="10" t="s">
        <v>32</v>
      </c>
      <c r="D1" s="10" t="s">
        <v>31</v>
      </c>
      <c r="E1" s="10" t="s">
        <v>2</v>
      </c>
      <c r="F1" s="10" t="s">
        <v>3</v>
      </c>
      <c r="G1" s="10" t="s">
        <v>30</v>
      </c>
    </row>
    <row r="2" spans="1:257" ht="16.5" customHeight="1" thickTop="1" thickBot="1" x14ac:dyDescent="0.3">
      <c r="B2" s="3"/>
      <c r="C2" s="3">
        <f>COUNT(A3:A30)</f>
        <v>23</v>
      </c>
      <c r="D2" s="3">
        <f>SUM(B2:B33)</f>
        <v>2550</v>
      </c>
      <c r="E2" s="4">
        <f>(SUM(B2:B33)/COUNT(B2:B33))*C2</f>
        <v>29325</v>
      </c>
      <c r="F2" s="5">
        <f>AVERAGE(B2:B33)</f>
        <v>1275</v>
      </c>
      <c r="G2" s="11">
        <f>SUM('сентябрь 2017'!W4:W87)</f>
        <v>0</v>
      </c>
    </row>
    <row r="3" spans="1:257" ht="16.5" customHeight="1" thickTop="1" thickBot="1" x14ac:dyDescent="0.3">
      <c r="A3" s="12">
        <v>42968</v>
      </c>
      <c r="B3" s="3">
        <v>1300</v>
      </c>
      <c r="C3" s="6"/>
      <c r="D3" s="6"/>
      <c r="E3" s="6"/>
      <c r="F3" s="7"/>
    </row>
    <row r="4" spans="1:257" ht="16.5" customHeight="1" thickTop="1" thickBot="1" x14ac:dyDescent="0.3">
      <c r="A4" s="12">
        <v>42969</v>
      </c>
      <c r="B4" s="3">
        <v>1250</v>
      </c>
      <c r="C4" s="8"/>
      <c r="D4" s="8"/>
      <c r="E4" s="8"/>
      <c r="F4" s="9"/>
    </row>
    <row r="5" spans="1:257" ht="16.5" customHeight="1" thickTop="1" thickBot="1" x14ac:dyDescent="0.3">
      <c r="A5" s="12">
        <v>42970</v>
      </c>
      <c r="B5" s="3"/>
      <c r="C5" s="8"/>
      <c r="D5" s="8"/>
      <c r="E5" s="8"/>
      <c r="F5" s="9"/>
    </row>
    <row r="6" spans="1:257" ht="16.5" customHeight="1" thickTop="1" thickBot="1" x14ac:dyDescent="0.3">
      <c r="A6" s="12">
        <v>42971</v>
      </c>
      <c r="B6" s="3"/>
      <c r="C6" s="8"/>
      <c r="D6" s="8"/>
      <c r="E6" s="8"/>
      <c r="F6" s="9"/>
    </row>
    <row r="7" spans="1:257" ht="16.5" customHeight="1" thickTop="1" thickBot="1" x14ac:dyDescent="0.3">
      <c r="A7" s="12">
        <v>42972</v>
      </c>
      <c r="B7" s="3"/>
      <c r="C7" s="8"/>
      <c r="D7" s="8"/>
      <c r="E7" s="8"/>
      <c r="F7" s="9"/>
    </row>
    <row r="8" spans="1:257" ht="16.5" customHeight="1" thickTop="1" thickBot="1" x14ac:dyDescent="0.3">
      <c r="A8" s="12">
        <v>42975</v>
      </c>
      <c r="B8" s="3"/>
      <c r="C8" s="8"/>
      <c r="D8" s="8"/>
      <c r="E8" s="8"/>
      <c r="F8" s="9"/>
    </row>
    <row r="9" spans="1:257" ht="16.5" customHeight="1" thickTop="1" thickBot="1" x14ac:dyDescent="0.3">
      <c r="A9" s="12">
        <v>42976</v>
      </c>
      <c r="B9" s="3"/>
      <c r="C9" s="8"/>
      <c r="D9" s="8"/>
      <c r="E9" s="8"/>
      <c r="F9" s="9"/>
    </row>
    <row r="10" spans="1:257" ht="16.5" customHeight="1" thickTop="1" thickBot="1" x14ac:dyDescent="0.3">
      <c r="A10" s="12">
        <v>42977</v>
      </c>
      <c r="B10" s="3"/>
      <c r="C10" s="8"/>
      <c r="D10" s="8"/>
      <c r="E10" s="8"/>
      <c r="F10" s="9"/>
    </row>
    <row r="11" spans="1:257" ht="16.5" customHeight="1" thickTop="1" thickBot="1" x14ac:dyDescent="0.3">
      <c r="A11" s="12">
        <v>42978</v>
      </c>
      <c r="B11" s="3"/>
      <c r="C11" s="8"/>
      <c r="D11" s="8"/>
      <c r="E11" s="8"/>
      <c r="F11" s="9"/>
    </row>
    <row r="12" spans="1:257" ht="16.5" customHeight="1" thickTop="1" thickBot="1" x14ac:dyDescent="0.3">
      <c r="A12" s="12">
        <v>42979</v>
      </c>
      <c r="B12" s="3"/>
      <c r="C12" s="8"/>
      <c r="D12" s="8"/>
      <c r="E12" s="8"/>
      <c r="F12" s="9"/>
    </row>
    <row r="13" spans="1:257" ht="16.5" customHeight="1" thickTop="1" thickBot="1" x14ac:dyDescent="0.3">
      <c r="A13" s="12">
        <v>42982</v>
      </c>
      <c r="B13" s="3"/>
      <c r="C13" s="8"/>
      <c r="D13" s="8"/>
      <c r="E13" s="8"/>
      <c r="F13" s="9"/>
    </row>
    <row r="14" spans="1:257" ht="16.5" customHeight="1" thickTop="1" thickBot="1" x14ac:dyDescent="0.3">
      <c r="A14" s="12">
        <v>42983</v>
      </c>
      <c r="B14" s="3"/>
      <c r="C14" s="8"/>
      <c r="D14" s="8"/>
      <c r="E14" s="8"/>
      <c r="F14" s="9"/>
    </row>
    <row r="15" spans="1:257" ht="16.5" customHeight="1" thickTop="1" thickBot="1" x14ac:dyDescent="0.3">
      <c r="A15" s="12">
        <v>42984</v>
      </c>
      <c r="B15" s="3"/>
      <c r="C15" s="8"/>
      <c r="D15" s="8"/>
      <c r="E15" s="8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16.5" customHeight="1" thickTop="1" thickBot="1" x14ac:dyDescent="0.3">
      <c r="A16" s="12">
        <v>42985</v>
      </c>
      <c r="B16" s="3"/>
      <c r="C16" s="8"/>
      <c r="D16" s="81"/>
      <c r="E16" s="8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6" ht="16.5" customHeight="1" thickTop="1" thickBot="1" x14ac:dyDescent="0.3">
      <c r="A17" s="12">
        <v>42986</v>
      </c>
      <c r="B17" s="3"/>
      <c r="C17" s="8"/>
      <c r="E17" s="8"/>
      <c r="F17" s="9"/>
    </row>
    <row r="18" spans="1:6" ht="16.5" customHeight="1" thickTop="1" thickBot="1" x14ac:dyDescent="0.3">
      <c r="A18" s="12">
        <v>42989</v>
      </c>
      <c r="B18" s="3"/>
      <c r="C18" s="8"/>
      <c r="D18" s="8"/>
      <c r="E18" s="8"/>
      <c r="F18" s="9"/>
    </row>
    <row r="19" spans="1:6" ht="16.5" customHeight="1" thickTop="1" thickBot="1" x14ac:dyDescent="0.3">
      <c r="A19" s="12">
        <v>42990</v>
      </c>
      <c r="B19" s="3"/>
      <c r="C19" s="8"/>
      <c r="D19" s="8"/>
      <c r="E19" s="8"/>
      <c r="F19" s="9"/>
    </row>
    <row r="20" spans="1:6" ht="16.5" customHeight="1" thickTop="1" thickBot="1" x14ac:dyDescent="0.3">
      <c r="A20" s="12">
        <v>42991</v>
      </c>
      <c r="B20" s="3"/>
      <c r="C20" s="8"/>
      <c r="D20" s="8"/>
      <c r="E20" s="8"/>
      <c r="F20" s="9"/>
    </row>
    <row r="21" spans="1:6" ht="16.5" customHeight="1" thickTop="1" thickBot="1" x14ac:dyDescent="0.3">
      <c r="A21" s="12">
        <v>42992</v>
      </c>
      <c r="B21" s="3"/>
      <c r="C21" s="8"/>
      <c r="D21" s="8"/>
      <c r="E21" s="8"/>
      <c r="F21" s="9"/>
    </row>
    <row r="22" spans="1:6" ht="16.5" customHeight="1" thickTop="1" thickBot="1" x14ac:dyDescent="0.3">
      <c r="A22" s="12">
        <v>42993</v>
      </c>
      <c r="B22" s="3"/>
      <c r="C22" s="8"/>
      <c r="D22" s="8"/>
      <c r="E22" s="8"/>
      <c r="F22" s="9"/>
    </row>
    <row r="23" spans="1:6" ht="16.5" customHeight="1" thickTop="1" thickBot="1" x14ac:dyDescent="0.3">
      <c r="A23" s="12">
        <v>42996</v>
      </c>
      <c r="B23" s="3"/>
      <c r="C23" s="8"/>
      <c r="D23" s="8"/>
      <c r="E23" s="8"/>
      <c r="F23" s="9"/>
    </row>
    <row r="24" spans="1:6" ht="16.5" customHeight="1" thickTop="1" thickBot="1" x14ac:dyDescent="0.3">
      <c r="A24" s="12">
        <v>42997</v>
      </c>
      <c r="B24" s="3"/>
      <c r="C24" s="8"/>
      <c r="D24" s="8"/>
      <c r="E24" s="8"/>
      <c r="F24" s="9"/>
    </row>
    <row r="25" spans="1:6" ht="16.5" customHeight="1" thickTop="1" thickBot="1" x14ac:dyDescent="0.3">
      <c r="A25" s="12">
        <v>42998</v>
      </c>
      <c r="B25" s="3"/>
      <c r="C25" s="8"/>
      <c r="D25" s="8"/>
      <c r="E25" s="8"/>
      <c r="F25" s="9"/>
    </row>
    <row r="26" spans="1:6" ht="15.75" customHeight="1" thickTop="1" thickBot="1" x14ac:dyDescent="0.3">
      <c r="A26" s="12"/>
      <c r="B26" s="15"/>
      <c r="C26" s="8"/>
      <c r="D26" s="8"/>
      <c r="E26" s="8"/>
      <c r="F26" s="9"/>
    </row>
    <row r="27" spans="1:6" ht="15" customHeight="1" thickTop="1" x14ac:dyDescent="0.25">
      <c r="A27" s="14"/>
      <c r="C27" s="8"/>
      <c r="D27" s="8"/>
      <c r="E27" s="8"/>
      <c r="F27" s="9"/>
    </row>
    <row r="28" spans="1:6" ht="15" customHeight="1" x14ac:dyDescent="0.25">
      <c r="A28" s="14"/>
      <c r="B28" s="16"/>
      <c r="C28" s="8"/>
      <c r="D28" s="8"/>
      <c r="E28" s="8"/>
      <c r="F28" s="9"/>
    </row>
    <row r="29" spans="1:6" ht="15" customHeight="1" x14ac:dyDescent="0.25">
      <c r="A29" s="14"/>
      <c r="B29" s="16"/>
      <c r="C29" s="8"/>
      <c r="D29" s="8"/>
      <c r="E29" s="8"/>
      <c r="F29" s="9"/>
    </row>
    <row r="30" spans="1:6" ht="15" customHeight="1" x14ac:dyDescent="0.25">
      <c r="A30" s="14"/>
      <c r="B30" s="16"/>
      <c r="C30" s="8"/>
      <c r="D30" s="8"/>
      <c r="E30" s="8"/>
      <c r="F30" s="9"/>
    </row>
    <row r="31" spans="1:6" ht="15" customHeight="1" x14ac:dyDescent="0.25">
      <c r="A31" s="14"/>
      <c r="B31" s="16"/>
      <c r="C31" s="8"/>
      <c r="D31" s="8"/>
      <c r="E31" s="8"/>
      <c r="F31" s="9"/>
    </row>
    <row r="32" spans="1:6" ht="15" customHeight="1" x14ac:dyDescent="0.25">
      <c r="A32" s="14"/>
      <c r="B32" s="16"/>
      <c r="C32" s="8"/>
      <c r="D32" s="8"/>
      <c r="E32" s="8"/>
      <c r="F32" s="9"/>
    </row>
    <row r="33" spans="1:6" ht="15" customHeight="1" x14ac:dyDescent="0.25">
      <c r="A33" s="14"/>
      <c r="B33" s="16"/>
      <c r="C33" s="8"/>
      <c r="D33" s="8"/>
      <c r="E33" s="8"/>
      <c r="F33" s="9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5"/>
  <sheetViews>
    <sheetView showGridLines="0" workbookViewId="0">
      <pane ySplit="1" topLeftCell="A2" activePane="bottomLeft" state="frozen"/>
      <selection pane="bottomLeft" activeCell="V8" sqref="V8:V10"/>
    </sheetView>
  </sheetViews>
  <sheetFormatPr defaultColWidth="8.85546875" defaultRowHeight="15" customHeight="1" x14ac:dyDescent="0.25"/>
  <cols>
    <col min="1" max="1" width="3.7109375" style="22" customWidth="1"/>
    <col min="2" max="2" width="11" style="22" customWidth="1"/>
    <col min="3" max="3" width="25.28515625" style="22" customWidth="1"/>
    <col min="4" max="4" width="20.42578125" style="22" customWidth="1"/>
    <col min="5" max="6" width="6.42578125" style="22" customWidth="1"/>
    <col min="7" max="7" width="8.28515625" style="22" customWidth="1"/>
    <col min="8" max="8" width="11.7109375" style="22" customWidth="1"/>
    <col min="9" max="9" width="13" style="22" customWidth="1"/>
    <col min="10" max="10" width="10.42578125" style="22" customWidth="1"/>
    <col min="11" max="11" width="11.42578125" style="22" customWidth="1"/>
    <col min="12" max="12" width="11" style="22" customWidth="1"/>
    <col min="13" max="13" width="19" style="22" customWidth="1"/>
    <col min="14" max="14" width="6.7109375" style="78" customWidth="1"/>
    <col min="15" max="21" width="6.7109375" style="22" customWidth="1"/>
    <col min="22" max="22" width="11.85546875" style="22" customWidth="1"/>
    <col min="23" max="23" width="8.85546875" style="21" customWidth="1"/>
    <col min="24" max="256" width="8.85546875" style="22" customWidth="1"/>
    <col min="257" max="16384" width="8.85546875" style="23"/>
  </cols>
  <sheetData>
    <row r="1" spans="1:24" ht="21" customHeight="1" x14ac:dyDescent="0.25">
      <c r="A1" s="248"/>
      <c r="B1" s="251" t="s">
        <v>0</v>
      </c>
      <c r="C1" s="253" t="s">
        <v>4</v>
      </c>
      <c r="D1" s="251" t="s">
        <v>5</v>
      </c>
      <c r="E1" s="256" t="s">
        <v>6</v>
      </c>
      <c r="F1" s="256" t="s">
        <v>7</v>
      </c>
      <c r="G1" s="251" t="s">
        <v>8</v>
      </c>
      <c r="H1" s="262" t="s">
        <v>9</v>
      </c>
      <c r="I1" s="263"/>
      <c r="J1" s="263"/>
      <c r="K1" s="264"/>
      <c r="L1" s="19"/>
      <c r="M1" s="265" t="s">
        <v>10</v>
      </c>
      <c r="N1" s="244"/>
      <c r="O1" s="238" t="s">
        <v>11</v>
      </c>
      <c r="P1" s="238" t="s">
        <v>12</v>
      </c>
      <c r="Q1" s="238" t="s">
        <v>13</v>
      </c>
      <c r="R1" s="238" t="s">
        <v>14</v>
      </c>
      <c r="S1" s="238" t="s">
        <v>15</v>
      </c>
      <c r="T1" s="238" t="s">
        <v>16</v>
      </c>
      <c r="U1" s="241" t="s">
        <v>17</v>
      </c>
      <c r="V1" s="20">
        <f>SUM(V4:V145)</f>
        <v>2550</v>
      </c>
      <c r="X1" s="79" t="e">
        <f>SUM(N4:N96)/COUNT(N4:N96)</f>
        <v>#DIV/0!</v>
      </c>
    </row>
    <row r="2" spans="1:24" ht="15.75" customHeight="1" x14ac:dyDescent="0.25">
      <c r="A2" s="249"/>
      <c r="B2" s="252"/>
      <c r="C2" s="254"/>
      <c r="D2" s="255"/>
      <c r="E2" s="257"/>
      <c r="F2" s="255"/>
      <c r="G2" s="255"/>
      <c r="H2" s="258" t="s">
        <v>18</v>
      </c>
      <c r="I2" s="259" t="s">
        <v>19</v>
      </c>
      <c r="J2" s="260"/>
      <c r="K2" s="261"/>
      <c r="L2" s="24" t="s">
        <v>20</v>
      </c>
      <c r="M2" s="266"/>
      <c r="N2" s="245"/>
      <c r="O2" s="239"/>
      <c r="P2" s="239"/>
      <c r="Q2" s="239"/>
      <c r="R2" s="239"/>
      <c r="S2" s="239"/>
      <c r="T2" s="239"/>
      <c r="U2" s="242"/>
      <c r="V2" s="25"/>
    </row>
    <row r="3" spans="1:24" ht="16.5" customHeight="1" thickBot="1" x14ac:dyDescent="0.3">
      <c r="A3" s="250"/>
      <c r="B3" s="252"/>
      <c r="C3" s="254"/>
      <c r="D3" s="255"/>
      <c r="E3" s="257"/>
      <c r="F3" s="255"/>
      <c r="G3" s="255"/>
      <c r="H3" s="255"/>
      <c r="I3" s="232" t="s">
        <v>21</v>
      </c>
      <c r="J3" s="232" t="s">
        <v>22</v>
      </c>
      <c r="K3" s="232" t="s">
        <v>23</v>
      </c>
      <c r="L3" s="26" t="s">
        <v>24</v>
      </c>
      <c r="M3" s="266"/>
      <c r="N3" s="246"/>
      <c r="O3" s="247"/>
      <c r="P3" s="240"/>
      <c r="Q3" s="240"/>
      <c r="R3" s="240"/>
      <c r="S3" s="240"/>
      <c r="T3" s="240"/>
      <c r="U3" s="243"/>
      <c r="V3" s="25" t="s">
        <v>41</v>
      </c>
    </row>
    <row r="4" spans="1:24" ht="15" customHeight="1" x14ac:dyDescent="0.25">
      <c r="A4" s="27"/>
      <c r="B4" s="233">
        <v>42968</v>
      </c>
      <c r="C4" s="234" t="s">
        <v>36</v>
      </c>
      <c r="D4" s="235" t="s">
        <v>28</v>
      </c>
      <c r="E4" s="236" t="s">
        <v>34</v>
      </c>
      <c r="F4" s="235">
        <v>54</v>
      </c>
      <c r="G4" s="235" t="s">
        <v>26</v>
      </c>
      <c r="H4" s="235">
        <v>14783325</v>
      </c>
      <c r="I4" s="235"/>
      <c r="J4" s="235"/>
      <c r="K4" s="235">
        <v>14763328</v>
      </c>
      <c r="L4" s="235"/>
      <c r="M4" s="237"/>
      <c r="N4" s="235"/>
      <c r="O4" s="33"/>
      <c r="P4" s="34"/>
      <c r="Q4" s="35"/>
      <c r="R4" s="35"/>
      <c r="S4" s="35"/>
      <c r="T4" s="35"/>
      <c r="U4" s="35"/>
      <c r="V4" s="36">
        <v>350</v>
      </c>
    </row>
    <row r="5" spans="1:24" ht="15" customHeight="1" x14ac:dyDescent="0.25">
      <c r="A5" s="37"/>
      <c r="B5" s="233">
        <v>42968</v>
      </c>
      <c r="C5" s="234" t="s">
        <v>37</v>
      </c>
      <c r="D5" s="235" t="s">
        <v>25</v>
      </c>
      <c r="E5" s="236" t="s">
        <v>29</v>
      </c>
      <c r="F5" s="235">
        <v>21</v>
      </c>
      <c r="G5" s="235" t="s">
        <v>26</v>
      </c>
      <c r="H5" s="235">
        <v>14786299</v>
      </c>
      <c r="I5" s="235"/>
      <c r="J5" s="235"/>
      <c r="K5" s="235"/>
      <c r="L5" s="235"/>
      <c r="M5" s="237"/>
      <c r="N5" s="235"/>
      <c r="O5" s="38"/>
      <c r="P5" s="39"/>
      <c r="Q5" s="36"/>
      <c r="R5" s="36"/>
      <c r="S5" s="36"/>
      <c r="T5" s="36"/>
      <c r="U5" s="36"/>
      <c r="V5" s="40">
        <v>300</v>
      </c>
    </row>
    <row r="6" spans="1:24" ht="15" customHeight="1" x14ac:dyDescent="0.25">
      <c r="A6" s="37"/>
      <c r="B6" s="233">
        <v>42968</v>
      </c>
      <c r="C6" s="234" t="s">
        <v>38</v>
      </c>
      <c r="D6" s="235" t="s">
        <v>27</v>
      </c>
      <c r="E6" s="236" t="s">
        <v>33</v>
      </c>
      <c r="F6" s="235">
        <v>27</v>
      </c>
      <c r="G6" s="235" t="s">
        <v>26</v>
      </c>
      <c r="H6" s="235">
        <v>14788656</v>
      </c>
      <c r="I6" s="235"/>
      <c r="J6" s="235"/>
      <c r="K6" s="235">
        <v>1478658</v>
      </c>
      <c r="L6" s="235"/>
      <c r="M6" s="237"/>
      <c r="N6" s="235"/>
      <c r="O6" s="38"/>
      <c r="P6" s="39"/>
      <c r="Q6" s="36"/>
      <c r="R6" s="36"/>
      <c r="S6" s="36"/>
      <c r="T6" s="36"/>
      <c r="U6" s="36"/>
      <c r="V6" s="40">
        <v>350</v>
      </c>
    </row>
    <row r="7" spans="1:24" ht="15" customHeight="1" x14ac:dyDescent="0.25">
      <c r="A7" s="37"/>
      <c r="B7" s="233">
        <v>42968</v>
      </c>
      <c r="C7" s="234" t="s">
        <v>39</v>
      </c>
      <c r="D7" s="235" t="s">
        <v>27</v>
      </c>
      <c r="E7" s="236" t="s">
        <v>35</v>
      </c>
      <c r="F7" s="235">
        <v>25</v>
      </c>
      <c r="G7" s="235" t="s">
        <v>26</v>
      </c>
      <c r="H7" s="235">
        <v>14799766</v>
      </c>
      <c r="I7" s="235"/>
      <c r="J7" s="235"/>
      <c r="K7" s="235"/>
      <c r="L7" s="235"/>
      <c r="M7" s="237"/>
      <c r="N7" s="235"/>
      <c r="O7" s="38"/>
      <c r="P7" s="39"/>
      <c r="Q7" s="36"/>
      <c r="R7" s="36"/>
      <c r="S7" s="36"/>
      <c r="T7" s="36"/>
      <c r="U7" s="36"/>
      <c r="V7" s="40">
        <v>300</v>
      </c>
    </row>
    <row r="8" spans="1:24" ht="15" customHeight="1" x14ac:dyDescent="0.25">
      <c r="A8" s="37"/>
      <c r="B8" s="87">
        <v>42969</v>
      </c>
      <c r="C8" s="88"/>
      <c r="D8" s="89"/>
      <c r="E8" s="90"/>
      <c r="F8" s="89"/>
      <c r="G8" s="89"/>
      <c r="H8" s="89"/>
      <c r="I8" s="89"/>
      <c r="J8" s="89"/>
      <c r="K8" s="89"/>
      <c r="L8" s="89"/>
      <c r="M8" s="91"/>
      <c r="N8" s="89"/>
      <c r="O8" s="38"/>
      <c r="P8" s="39"/>
      <c r="Q8" s="36"/>
      <c r="R8" s="36"/>
      <c r="S8" s="36"/>
      <c r="T8" s="36"/>
      <c r="U8" s="36"/>
      <c r="V8" s="40">
        <v>350</v>
      </c>
    </row>
    <row r="9" spans="1:24" ht="15" customHeight="1" x14ac:dyDescent="0.25">
      <c r="A9" s="37"/>
      <c r="B9" s="87">
        <v>42969</v>
      </c>
      <c r="C9" s="88"/>
      <c r="D9" s="89"/>
      <c r="E9" s="90"/>
      <c r="F9" s="89"/>
      <c r="G9" s="89"/>
      <c r="H9" s="89"/>
      <c r="I9" s="89"/>
      <c r="J9" s="89"/>
      <c r="K9" s="89"/>
      <c r="L9" s="89"/>
      <c r="M9" s="91"/>
      <c r="N9" s="89"/>
      <c r="O9" s="38"/>
      <c r="P9" s="39"/>
      <c r="Q9" s="36"/>
      <c r="R9" s="36"/>
      <c r="S9" s="36"/>
      <c r="T9" s="36"/>
      <c r="U9" s="36"/>
      <c r="V9" s="40">
        <v>400</v>
      </c>
    </row>
    <row r="10" spans="1:24" ht="15" customHeight="1" x14ac:dyDescent="0.25">
      <c r="A10" s="37"/>
      <c r="B10" s="87">
        <v>42969</v>
      </c>
      <c r="C10" s="88"/>
      <c r="D10" s="89"/>
      <c r="E10" s="90"/>
      <c r="F10" s="89"/>
      <c r="G10" s="89"/>
      <c r="H10" s="89"/>
      <c r="I10" s="89"/>
      <c r="J10" s="89"/>
      <c r="K10" s="89"/>
      <c r="L10" s="89"/>
      <c r="M10" s="91"/>
      <c r="N10" s="89"/>
      <c r="O10" s="38"/>
      <c r="P10" s="39"/>
      <c r="Q10" s="36"/>
      <c r="R10" s="36"/>
      <c r="S10" s="36"/>
      <c r="T10" s="36"/>
      <c r="U10" s="36"/>
      <c r="V10" s="40">
        <v>500</v>
      </c>
    </row>
    <row r="11" spans="1:24" ht="15" customHeight="1" x14ac:dyDescent="0.25">
      <c r="A11" s="37"/>
      <c r="B11" s="267" t="s">
        <v>40</v>
      </c>
      <c r="C11" s="88"/>
      <c r="D11" s="89"/>
      <c r="E11" s="89"/>
      <c r="F11" s="89"/>
      <c r="G11" s="89"/>
      <c r="H11" s="89"/>
      <c r="I11" s="92"/>
      <c r="J11" s="93"/>
      <c r="K11" s="89"/>
      <c r="L11" s="94"/>
      <c r="M11" s="92"/>
      <c r="N11" s="90"/>
      <c r="O11" s="95"/>
      <c r="P11" s="39"/>
      <c r="Q11" s="36"/>
      <c r="R11" s="36"/>
      <c r="S11" s="36"/>
      <c r="T11" s="36"/>
      <c r="U11" s="36"/>
      <c r="V11" s="40"/>
    </row>
    <row r="12" spans="1:24" ht="15" customHeight="1" x14ac:dyDescent="0.25">
      <c r="A12" s="37"/>
      <c r="B12" s="96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98"/>
      <c r="O12" s="38"/>
      <c r="P12" s="39"/>
      <c r="Q12" s="36"/>
      <c r="R12" s="36"/>
      <c r="S12" s="36"/>
      <c r="T12" s="36"/>
      <c r="U12" s="36"/>
      <c r="V12" s="40"/>
    </row>
    <row r="13" spans="1:24" ht="15" customHeight="1" x14ac:dyDescent="0.25">
      <c r="A13" s="37"/>
      <c r="B13" s="96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9"/>
      <c r="N13" s="98"/>
      <c r="O13" s="38"/>
      <c r="P13" s="39"/>
      <c r="Q13" s="36"/>
      <c r="R13" s="36"/>
      <c r="S13" s="36"/>
      <c r="T13" s="36"/>
      <c r="U13" s="36"/>
      <c r="V13" s="40"/>
    </row>
    <row r="14" spans="1:24" ht="15" customHeight="1" x14ac:dyDescent="0.25">
      <c r="A14" s="29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02"/>
      <c r="O14" s="50"/>
      <c r="P14" s="39"/>
      <c r="Q14" s="36"/>
      <c r="R14" s="36"/>
      <c r="S14" s="36"/>
      <c r="T14" s="36"/>
      <c r="U14" s="36"/>
      <c r="V14" s="40"/>
    </row>
    <row r="15" spans="1:24" ht="15" customHeight="1" x14ac:dyDescent="0.25">
      <c r="A15" s="37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102"/>
      <c r="O15" s="50"/>
      <c r="P15" s="51"/>
      <c r="Q15" s="36"/>
      <c r="R15" s="36"/>
      <c r="S15" s="36"/>
      <c r="T15" s="36"/>
      <c r="U15" s="36"/>
      <c r="V15" s="40"/>
    </row>
    <row r="16" spans="1:24" ht="15" customHeight="1" x14ac:dyDescent="0.25">
      <c r="A16" s="37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102"/>
      <c r="O16" s="50"/>
      <c r="P16" s="52"/>
      <c r="Q16" s="39"/>
      <c r="R16" s="36"/>
      <c r="S16" s="36"/>
      <c r="T16" s="36"/>
      <c r="U16" s="36"/>
      <c r="V16" s="40"/>
    </row>
    <row r="17" spans="1:25" ht="15" customHeight="1" x14ac:dyDescent="0.25">
      <c r="A17" s="37"/>
      <c r="B17" s="104"/>
      <c r="C17" s="105"/>
      <c r="D17" s="106"/>
      <c r="E17" s="107"/>
      <c r="F17" s="106"/>
      <c r="G17" s="106"/>
      <c r="H17" s="106"/>
      <c r="I17" s="106"/>
      <c r="J17" s="106"/>
      <c r="K17" s="106"/>
      <c r="L17" s="106"/>
      <c r="M17" s="108"/>
      <c r="N17" s="106"/>
      <c r="O17" s="54"/>
      <c r="P17" s="55"/>
      <c r="Q17" s="36"/>
      <c r="R17" s="36"/>
      <c r="S17" s="36"/>
      <c r="T17" s="36"/>
      <c r="U17" s="36"/>
      <c r="V17" s="40"/>
    </row>
    <row r="18" spans="1:25" ht="15" customHeight="1" x14ac:dyDescent="0.25">
      <c r="A18" s="37"/>
      <c r="B18" s="104"/>
      <c r="C18" s="105"/>
      <c r="D18" s="106"/>
      <c r="E18" s="107"/>
      <c r="F18" s="106"/>
      <c r="G18" s="106"/>
      <c r="H18" s="106"/>
      <c r="I18" s="106"/>
      <c r="J18" s="106"/>
      <c r="K18" s="106"/>
      <c r="L18" s="106"/>
      <c r="M18" s="108"/>
      <c r="N18" s="106"/>
      <c r="O18" s="38"/>
      <c r="P18" s="39"/>
      <c r="Q18" s="36"/>
      <c r="R18" s="36"/>
      <c r="S18" s="36"/>
      <c r="T18" s="36"/>
      <c r="U18" s="36"/>
      <c r="V18" s="40"/>
    </row>
    <row r="19" spans="1:25" ht="15" customHeight="1" x14ac:dyDescent="0.25">
      <c r="A19" s="37"/>
      <c r="B19" s="104"/>
      <c r="C19" s="105"/>
      <c r="D19" s="106"/>
      <c r="E19" s="107"/>
      <c r="F19" s="106"/>
      <c r="G19" s="106"/>
      <c r="H19" s="18"/>
      <c r="I19" s="106"/>
      <c r="J19" s="106"/>
      <c r="K19" s="106"/>
      <c r="L19" s="106"/>
      <c r="M19" s="108"/>
      <c r="N19" s="106"/>
      <c r="O19" s="38"/>
      <c r="P19" s="39"/>
      <c r="Q19" s="36"/>
      <c r="R19" s="36"/>
      <c r="S19" s="36"/>
      <c r="T19" s="36"/>
      <c r="U19" s="36"/>
      <c r="V19" s="40"/>
    </row>
    <row r="20" spans="1:25" ht="15" customHeight="1" x14ac:dyDescent="0.25">
      <c r="A20" s="37"/>
      <c r="B20" s="109"/>
      <c r="C20" s="110"/>
      <c r="D20" s="111"/>
      <c r="E20" s="112"/>
      <c r="F20" s="111"/>
      <c r="G20" s="111"/>
      <c r="H20" s="18"/>
      <c r="I20" s="111"/>
      <c r="J20" s="111"/>
      <c r="K20" s="111"/>
      <c r="L20" s="111"/>
      <c r="M20" s="113"/>
      <c r="N20" s="111"/>
      <c r="O20" s="38"/>
      <c r="P20" s="39"/>
      <c r="Q20" s="36"/>
      <c r="R20" s="36"/>
      <c r="S20" s="36"/>
      <c r="T20" s="36"/>
      <c r="U20" s="36"/>
      <c r="V20" s="40"/>
    </row>
    <row r="21" spans="1:25" ht="15" customHeight="1" x14ac:dyDescent="0.25">
      <c r="A21" s="37"/>
      <c r="B21" s="109"/>
      <c r="C21" s="110"/>
      <c r="D21" s="111"/>
      <c r="E21" s="112"/>
      <c r="F21" s="111"/>
      <c r="G21" s="111"/>
      <c r="H21" s="111"/>
      <c r="I21" s="111"/>
      <c r="J21" s="111"/>
      <c r="K21" s="111"/>
      <c r="L21" s="111"/>
      <c r="M21" s="113"/>
      <c r="N21" s="111"/>
      <c r="O21" s="38"/>
      <c r="P21" s="39"/>
      <c r="Q21" s="36"/>
      <c r="R21" s="36"/>
      <c r="S21" s="36"/>
      <c r="T21" s="36"/>
      <c r="U21" s="36"/>
      <c r="V21" s="40"/>
    </row>
    <row r="22" spans="1:25" ht="15" customHeight="1" x14ac:dyDescent="0.25">
      <c r="A22" s="37"/>
      <c r="B22" s="109"/>
      <c r="C22" s="110"/>
      <c r="D22" s="111"/>
      <c r="E22" s="112"/>
      <c r="F22" s="111"/>
      <c r="G22" s="111"/>
      <c r="H22" s="111"/>
      <c r="I22" s="111"/>
      <c r="J22" s="111"/>
      <c r="K22" s="111"/>
      <c r="L22" s="111"/>
      <c r="M22" s="113"/>
      <c r="N22" s="111"/>
      <c r="O22" s="38"/>
      <c r="P22" s="39"/>
      <c r="Q22" s="36"/>
      <c r="R22" s="36"/>
      <c r="S22" s="36"/>
      <c r="T22" s="36"/>
      <c r="U22" s="36"/>
      <c r="V22" s="40"/>
      <c r="Y22" s="80"/>
    </row>
    <row r="23" spans="1:25" ht="15" customHeight="1" x14ac:dyDescent="0.25">
      <c r="A23" s="37"/>
      <c r="B23" s="114"/>
      <c r="C23" s="115"/>
      <c r="D23" s="116"/>
      <c r="E23" s="117"/>
      <c r="F23" s="116"/>
      <c r="G23" s="116"/>
      <c r="H23" s="18"/>
      <c r="I23" s="116"/>
      <c r="J23" s="116"/>
      <c r="K23" s="116"/>
      <c r="L23" s="116"/>
      <c r="M23" s="118"/>
      <c r="N23" s="116"/>
      <c r="O23" s="38"/>
      <c r="P23" s="39"/>
      <c r="Q23" s="36"/>
      <c r="R23" s="36"/>
      <c r="S23" s="36"/>
      <c r="T23" s="36"/>
      <c r="U23" s="36"/>
      <c r="V23" s="40"/>
      <c r="Y23" s="80"/>
    </row>
    <row r="24" spans="1:25" ht="15" customHeight="1" x14ac:dyDescent="0.25">
      <c r="A24" s="37"/>
      <c r="B24" s="114"/>
      <c r="C24" s="115"/>
      <c r="D24" s="116"/>
      <c r="E24" s="117"/>
      <c r="F24" s="116"/>
      <c r="G24" s="116"/>
      <c r="H24" s="116"/>
      <c r="I24" s="116"/>
      <c r="J24" s="116"/>
      <c r="K24" s="116"/>
      <c r="L24" s="116"/>
      <c r="M24" s="118"/>
      <c r="N24" s="116"/>
      <c r="O24" s="38"/>
      <c r="P24" s="39"/>
      <c r="Q24" s="36"/>
      <c r="R24" s="36"/>
      <c r="S24" s="36"/>
      <c r="T24" s="36"/>
      <c r="U24" s="36"/>
      <c r="V24" s="40"/>
      <c r="Y24" s="80"/>
    </row>
    <row r="25" spans="1:25" ht="15" customHeight="1" x14ac:dyDescent="0.25">
      <c r="A25" s="37"/>
      <c r="B25" s="114"/>
      <c r="C25" s="115"/>
      <c r="D25" s="116"/>
      <c r="E25" s="117"/>
      <c r="F25" s="116"/>
      <c r="G25" s="116"/>
      <c r="H25" s="116"/>
      <c r="I25" s="116"/>
      <c r="J25" s="116"/>
      <c r="K25" s="116"/>
      <c r="L25" s="116"/>
      <c r="M25" s="118"/>
      <c r="N25" s="116"/>
      <c r="O25" s="38"/>
      <c r="P25" s="39"/>
      <c r="Q25" s="36"/>
      <c r="R25" s="36"/>
      <c r="S25" s="36"/>
      <c r="T25" s="36"/>
      <c r="U25" s="36"/>
      <c r="V25" s="40"/>
      <c r="Y25" s="80"/>
    </row>
    <row r="26" spans="1:25" ht="15" customHeight="1" x14ac:dyDescent="0.25">
      <c r="A26" s="37"/>
      <c r="B26" s="119"/>
      <c r="C26" s="120"/>
      <c r="D26" s="121"/>
      <c r="E26" s="122"/>
      <c r="F26" s="121"/>
      <c r="G26" s="121"/>
      <c r="H26" s="18"/>
      <c r="I26" s="121"/>
      <c r="J26" s="121"/>
      <c r="K26" s="121"/>
      <c r="L26" s="121"/>
      <c r="M26" s="123"/>
      <c r="N26" s="121"/>
      <c r="O26" s="38"/>
      <c r="P26" s="39"/>
      <c r="Q26" s="36"/>
      <c r="R26" s="36"/>
      <c r="S26" s="36"/>
      <c r="T26" s="36"/>
      <c r="U26" s="36"/>
      <c r="V26" s="40"/>
      <c r="Y26" s="80"/>
    </row>
    <row r="27" spans="1:25" ht="15" customHeight="1" x14ac:dyDescent="0.25">
      <c r="A27" s="37"/>
      <c r="B27" s="119"/>
      <c r="C27" s="120"/>
      <c r="D27" s="121"/>
      <c r="E27" s="122"/>
      <c r="F27" s="121"/>
      <c r="G27" s="121"/>
      <c r="H27" s="121"/>
      <c r="I27" s="121"/>
      <c r="J27" s="121"/>
      <c r="K27" s="121"/>
      <c r="L27" s="121"/>
      <c r="M27" s="123"/>
      <c r="N27" s="121"/>
      <c r="O27" s="38"/>
      <c r="P27" s="39"/>
      <c r="Q27" s="36"/>
      <c r="R27" s="36"/>
      <c r="S27" s="36"/>
      <c r="T27" s="36"/>
      <c r="U27" s="36"/>
      <c r="V27" s="40"/>
      <c r="Y27" s="80"/>
    </row>
    <row r="28" spans="1:25" ht="15" customHeight="1" x14ac:dyDescent="0.25">
      <c r="A28" s="37"/>
      <c r="B28" s="119"/>
      <c r="C28" s="120"/>
      <c r="D28" s="121"/>
      <c r="E28" s="122"/>
      <c r="F28" s="121"/>
      <c r="G28" s="121"/>
      <c r="H28" s="121"/>
      <c r="I28" s="121"/>
      <c r="J28" s="121"/>
      <c r="K28" s="121"/>
      <c r="L28" s="121"/>
      <c r="M28" s="123"/>
      <c r="N28" s="121"/>
      <c r="O28" s="38"/>
      <c r="P28" s="39"/>
      <c r="Q28" s="36"/>
      <c r="R28" s="36"/>
      <c r="S28" s="36"/>
      <c r="T28" s="36"/>
      <c r="U28" s="36"/>
      <c r="V28" s="40"/>
      <c r="Y28" s="80"/>
    </row>
    <row r="29" spans="1:25" ht="15" customHeight="1" x14ac:dyDescent="0.25">
      <c r="A29" s="37"/>
      <c r="B29" s="119"/>
      <c r="C29" s="120"/>
      <c r="D29" s="121"/>
      <c r="E29" s="122"/>
      <c r="F29" s="121"/>
      <c r="G29" s="121"/>
      <c r="H29" s="18"/>
      <c r="I29" s="121"/>
      <c r="J29" s="121"/>
      <c r="K29" s="121"/>
      <c r="L29" s="121"/>
      <c r="M29" s="123"/>
      <c r="N29" s="121"/>
      <c r="O29" s="38"/>
      <c r="P29" s="39"/>
      <c r="Q29" s="36"/>
      <c r="R29" s="36"/>
      <c r="S29" s="36"/>
      <c r="T29" s="36"/>
      <c r="U29" s="36"/>
      <c r="V29" s="40"/>
      <c r="Y29" s="80"/>
    </row>
    <row r="30" spans="1:25" ht="15" customHeight="1" x14ac:dyDescent="0.25">
      <c r="A30" s="37"/>
      <c r="B30" s="124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7"/>
      <c r="N30" s="126"/>
      <c r="O30" s="38"/>
      <c r="P30" s="39"/>
      <c r="Q30" s="36"/>
      <c r="R30" s="36"/>
      <c r="S30" s="36"/>
      <c r="T30" s="36"/>
      <c r="U30" s="36"/>
      <c r="V30" s="40"/>
      <c r="Y30" s="80"/>
    </row>
    <row r="31" spans="1:25" ht="15" customHeight="1" x14ac:dyDescent="0.25">
      <c r="A31" s="37"/>
      <c r="B31" s="124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7"/>
      <c r="N31" s="126"/>
      <c r="O31" s="38"/>
      <c r="P31" s="39"/>
      <c r="Q31" s="36"/>
      <c r="R31" s="36"/>
      <c r="S31" s="36"/>
      <c r="T31" s="36"/>
      <c r="U31" s="36"/>
      <c r="V31" s="40"/>
      <c r="Y31" s="80"/>
    </row>
    <row r="32" spans="1:25" ht="15" customHeight="1" x14ac:dyDescent="0.25">
      <c r="A32" s="37"/>
      <c r="B32" s="128"/>
      <c r="C32" s="129"/>
      <c r="D32" s="130"/>
      <c r="E32" s="131"/>
      <c r="F32" s="130"/>
      <c r="G32" s="130"/>
      <c r="H32" s="130"/>
      <c r="I32" s="130"/>
      <c r="J32" s="130"/>
      <c r="K32" s="130"/>
      <c r="L32" s="130"/>
      <c r="M32" s="132"/>
      <c r="N32" s="130"/>
      <c r="O32" s="38"/>
      <c r="P32" s="39"/>
      <c r="Q32" s="36"/>
      <c r="R32" s="36"/>
      <c r="S32" s="36"/>
      <c r="T32" s="36"/>
      <c r="U32" s="36"/>
      <c r="V32" s="40"/>
      <c r="Y32" s="80"/>
    </row>
    <row r="33" spans="1:25" ht="15" customHeight="1" x14ac:dyDescent="0.25">
      <c r="A33" s="37"/>
      <c r="B33" s="128"/>
      <c r="C33" s="129"/>
      <c r="D33" s="130"/>
      <c r="E33" s="131"/>
      <c r="F33" s="130"/>
      <c r="G33" s="130"/>
      <c r="H33" s="18"/>
      <c r="I33" s="130"/>
      <c r="J33" s="130"/>
      <c r="K33" s="130"/>
      <c r="L33" s="130"/>
      <c r="M33" s="132"/>
      <c r="N33" s="130"/>
      <c r="O33" s="38"/>
      <c r="P33" s="39"/>
      <c r="Q33" s="36"/>
      <c r="R33" s="36"/>
      <c r="S33" s="36"/>
      <c r="T33" s="36"/>
      <c r="U33" s="36"/>
      <c r="V33" s="40"/>
      <c r="Y33" s="80"/>
    </row>
    <row r="34" spans="1:25" ht="15" customHeight="1" x14ac:dyDescent="0.25">
      <c r="A34" s="37"/>
      <c r="B34" s="128"/>
      <c r="C34" s="129"/>
      <c r="D34" s="130"/>
      <c r="E34" s="131"/>
      <c r="F34" s="130"/>
      <c r="G34" s="130"/>
      <c r="H34" s="130"/>
      <c r="I34" s="130"/>
      <c r="J34" s="130"/>
      <c r="K34" s="130"/>
      <c r="L34" s="130"/>
      <c r="M34" s="132"/>
      <c r="N34" s="130"/>
      <c r="O34" s="56"/>
      <c r="P34" s="39"/>
      <c r="Q34" s="36"/>
      <c r="R34" s="36"/>
      <c r="S34" s="36"/>
      <c r="T34" s="36"/>
      <c r="U34" s="36"/>
      <c r="V34" s="40"/>
      <c r="Y34" s="80"/>
    </row>
    <row r="35" spans="1:25" ht="15" customHeight="1" x14ac:dyDescent="0.25">
      <c r="A35" s="37"/>
      <c r="B35" s="128"/>
      <c r="C35" s="129"/>
      <c r="D35" s="130"/>
      <c r="E35" s="131"/>
      <c r="F35" s="130"/>
      <c r="G35" s="130"/>
      <c r="H35" s="18"/>
      <c r="I35" s="130"/>
      <c r="J35" s="130"/>
      <c r="K35" s="130"/>
      <c r="L35" s="130"/>
      <c r="M35" s="132"/>
      <c r="N35" s="130"/>
      <c r="O35" s="56"/>
      <c r="P35" s="39"/>
      <c r="Q35" s="36"/>
      <c r="R35" s="36"/>
      <c r="S35" s="36"/>
      <c r="T35" s="36"/>
      <c r="U35" s="36"/>
      <c r="V35" s="40"/>
      <c r="Y35" s="80"/>
    </row>
    <row r="36" spans="1:25" ht="15" customHeight="1" x14ac:dyDescent="0.25">
      <c r="A36" s="37"/>
      <c r="B36" s="133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N36" s="135"/>
      <c r="O36" s="38"/>
      <c r="P36" s="39"/>
      <c r="Q36" s="36"/>
      <c r="R36" s="36"/>
      <c r="S36" s="36"/>
      <c r="T36" s="36"/>
      <c r="U36" s="36"/>
      <c r="V36" s="40"/>
      <c r="Y36" s="80"/>
    </row>
    <row r="37" spans="1:25" ht="15" customHeight="1" x14ac:dyDescent="0.25">
      <c r="A37" s="37"/>
      <c r="B37" s="133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6"/>
      <c r="N37" s="135"/>
      <c r="O37" s="38"/>
      <c r="P37" s="39"/>
      <c r="Q37" s="36"/>
      <c r="R37" s="36"/>
      <c r="S37" s="36"/>
      <c r="T37" s="36"/>
      <c r="U37" s="36"/>
      <c r="V37" s="40"/>
    </row>
    <row r="38" spans="1:25" ht="15" customHeight="1" x14ac:dyDescent="0.25">
      <c r="A38" s="37"/>
      <c r="B38" s="133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6"/>
      <c r="N38" s="135"/>
      <c r="O38" s="38"/>
      <c r="P38" s="39"/>
      <c r="Q38" s="36"/>
      <c r="R38" s="36"/>
      <c r="S38" s="36"/>
      <c r="T38" s="36"/>
      <c r="U38" s="36"/>
      <c r="V38" s="40"/>
    </row>
    <row r="39" spans="1:25" ht="15" customHeight="1" x14ac:dyDescent="0.25">
      <c r="A39" s="37"/>
      <c r="B39" s="133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6"/>
      <c r="N39" s="135"/>
      <c r="O39" s="38"/>
      <c r="P39" s="39"/>
      <c r="Q39" s="36"/>
      <c r="R39" s="36"/>
      <c r="S39" s="36"/>
      <c r="T39" s="36"/>
      <c r="U39" s="36"/>
      <c r="V39" s="40"/>
    </row>
    <row r="40" spans="1:25" ht="15" customHeight="1" x14ac:dyDescent="0.25">
      <c r="A40" s="37"/>
      <c r="B40" s="137"/>
      <c r="C40" s="138"/>
      <c r="D40" s="139"/>
      <c r="E40" s="140"/>
      <c r="F40" s="139"/>
      <c r="G40" s="139"/>
      <c r="H40" s="18"/>
      <c r="I40" s="139"/>
      <c r="J40" s="139"/>
      <c r="K40" s="139"/>
      <c r="L40" s="139"/>
      <c r="M40" s="141"/>
      <c r="N40" s="139"/>
      <c r="O40" s="38"/>
      <c r="P40" s="39"/>
      <c r="Q40" s="36"/>
      <c r="R40" s="36"/>
      <c r="S40" s="36"/>
      <c r="T40" s="36"/>
      <c r="U40" s="36"/>
      <c r="V40" s="40"/>
    </row>
    <row r="41" spans="1:25" ht="15" customHeight="1" x14ac:dyDescent="0.25">
      <c r="A41" s="37"/>
      <c r="B41" s="137"/>
      <c r="C41" s="138"/>
      <c r="D41" s="139"/>
      <c r="E41" s="140"/>
      <c r="F41" s="139"/>
      <c r="G41" s="139"/>
      <c r="H41" s="139"/>
      <c r="I41" s="139"/>
      <c r="J41" s="139"/>
      <c r="K41" s="139"/>
      <c r="L41" s="139"/>
      <c r="M41" s="141"/>
      <c r="N41" s="139"/>
      <c r="O41" s="38"/>
      <c r="P41" s="39"/>
      <c r="Q41" s="36"/>
      <c r="R41" s="36"/>
      <c r="S41" s="36"/>
      <c r="T41" s="36"/>
      <c r="U41" s="36"/>
      <c r="V41" s="40"/>
    </row>
    <row r="42" spans="1:25" ht="15" customHeight="1" x14ac:dyDescent="0.25">
      <c r="A42" s="37"/>
      <c r="B42" s="142"/>
      <c r="C42" s="138"/>
      <c r="D42" s="139"/>
      <c r="E42" s="139"/>
      <c r="F42" s="139"/>
      <c r="G42" s="139"/>
      <c r="H42" s="139"/>
      <c r="I42" s="143"/>
      <c r="J42" s="144"/>
      <c r="K42" s="139"/>
      <c r="L42" s="145"/>
      <c r="M42" s="143"/>
      <c r="N42" s="146"/>
      <c r="O42" s="38"/>
      <c r="P42" s="51"/>
      <c r="Q42" s="36"/>
      <c r="R42" s="36"/>
      <c r="S42" s="36"/>
      <c r="T42" s="36"/>
      <c r="U42" s="36"/>
      <c r="V42" s="40"/>
    </row>
    <row r="43" spans="1:25" ht="15" customHeight="1" x14ac:dyDescent="0.25">
      <c r="A43" s="37"/>
      <c r="B43" s="147"/>
      <c r="C43" s="148"/>
      <c r="D43" s="149"/>
      <c r="E43" s="150"/>
      <c r="F43" s="149"/>
      <c r="G43" s="149"/>
      <c r="H43" s="149"/>
      <c r="I43" s="149"/>
      <c r="J43" s="149"/>
      <c r="K43" s="149"/>
      <c r="L43" s="149"/>
      <c r="M43" s="151"/>
      <c r="N43" s="149"/>
      <c r="O43" s="38"/>
      <c r="P43" s="52"/>
      <c r="Q43" s="39"/>
      <c r="R43" s="36"/>
      <c r="S43" s="36"/>
      <c r="T43" s="36"/>
      <c r="U43" s="36"/>
      <c r="V43" s="40"/>
    </row>
    <row r="44" spans="1:25" ht="15" customHeight="1" x14ac:dyDescent="0.25">
      <c r="A44" s="37"/>
      <c r="B44" s="147"/>
      <c r="C44" s="148"/>
      <c r="D44" s="149"/>
      <c r="E44" s="150"/>
      <c r="F44" s="149"/>
      <c r="G44" s="149"/>
      <c r="H44" s="149"/>
      <c r="I44" s="149"/>
      <c r="J44" s="149"/>
      <c r="K44" s="149"/>
      <c r="L44" s="149"/>
      <c r="M44" s="151"/>
      <c r="N44" s="149"/>
      <c r="O44" s="52"/>
      <c r="P44" s="52"/>
      <c r="Q44" s="39"/>
      <c r="R44" s="36"/>
      <c r="S44" s="36"/>
      <c r="T44" s="36"/>
      <c r="U44" s="36"/>
      <c r="V44" s="40"/>
    </row>
    <row r="45" spans="1:25" ht="15" customHeight="1" x14ac:dyDescent="0.25">
      <c r="A45" s="37"/>
      <c r="B45" s="152"/>
      <c r="C45" s="153"/>
      <c r="D45" s="154"/>
      <c r="E45" s="155"/>
      <c r="F45" s="154"/>
      <c r="G45" s="154"/>
      <c r="H45" s="18"/>
      <c r="I45" s="154"/>
      <c r="J45" s="154"/>
      <c r="K45" s="154"/>
      <c r="L45" s="154"/>
      <c r="M45" s="156"/>
      <c r="N45" s="154"/>
      <c r="O45" s="56"/>
      <c r="P45" s="38"/>
      <c r="Q45" s="39"/>
      <c r="R45" s="36"/>
      <c r="S45" s="36"/>
      <c r="T45" s="36"/>
      <c r="U45" s="36"/>
      <c r="V45" s="40"/>
    </row>
    <row r="46" spans="1:25" ht="15" customHeight="1" x14ac:dyDescent="0.25">
      <c r="A46" s="37"/>
      <c r="B46" s="157"/>
      <c r="C46" s="158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59"/>
      <c r="O46" s="56"/>
      <c r="P46" s="38"/>
      <c r="Q46" s="39"/>
      <c r="R46" s="36"/>
      <c r="S46" s="36"/>
      <c r="T46" s="36"/>
      <c r="U46" s="36"/>
      <c r="V46" s="40"/>
    </row>
    <row r="47" spans="1:25" ht="15" customHeight="1" x14ac:dyDescent="0.25">
      <c r="A47" s="37"/>
      <c r="B47" s="161"/>
      <c r="C47" s="162"/>
      <c r="D47" s="162"/>
      <c r="E47" s="163"/>
      <c r="F47" s="162"/>
      <c r="G47" s="162"/>
      <c r="H47" s="162"/>
      <c r="I47" s="164"/>
      <c r="J47" s="162"/>
      <c r="K47" s="164"/>
      <c r="L47" s="164"/>
      <c r="M47" s="163"/>
      <c r="N47" s="82"/>
      <c r="O47" s="38"/>
      <c r="P47" s="38"/>
      <c r="Q47" s="39"/>
      <c r="R47" s="36"/>
      <c r="S47" s="36"/>
      <c r="T47" s="36"/>
      <c r="U47" s="36"/>
      <c r="V47" s="40"/>
    </row>
    <row r="48" spans="1:25" ht="15" customHeight="1" x14ac:dyDescent="0.25">
      <c r="A48" s="37"/>
      <c r="B48" s="165"/>
      <c r="C48" s="166"/>
      <c r="D48" s="167"/>
      <c r="E48" s="168"/>
      <c r="F48" s="167"/>
      <c r="G48" s="167"/>
      <c r="H48" s="167"/>
      <c r="I48" s="167"/>
      <c r="J48" s="167"/>
      <c r="K48" s="167"/>
      <c r="L48" s="167"/>
      <c r="M48" s="169"/>
      <c r="N48" s="167"/>
      <c r="O48" s="38"/>
      <c r="P48" s="55"/>
      <c r="Q48" s="36"/>
      <c r="R48" s="36"/>
      <c r="S48" s="36"/>
      <c r="T48" s="36"/>
      <c r="U48" s="36"/>
      <c r="V48" s="40"/>
    </row>
    <row r="49" spans="1:22" ht="15" customHeight="1" x14ac:dyDescent="0.25">
      <c r="A49" s="37"/>
      <c r="B49" s="165"/>
      <c r="C49" s="166"/>
      <c r="D49" s="167"/>
      <c r="E49" s="168"/>
      <c r="F49" s="167"/>
      <c r="G49" s="167"/>
      <c r="H49" s="167"/>
      <c r="I49" s="167"/>
      <c r="J49" s="167"/>
      <c r="K49" s="167"/>
      <c r="L49" s="167"/>
      <c r="M49" s="169"/>
      <c r="N49" s="167"/>
      <c r="O49" s="38"/>
      <c r="P49" s="39"/>
      <c r="Q49" s="36"/>
      <c r="R49" s="36"/>
      <c r="S49" s="36"/>
      <c r="T49" s="36"/>
      <c r="U49" s="36"/>
      <c r="V49" s="40"/>
    </row>
    <row r="50" spans="1:22" ht="15" customHeight="1" x14ac:dyDescent="0.25">
      <c r="A50" s="37"/>
      <c r="B50" s="170"/>
      <c r="C50" s="171"/>
      <c r="D50" s="172"/>
      <c r="E50" s="173"/>
      <c r="F50" s="172"/>
      <c r="G50" s="172"/>
      <c r="H50" s="172"/>
      <c r="I50" s="172"/>
      <c r="J50" s="172"/>
      <c r="K50" s="172"/>
      <c r="L50" s="172"/>
      <c r="M50" s="174"/>
      <c r="N50" s="172"/>
      <c r="O50" s="38"/>
      <c r="P50" s="39"/>
      <c r="Q50" s="36"/>
      <c r="R50" s="36"/>
      <c r="S50" s="36"/>
      <c r="T50" s="36"/>
      <c r="U50" s="36"/>
      <c r="V50" s="40"/>
    </row>
    <row r="51" spans="1:22" ht="15" customHeight="1" x14ac:dyDescent="0.25">
      <c r="A51" s="37"/>
      <c r="B51" s="170"/>
      <c r="C51" s="171"/>
      <c r="D51" s="172"/>
      <c r="E51" s="173"/>
      <c r="F51" s="172"/>
      <c r="G51" s="172"/>
      <c r="H51" s="172"/>
      <c r="I51" s="172"/>
      <c r="J51" s="172"/>
      <c r="K51" s="172"/>
      <c r="L51" s="172"/>
      <c r="M51" s="174"/>
      <c r="N51" s="172"/>
      <c r="O51" s="38"/>
      <c r="P51" s="39"/>
      <c r="Q51" s="36"/>
      <c r="R51" s="36"/>
      <c r="S51" s="36"/>
      <c r="T51" s="36"/>
      <c r="U51" s="36"/>
      <c r="V51" s="40"/>
    </row>
    <row r="52" spans="1:22" ht="15" customHeight="1" x14ac:dyDescent="0.25">
      <c r="A52" s="37"/>
      <c r="B52" s="175"/>
      <c r="C52" s="171"/>
      <c r="D52" s="172"/>
      <c r="E52" s="172"/>
      <c r="F52" s="172"/>
      <c r="G52" s="172"/>
      <c r="H52" s="172"/>
      <c r="I52" s="176"/>
      <c r="J52" s="177"/>
      <c r="K52" s="172"/>
      <c r="L52" s="178"/>
      <c r="M52" s="176"/>
      <c r="N52" s="173"/>
      <c r="O52" s="179"/>
      <c r="P52" s="39"/>
      <c r="Q52" s="36"/>
      <c r="R52" s="36"/>
      <c r="S52" s="36"/>
      <c r="T52" s="36"/>
      <c r="U52" s="36"/>
      <c r="V52" s="40"/>
    </row>
    <row r="53" spans="1:22" ht="15" customHeight="1" x14ac:dyDescent="0.25">
      <c r="A53" s="37"/>
      <c r="B53" s="180"/>
      <c r="C53" s="181"/>
      <c r="D53" s="182"/>
      <c r="E53" s="183"/>
      <c r="F53" s="182"/>
      <c r="G53" s="182"/>
      <c r="H53" s="182"/>
      <c r="I53" s="182"/>
      <c r="J53" s="182"/>
      <c r="K53" s="182"/>
      <c r="L53" s="182"/>
      <c r="M53" s="184"/>
      <c r="N53" s="182"/>
      <c r="O53" s="38"/>
      <c r="P53" s="39"/>
      <c r="Q53" s="36"/>
      <c r="R53" s="36"/>
      <c r="S53" s="36"/>
      <c r="T53" s="36"/>
      <c r="U53" s="36"/>
      <c r="V53" s="40"/>
    </row>
    <row r="54" spans="1:22" ht="15" customHeight="1" x14ac:dyDescent="0.25">
      <c r="A54" s="37"/>
      <c r="B54" s="180"/>
      <c r="C54" s="181"/>
      <c r="D54" s="182"/>
      <c r="E54" s="183"/>
      <c r="F54" s="182"/>
      <c r="G54" s="182"/>
      <c r="H54" s="182"/>
      <c r="I54" s="182"/>
      <c r="J54" s="182"/>
      <c r="K54" s="182"/>
      <c r="L54" s="182"/>
      <c r="M54" s="184"/>
      <c r="N54" s="182"/>
      <c r="O54" s="38"/>
      <c r="P54" s="39"/>
      <c r="Q54" s="36"/>
      <c r="R54" s="36"/>
      <c r="S54" s="36"/>
      <c r="T54" s="36"/>
      <c r="U54" s="36"/>
      <c r="V54" s="40"/>
    </row>
    <row r="55" spans="1:22" ht="15" customHeight="1" x14ac:dyDescent="0.25">
      <c r="A55" s="37"/>
      <c r="B55" s="180"/>
      <c r="C55" s="181"/>
      <c r="D55" s="182"/>
      <c r="E55" s="183"/>
      <c r="F55" s="182"/>
      <c r="G55" s="182"/>
      <c r="H55" s="182"/>
      <c r="I55" s="182"/>
      <c r="J55" s="182"/>
      <c r="K55" s="182"/>
      <c r="L55" s="182"/>
      <c r="M55" s="184"/>
      <c r="N55" s="182"/>
      <c r="O55" s="83"/>
      <c r="P55" s="83"/>
      <c r="Q55" s="36"/>
      <c r="R55" s="36"/>
      <c r="S55" s="36"/>
      <c r="T55" s="36"/>
      <c r="U55" s="36"/>
      <c r="V55" s="40"/>
    </row>
    <row r="56" spans="1:22" ht="15" customHeight="1" x14ac:dyDescent="0.25">
      <c r="A56" s="37"/>
      <c r="B56" s="185"/>
      <c r="C56" s="186"/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187"/>
      <c r="O56" s="38"/>
      <c r="P56" s="39"/>
      <c r="Q56" s="36"/>
      <c r="R56" s="36"/>
      <c r="S56" s="36"/>
      <c r="T56" s="36"/>
      <c r="U56" s="36"/>
      <c r="V56" s="40"/>
    </row>
    <row r="57" spans="1:22" ht="15" customHeight="1" x14ac:dyDescent="0.25">
      <c r="A57" s="37"/>
      <c r="B57" s="185"/>
      <c r="C57" s="186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7"/>
      <c r="O57" s="57"/>
      <c r="P57" s="36"/>
      <c r="Q57" s="36"/>
      <c r="R57" s="36"/>
      <c r="S57" s="36"/>
      <c r="T57" s="36"/>
      <c r="U57" s="36"/>
      <c r="V57" s="40"/>
    </row>
    <row r="58" spans="1:22" ht="15" customHeight="1" x14ac:dyDescent="0.25">
      <c r="A58" s="37"/>
      <c r="B58" s="189"/>
      <c r="C58" s="190"/>
      <c r="D58" s="191"/>
      <c r="E58" s="192"/>
      <c r="F58" s="191"/>
      <c r="G58" s="191"/>
      <c r="H58" s="191"/>
      <c r="I58" s="191"/>
      <c r="J58" s="191"/>
      <c r="K58" s="191"/>
      <c r="L58" s="191"/>
      <c r="M58" s="193"/>
      <c r="N58" s="191"/>
      <c r="O58" s="58"/>
      <c r="P58" s="36"/>
      <c r="Q58" s="36"/>
      <c r="R58" s="36"/>
      <c r="S58" s="36"/>
      <c r="T58" s="36"/>
      <c r="U58" s="36"/>
      <c r="V58" s="40"/>
    </row>
    <row r="59" spans="1:22" ht="15" customHeight="1" x14ac:dyDescent="0.25">
      <c r="A59" s="37"/>
      <c r="B59" s="189"/>
      <c r="C59" s="190"/>
      <c r="D59" s="191"/>
      <c r="E59" s="192"/>
      <c r="F59" s="191"/>
      <c r="G59" s="191"/>
      <c r="H59" s="191"/>
      <c r="I59" s="191"/>
      <c r="J59" s="191"/>
      <c r="K59" s="191"/>
      <c r="L59" s="191"/>
      <c r="M59" s="193"/>
      <c r="N59" s="191"/>
      <c r="O59" s="38"/>
      <c r="P59" s="39"/>
      <c r="Q59" s="36"/>
      <c r="R59" s="36"/>
      <c r="S59" s="36"/>
      <c r="T59" s="36"/>
      <c r="U59" s="36"/>
      <c r="V59" s="40"/>
    </row>
    <row r="60" spans="1:22" ht="15" customHeight="1" x14ac:dyDescent="0.25">
      <c r="A60" s="37"/>
      <c r="B60" s="194"/>
      <c r="C60" s="195"/>
      <c r="D60" s="196"/>
      <c r="E60" s="196"/>
      <c r="F60" s="196"/>
      <c r="G60" s="196"/>
      <c r="H60" s="196"/>
      <c r="I60" s="197"/>
      <c r="J60" s="198"/>
      <c r="K60" s="196"/>
      <c r="L60" s="199"/>
      <c r="M60" s="200"/>
      <c r="N60" s="84"/>
      <c r="O60" s="38"/>
      <c r="P60" s="39"/>
      <c r="Q60" s="36"/>
      <c r="R60" s="36"/>
      <c r="S60" s="36"/>
      <c r="T60" s="36"/>
      <c r="U60" s="36"/>
      <c r="V60" s="40"/>
    </row>
    <row r="61" spans="1:22" ht="15" customHeight="1" x14ac:dyDescent="0.25">
      <c r="A61" s="37"/>
      <c r="B61" s="194"/>
      <c r="C61" s="195"/>
      <c r="D61" s="196"/>
      <c r="E61" s="196"/>
      <c r="F61" s="196"/>
      <c r="G61" s="196"/>
      <c r="H61" s="196"/>
      <c r="I61" s="197"/>
      <c r="J61" s="198"/>
      <c r="K61" s="196"/>
      <c r="L61" s="199"/>
      <c r="M61" s="200"/>
      <c r="N61" s="84"/>
      <c r="O61" s="56"/>
      <c r="P61" s="39"/>
      <c r="Q61" s="36"/>
      <c r="R61" s="36"/>
      <c r="S61" s="36"/>
      <c r="T61" s="36"/>
      <c r="U61" s="36"/>
      <c r="V61" s="40"/>
    </row>
    <row r="62" spans="1:22" ht="15" customHeight="1" x14ac:dyDescent="0.25">
      <c r="A62" s="37"/>
      <c r="B62" s="201"/>
      <c r="C62" s="195"/>
      <c r="D62" s="196"/>
      <c r="E62" s="200"/>
      <c r="F62" s="196"/>
      <c r="G62" s="196"/>
      <c r="H62" s="196"/>
      <c r="I62" s="196"/>
      <c r="J62" s="196"/>
      <c r="K62" s="196"/>
      <c r="L62" s="196"/>
      <c r="M62" s="202"/>
      <c r="N62" s="196"/>
      <c r="O62" s="56"/>
      <c r="P62" s="39"/>
      <c r="Q62" s="36"/>
      <c r="R62" s="36"/>
      <c r="S62" s="36"/>
      <c r="T62" s="36"/>
      <c r="U62" s="36"/>
      <c r="V62" s="40"/>
    </row>
    <row r="63" spans="1:22" ht="15" customHeight="1" x14ac:dyDescent="0.25">
      <c r="A63" s="37"/>
      <c r="B63" s="203"/>
      <c r="C63" s="204"/>
      <c r="D63" s="205"/>
      <c r="E63" s="205"/>
      <c r="F63" s="205"/>
      <c r="G63" s="205"/>
      <c r="H63" s="205"/>
      <c r="I63" s="205"/>
      <c r="J63" s="205"/>
      <c r="K63" s="205"/>
      <c r="L63" s="205"/>
      <c r="M63" s="206"/>
      <c r="N63" s="205"/>
      <c r="O63" s="56"/>
      <c r="P63" s="39"/>
      <c r="Q63" s="36"/>
      <c r="R63" s="36"/>
      <c r="S63" s="36"/>
      <c r="T63" s="36"/>
      <c r="U63" s="36"/>
      <c r="V63" s="36"/>
    </row>
    <row r="64" spans="1:22" ht="15" customHeight="1" x14ac:dyDescent="0.25">
      <c r="A64" s="37"/>
      <c r="B64" s="203"/>
      <c r="C64" s="204"/>
      <c r="D64" s="205"/>
      <c r="E64" s="205"/>
      <c r="F64" s="205"/>
      <c r="G64" s="205"/>
      <c r="H64" s="205"/>
      <c r="I64" s="205"/>
      <c r="J64" s="205"/>
      <c r="K64" s="205"/>
      <c r="L64" s="205"/>
      <c r="M64" s="206"/>
      <c r="N64" s="205"/>
      <c r="O64" s="56"/>
      <c r="P64" s="39"/>
      <c r="Q64" s="36"/>
      <c r="R64" s="36"/>
      <c r="S64" s="36"/>
      <c r="T64" s="36"/>
      <c r="U64" s="36"/>
      <c r="V64" s="36"/>
    </row>
    <row r="65" spans="1:22" ht="15" customHeight="1" x14ac:dyDescent="0.25">
      <c r="A65" s="37"/>
      <c r="B65" s="203"/>
      <c r="C65" s="204"/>
      <c r="D65" s="205"/>
      <c r="E65" s="205"/>
      <c r="F65" s="205"/>
      <c r="G65" s="205"/>
      <c r="H65" s="205"/>
      <c r="I65" s="205"/>
      <c r="J65" s="205"/>
      <c r="K65" s="205"/>
      <c r="L65" s="205"/>
      <c r="M65" s="206"/>
      <c r="N65" s="205"/>
      <c r="O65" s="56"/>
      <c r="P65" s="39"/>
      <c r="Q65" s="36"/>
      <c r="R65" s="36"/>
      <c r="S65" s="36"/>
      <c r="T65" s="36"/>
      <c r="U65" s="36"/>
      <c r="V65" s="36"/>
    </row>
    <row r="66" spans="1:22" ht="15" customHeight="1" x14ac:dyDescent="0.25">
      <c r="A66" s="37"/>
      <c r="B66" s="203"/>
      <c r="C66" s="204"/>
      <c r="D66" s="205"/>
      <c r="E66" s="205"/>
      <c r="F66" s="205"/>
      <c r="G66" s="205"/>
      <c r="H66" s="205"/>
      <c r="I66" s="205"/>
      <c r="J66" s="205"/>
      <c r="K66" s="205"/>
      <c r="L66" s="205"/>
      <c r="M66" s="206"/>
      <c r="N66" s="205"/>
      <c r="O66" s="38"/>
      <c r="P66" s="39"/>
      <c r="Q66" s="36"/>
      <c r="R66" s="36"/>
      <c r="S66" s="36"/>
      <c r="T66" s="36"/>
      <c r="U66" s="36"/>
      <c r="V66" s="36"/>
    </row>
    <row r="67" spans="1:22" ht="15" customHeight="1" x14ac:dyDescent="0.25">
      <c r="A67" s="37"/>
      <c r="B67" s="207"/>
      <c r="C67" s="208"/>
      <c r="D67" s="209"/>
      <c r="E67" s="210"/>
      <c r="F67" s="209"/>
      <c r="G67" s="209"/>
      <c r="H67" s="209"/>
      <c r="I67" s="209"/>
      <c r="J67" s="209"/>
      <c r="K67" s="209"/>
      <c r="L67" s="209"/>
      <c r="M67" s="211"/>
      <c r="N67" s="209"/>
      <c r="O67" s="38"/>
      <c r="P67" s="39"/>
      <c r="Q67" s="36"/>
      <c r="R67" s="36"/>
      <c r="S67" s="36"/>
      <c r="T67" s="36"/>
      <c r="U67" s="36"/>
      <c r="V67" s="36"/>
    </row>
    <row r="68" spans="1:22" ht="15" customHeight="1" x14ac:dyDescent="0.25">
      <c r="A68" s="37"/>
      <c r="B68" s="212"/>
      <c r="C68" s="213"/>
      <c r="D68" s="214"/>
      <c r="E68" s="215"/>
      <c r="F68" s="214"/>
      <c r="G68" s="214"/>
      <c r="H68" s="214"/>
      <c r="I68" s="214"/>
      <c r="J68" s="214"/>
      <c r="K68" s="214"/>
      <c r="L68" s="214"/>
      <c r="M68" s="216"/>
      <c r="N68" s="214"/>
      <c r="O68" s="38"/>
      <c r="P68" s="39"/>
      <c r="Q68" s="36"/>
      <c r="R68" s="36"/>
      <c r="S68" s="36"/>
      <c r="T68" s="36"/>
      <c r="U68" s="36"/>
      <c r="V68" s="36"/>
    </row>
    <row r="69" spans="1:22" ht="15" customHeight="1" x14ac:dyDescent="0.25">
      <c r="A69" s="37"/>
      <c r="B69" s="212"/>
      <c r="C69" s="213"/>
      <c r="D69" s="214"/>
      <c r="E69" s="215"/>
      <c r="F69" s="214"/>
      <c r="G69" s="214"/>
      <c r="H69" s="214"/>
      <c r="I69" s="214"/>
      <c r="J69" s="214"/>
      <c r="K69" s="214"/>
      <c r="L69" s="214"/>
      <c r="M69" s="216"/>
      <c r="N69" s="217"/>
      <c r="O69" s="38"/>
      <c r="P69" s="39"/>
      <c r="Q69" s="36"/>
      <c r="R69" s="36"/>
      <c r="S69" s="36"/>
      <c r="T69" s="36"/>
      <c r="U69" s="36"/>
      <c r="V69" s="36"/>
    </row>
    <row r="70" spans="1:22" ht="15" customHeight="1" x14ac:dyDescent="0.25">
      <c r="A70" s="37"/>
      <c r="B70" s="212"/>
      <c r="C70" s="213"/>
      <c r="D70" s="214"/>
      <c r="E70" s="215"/>
      <c r="F70" s="214"/>
      <c r="G70" s="214"/>
      <c r="H70" s="214"/>
      <c r="I70" s="214"/>
      <c r="J70" s="214"/>
      <c r="K70" s="214"/>
      <c r="L70" s="214"/>
      <c r="M70" s="216"/>
      <c r="N70" s="214"/>
      <c r="O70" s="38"/>
      <c r="P70" s="39"/>
      <c r="Q70" s="36"/>
      <c r="R70" s="36"/>
      <c r="S70" s="36"/>
      <c r="T70" s="36"/>
      <c r="U70" s="36"/>
      <c r="V70" s="36"/>
    </row>
    <row r="71" spans="1:22" ht="15" customHeight="1" x14ac:dyDescent="0.25">
      <c r="A71" s="37"/>
      <c r="B71" s="218"/>
      <c r="C71" s="219"/>
      <c r="D71" s="220"/>
      <c r="E71" s="221"/>
      <c r="F71" s="220"/>
      <c r="G71" s="220"/>
      <c r="H71" s="220"/>
      <c r="I71" s="220"/>
      <c r="J71" s="220"/>
      <c r="K71" s="220"/>
      <c r="L71" s="220"/>
      <c r="M71" s="222"/>
      <c r="N71" s="220"/>
      <c r="O71" s="86"/>
      <c r="P71" s="39"/>
      <c r="Q71" s="36"/>
      <c r="R71" s="36"/>
      <c r="S71" s="36"/>
      <c r="T71" s="36"/>
      <c r="U71" s="36"/>
      <c r="V71" s="36"/>
    </row>
    <row r="72" spans="1:22" ht="15" customHeight="1" x14ac:dyDescent="0.25">
      <c r="A72" s="37"/>
      <c r="B72" s="218"/>
      <c r="C72" s="219"/>
      <c r="D72" s="220"/>
      <c r="E72" s="221"/>
      <c r="F72" s="220"/>
      <c r="G72" s="220"/>
      <c r="H72" s="220"/>
      <c r="I72" s="220"/>
      <c r="J72" s="220"/>
      <c r="K72" s="220"/>
      <c r="L72" s="220"/>
      <c r="M72" s="222"/>
      <c r="N72" s="220"/>
      <c r="O72" s="85"/>
      <c r="P72" s="39"/>
      <c r="Q72" s="36"/>
      <c r="R72" s="36"/>
      <c r="S72" s="36"/>
      <c r="T72" s="36"/>
      <c r="U72" s="36"/>
      <c r="V72" s="36"/>
    </row>
    <row r="73" spans="1:22" ht="15" customHeight="1" x14ac:dyDescent="0.25">
      <c r="A73" s="37"/>
      <c r="B73" s="223"/>
      <c r="C73" s="224"/>
      <c r="D73" s="225"/>
      <c r="E73" s="225"/>
      <c r="F73" s="225"/>
      <c r="G73" s="225"/>
      <c r="H73" s="225"/>
      <c r="I73" s="225"/>
      <c r="J73" s="225"/>
      <c r="K73" s="225"/>
      <c r="L73" s="225"/>
      <c r="M73" s="226"/>
      <c r="N73" s="225"/>
      <c r="O73" s="38"/>
      <c r="P73" s="39"/>
      <c r="Q73" s="36"/>
      <c r="R73" s="36"/>
      <c r="S73" s="36"/>
      <c r="T73" s="36"/>
      <c r="U73" s="36"/>
      <c r="V73" s="36"/>
    </row>
    <row r="74" spans="1:22" ht="15" customHeight="1" x14ac:dyDescent="0.25">
      <c r="A74" s="37"/>
      <c r="B74" s="223"/>
      <c r="C74" s="224"/>
      <c r="D74" s="225"/>
      <c r="E74" s="225"/>
      <c r="F74" s="225"/>
      <c r="G74" s="225"/>
      <c r="H74" s="225"/>
      <c r="I74" s="225"/>
      <c r="J74" s="225"/>
      <c r="K74" s="225"/>
      <c r="L74" s="225"/>
      <c r="M74" s="226"/>
      <c r="N74" s="225"/>
      <c r="O74" s="38"/>
      <c r="P74" s="39"/>
      <c r="Q74" s="36"/>
      <c r="R74" s="36"/>
      <c r="S74" s="36"/>
      <c r="T74" s="36"/>
      <c r="U74" s="36"/>
      <c r="V74" s="36"/>
    </row>
    <row r="75" spans="1:22" ht="15" customHeight="1" x14ac:dyDescent="0.25">
      <c r="A75" s="37"/>
      <c r="B75" s="227"/>
      <c r="C75" s="228"/>
      <c r="D75" s="229"/>
      <c r="E75" s="230"/>
      <c r="F75" s="229"/>
      <c r="G75" s="229"/>
      <c r="H75" s="229"/>
      <c r="I75" s="229"/>
      <c r="J75" s="229"/>
      <c r="K75" s="229"/>
      <c r="L75" s="229"/>
      <c r="M75" s="231"/>
      <c r="N75" s="229"/>
      <c r="O75" s="38"/>
      <c r="P75" s="39"/>
      <c r="Q75" s="36"/>
      <c r="R75" s="36"/>
      <c r="S75" s="36"/>
      <c r="T75" s="36"/>
      <c r="U75" s="36"/>
      <c r="V75" s="36"/>
    </row>
    <row r="76" spans="1:22" ht="15" customHeight="1" x14ac:dyDescent="0.25">
      <c r="A76" s="37"/>
      <c r="B76" s="227"/>
      <c r="C76" s="228"/>
      <c r="D76" s="229"/>
      <c r="E76" s="230"/>
      <c r="F76" s="229"/>
      <c r="G76" s="229"/>
      <c r="H76" s="229"/>
      <c r="I76" s="229"/>
      <c r="J76" s="229"/>
      <c r="K76" s="229"/>
      <c r="L76" s="229"/>
      <c r="M76" s="231"/>
      <c r="N76" s="229"/>
      <c r="O76" s="38"/>
      <c r="P76" s="39"/>
      <c r="Q76" s="36"/>
      <c r="R76" s="36"/>
      <c r="S76" s="36"/>
      <c r="T76" s="36"/>
      <c r="U76" s="36"/>
      <c r="V76" s="36"/>
    </row>
    <row r="77" spans="1:22" ht="15" customHeight="1" x14ac:dyDescent="0.25">
      <c r="A77" s="37"/>
      <c r="B77" s="227"/>
      <c r="C77" s="228"/>
      <c r="D77" s="229"/>
      <c r="E77" s="230"/>
      <c r="F77" s="229"/>
      <c r="G77" s="229"/>
      <c r="H77" s="229"/>
      <c r="I77" s="229"/>
      <c r="J77" s="229"/>
      <c r="K77" s="229"/>
      <c r="L77" s="229"/>
      <c r="M77" s="231"/>
      <c r="N77" s="229"/>
      <c r="O77" s="38"/>
      <c r="P77" s="39"/>
      <c r="Q77" s="36"/>
      <c r="R77" s="36"/>
      <c r="S77" s="36"/>
      <c r="T77" s="36"/>
      <c r="U77" s="36"/>
      <c r="V77" s="36"/>
    </row>
    <row r="78" spans="1:22" ht="15" customHeight="1" x14ac:dyDescent="0.25">
      <c r="A78" s="37"/>
      <c r="B78" s="59"/>
      <c r="C78" s="60"/>
      <c r="D78" s="60"/>
      <c r="E78" s="61"/>
      <c r="F78" s="60"/>
      <c r="G78" s="60"/>
      <c r="H78" s="63"/>
      <c r="I78" s="60"/>
      <c r="J78" s="60"/>
      <c r="K78" s="60"/>
      <c r="L78" s="60"/>
      <c r="M78" s="61"/>
      <c r="N78" s="32"/>
      <c r="O78" s="38"/>
      <c r="P78" s="39"/>
      <c r="Q78" s="36"/>
      <c r="R78" s="36"/>
      <c r="S78" s="36"/>
      <c r="T78" s="36"/>
      <c r="U78" s="36"/>
      <c r="V78" s="36"/>
    </row>
    <row r="79" spans="1:22" ht="15" customHeight="1" x14ac:dyDescent="0.25">
      <c r="A79" s="37"/>
      <c r="B79" s="59"/>
      <c r="C79" s="60"/>
      <c r="D79" s="60"/>
      <c r="E79" s="61"/>
      <c r="F79" s="60"/>
      <c r="G79" s="60"/>
      <c r="H79" s="63"/>
      <c r="I79" s="60"/>
      <c r="J79" s="60"/>
      <c r="K79" s="60"/>
      <c r="L79" s="60"/>
      <c r="M79" s="61"/>
      <c r="N79" s="49"/>
      <c r="O79" s="38"/>
      <c r="P79" s="39"/>
      <c r="Q79" s="36"/>
      <c r="R79" s="36"/>
      <c r="S79" s="36"/>
      <c r="T79" s="36"/>
      <c r="U79" s="36"/>
      <c r="V79" s="36"/>
    </row>
    <row r="80" spans="1:22" ht="15" customHeight="1" x14ac:dyDescent="0.25">
      <c r="A80" s="37"/>
      <c r="B80" s="59"/>
      <c r="C80" s="60"/>
      <c r="D80" s="60"/>
      <c r="E80" s="61"/>
      <c r="F80" s="60"/>
      <c r="G80" s="60"/>
      <c r="H80" s="63"/>
      <c r="I80" s="60"/>
      <c r="J80" s="60"/>
      <c r="K80" s="60"/>
      <c r="L80" s="60"/>
      <c r="M80" s="61"/>
      <c r="N80" s="53"/>
      <c r="O80" s="38"/>
      <c r="P80" s="39"/>
      <c r="Q80" s="36"/>
      <c r="R80" s="36"/>
      <c r="S80" s="36"/>
      <c r="T80" s="36"/>
      <c r="U80" s="36"/>
      <c r="V80" s="36"/>
    </row>
    <row r="81" spans="1:22" ht="15" customHeight="1" x14ac:dyDescent="0.25">
      <c r="A81" s="37"/>
      <c r="B81" s="59"/>
      <c r="C81" s="60"/>
      <c r="D81" s="60"/>
      <c r="E81" s="61"/>
      <c r="F81" s="60"/>
      <c r="G81" s="60"/>
      <c r="H81" s="63"/>
      <c r="I81" s="60"/>
      <c r="J81" s="60"/>
      <c r="K81" s="60"/>
      <c r="L81" s="60"/>
      <c r="M81" s="61"/>
      <c r="N81" s="53"/>
      <c r="O81" s="38"/>
      <c r="P81" s="39"/>
      <c r="Q81" s="36"/>
      <c r="R81" s="36"/>
      <c r="S81" s="36"/>
      <c r="T81" s="36"/>
      <c r="U81" s="36"/>
      <c r="V81" s="36"/>
    </row>
    <row r="82" spans="1:22" ht="15" customHeight="1" x14ac:dyDescent="0.25">
      <c r="A82" s="37"/>
      <c r="B82" s="64"/>
      <c r="C82" s="63"/>
      <c r="D82" s="63"/>
      <c r="E82" s="65"/>
      <c r="F82" s="63"/>
      <c r="G82" s="63"/>
      <c r="H82" s="63"/>
      <c r="I82" s="66"/>
      <c r="J82" s="63"/>
      <c r="K82" s="66"/>
      <c r="L82" s="66"/>
      <c r="M82" s="65"/>
      <c r="N82" s="32"/>
      <c r="O82" s="38"/>
      <c r="P82" s="39"/>
      <c r="Q82" s="36"/>
      <c r="R82" s="36"/>
      <c r="S82" s="36"/>
      <c r="T82" s="36"/>
      <c r="U82" s="36"/>
      <c r="V82" s="36"/>
    </row>
    <row r="83" spans="1:22" ht="15" customHeight="1" x14ac:dyDescent="0.25">
      <c r="A83" s="37"/>
      <c r="B83" s="59"/>
      <c r="C83" s="60"/>
      <c r="D83" s="60"/>
      <c r="E83" s="61"/>
      <c r="F83" s="60"/>
      <c r="G83" s="60"/>
      <c r="H83" s="62"/>
      <c r="I83" s="60"/>
      <c r="J83" s="60"/>
      <c r="K83" s="60"/>
      <c r="L83" s="60"/>
      <c r="M83" s="61"/>
      <c r="N83" s="53"/>
      <c r="O83" s="38"/>
      <c r="P83" s="39"/>
      <c r="Q83" s="36"/>
      <c r="R83" s="36"/>
      <c r="S83" s="36"/>
      <c r="T83" s="36"/>
      <c r="U83" s="36"/>
      <c r="V83" s="36"/>
    </row>
    <row r="84" spans="1:22" ht="15" customHeight="1" x14ac:dyDescent="0.25">
      <c r="A84" s="37"/>
      <c r="B84" s="59"/>
      <c r="C84" s="60"/>
      <c r="D84" s="60"/>
      <c r="E84" s="61"/>
      <c r="F84" s="60"/>
      <c r="G84" s="60"/>
      <c r="H84" s="63"/>
      <c r="I84" s="60"/>
      <c r="J84" s="60"/>
      <c r="K84" s="60"/>
      <c r="L84" s="60"/>
      <c r="M84" s="61"/>
      <c r="N84" s="53"/>
      <c r="O84" s="38"/>
      <c r="P84" s="39"/>
      <c r="Q84" s="36"/>
      <c r="R84" s="36"/>
      <c r="S84" s="36"/>
      <c r="T84" s="36"/>
      <c r="U84" s="36"/>
      <c r="V84" s="36"/>
    </row>
    <row r="85" spans="1:22" ht="15" customHeight="1" x14ac:dyDescent="0.25">
      <c r="A85" s="37"/>
      <c r="B85" s="67"/>
      <c r="C85" s="68"/>
      <c r="D85" s="56"/>
      <c r="E85" s="69"/>
      <c r="F85" s="56"/>
      <c r="G85" s="56"/>
      <c r="H85" s="41"/>
      <c r="I85" s="56"/>
      <c r="J85" s="56"/>
      <c r="K85" s="56"/>
      <c r="L85" s="56"/>
      <c r="M85" s="69"/>
      <c r="N85" s="53"/>
      <c r="O85" s="38"/>
      <c r="P85" s="39"/>
      <c r="Q85" s="36"/>
      <c r="R85" s="36"/>
      <c r="S85" s="36"/>
      <c r="T85" s="36"/>
      <c r="U85" s="36"/>
      <c r="V85" s="36"/>
    </row>
    <row r="86" spans="1:22" ht="15" customHeight="1" x14ac:dyDescent="0.25">
      <c r="A86" s="37"/>
      <c r="B86" s="67"/>
      <c r="C86" s="68"/>
      <c r="D86" s="56"/>
      <c r="E86" s="69"/>
      <c r="F86" s="56"/>
      <c r="G86" s="56"/>
      <c r="H86" s="41"/>
      <c r="I86" s="56"/>
      <c r="J86" s="56"/>
      <c r="K86" s="56"/>
      <c r="L86" s="56"/>
      <c r="M86" s="69"/>
      <c r="N86" s="53"/>
      <c r="O86" s="38"/>
      <c r="P86" s="39"/>
      <c r="Q86" s="36"/>
      <c r="R86" s="36"/>
      <c r="S86" s="36"/>
      <c r="T86" s="36"/>
      <c r="U86" s="36"/>
      <c r="V86" s="36"/>
    </row>
    <row r="87" spans="1:22" ht="15" customHeight="1" x14ac:dyDescent="0.25">
      <c r="A87" s="37"/>
      <c r="B87" s="67"/>
      <c r="C87" s="68"/>
      <c r="D87" s="56"/>
      <c r="E87" s="69"/>
      <c r="F87" s="56"/>
      <c r="G87" s="56"/>
      <c r="H87" s="30"/>
      <c r="I87" s="56"/>
      <c r="J87" s="56"/>
      <c r="K87" s="56"/>
      <c r="L87" s="56"/>
      <c r="M87" s="69"/>
      <c r="N87" s="53"/>
      <c r="O87" s="70"/>
      <c r="P87" s="36"/>
      <c r="Q87" s="36"/>
      <c r="R87" s="36"/>
      <c r="S87" s="36"/>
      <c r="T87" s="36"/>
      <c r="U87" s="36"/>
      <c r="V87" s="36"/>
    </row>
    <row r="88" spans="1:22" ht="15" customHeight="1" x14ac:dyDescent="0.25">
      <c r="A88" s="37"/>
      <c r="B88" s="67"/>
      <c r="C88" s="68"/>
      <c r="D88" s="56"/>
      <c r="E88" s="69"/>
      <c r="F88" s="56"/>
      <c r="G88" s="56"/>
      <c r="H88" s="41"/>
      <c r="I88" s="56"/>
      <c r="J88" s="56"/>
      <c r="K88" s="56"/>
      <c r="L88" s="56"/>
      <c r="M88" s="69"/>
      <c r="N88" s="53"/>
      <c r="O88" s="38"/>
      <c r="P88" s="39"/>
      <c r="Q88" s="36"/>
      <c r="R88" s="36"/>
      <c r="S88" s="36"/>
      <c r="T88" s="36"/>
      <c r="U88" s="36"/>
      <c r="V88" s="36"/>
    </row>
    <row r="89" spans="1:22" ht="15" customHeight="1" x14ac:dyDescent="0.25">
      <c r="A89" s="37"/>
      <c r="B89" s="67"/>
      <c r="C89" s="68"/>
      <c r="D89" s="56"/>
      <c r="E89" s="69"/>
      <c r="F89" s="56"/>
      <c r="G89" s="56"/>
      <c r="H89" s="30"/>
      <c r="I89" s="56"/>
      <c r="J89" s="56"/>
      <c r="K89" s="56"/>
      <c r="L89" s="56"/>
      <c r="M89" s="69"/>
      <c r="N89" s="53"/>
      <c r="O89" s="38"/>
      <c r="P89" s="39"/>
      <c r="Q89" s="36"/>
      <c r="R89" s="36"/>
      <c r="S89" s="36"/>
      <c r="T89" s="36"/>
      <c r="U89" s="36"/>
      <c r="V89" s="36"/>
    </row>
    <row r="90" spans="1:22" ht="15" customHeight="1" x14ac:dyDescent="0.25">
      <c r="A90" s="37"/>
      <c r="B90" s="67"/>
      <c r="C90" s="68"/>
      <c r="D90" s="56"/>
      <c r="E90" s="69"/>
      <c r="F90" s="56"/>
      <c r="G90" s="56"/>
      <c r="H90" s="41"/>
      <c r="I90" s="56"/>
      <c r="J90" s="56"/>
      <c r="K90" s="56"/>
      <c r="L90" s="56"/>
      <c r="M90" s="69"/>
      <c r="N90" s="32"/>
      <c r="O90" s="38"/>
      <c r="P90" s="39"/>
      <c r="Q90" s="36"/>
      <c r="R90" s="36"/>
      <c r="S90" s="36"/>
      <c r="T90" s="36"/>
      <c r="U90" s="36"/>
      <c r="V90" s="36"/>
    </row>
    <row r="91" spans="1:22" ht="15" customHeight="1" x14ac:dyDescent="0.25">
      <c r="A91" s="37"/>
      <c r="B91" s="67"/>
      <c r="C91" s="68"/>
      <c r="D91" s="56"/>
      <c r="E91" s="69"/>
      <c r="F91" s="56"/>
      <c r="G91" s="56"/>
      <c r="H91" s="41"/>
      <c r="I91" s="56"/>
      <c r="J91" s="56"/>
      <c r="K91" s="56"/>
      <c r="L91" s="56"/>
      <c r="M91" s="69"/>
      <c r="N91" s="53"/>
      <c r="O91" s="38"/>
      <c r="P91" s="39"/>
      <c r="Q91" s="36"/>
      <c r="R91" s="36"/>
      <c r="S91" s="36"/>
      <c r="T91" s="36"/>
      <c r="U91" s="36"/>
      <c r="V91" s="36"/>
    </row>
    <row r="92" spans="1:22" ht="15" customHeight="1" x14ac:dyDescent="0.25">
      <c r="A92" s="37"/>
      <c r="B92" s="67"/>
      <c r="C92" s="68"/>
      <c r="D92" s="56"/>
      <c r="E92" s="69"/>
      <c r="F92" s="56"/>
      <c r="G92" s="56"/>
      <c r="H92" s="30"/>
      <c r="I92" s="56"/>
      <c r="J92" s="56"/>
      <c r="K92" s="56"/>
      <c r="L92" s="56"/>
      <c r="M92" s="69"/>
      <c r="N92" s="53"/>
      <c r="O92" s="38"/>
      <c r="P92" s="39"/>
      <c r="Q92" s="36"/>
      <c r="R92" s="36"/>
      <c r="S92" s="36"/>
      <c r="T92" s="36"/>
      <c r="U92" s="36"/>
      <c r="V92" s="36"/>
    </row>
    <row r="93" spans="1:22" ht="15" customHeight="1" x14ac:dyDescent="0.25">
      <c r="A93" s="37"/>
      <c r="B93" s="67"/>
      <c r="C93" s="68"/>
      <c r="D93" s="56"/>
      <c r="E93" s="69"/>
      <c r="F93" s="56"/>
      <c r="G93" s="56"/>
      <c r="H93" s="41"/>
      <c r="I93" s="56"/>
      <c r="J93" s="56"/>
      <c r="K93" s="56"/>
      <c r="L93" s="56"/>
      <c r="M93" s="69"/>
      <c r="N93" s="53"/>
      <c r="O93" s="38"/>
      <c r="P93" s="39"/>
      <c r="Q93" s="36"/>
      <c r="R93" s="36"/>
      <c r="S93" s="36"/>
      <c r="T93" s="36"/>
      <c r="U93" s="36"/>
      <c r="V93" s="36"/>
    </row>
    <row r="94" spans="1:22" ht="15" customHeight="1" x14ac:dyDescent="0.25">
      <c r="A94" s="37"/>
      <c r="B94" s="67"/>
      <c r="C94" s="68"/>
      <c r="D94" s="56"/>
      <c r="E94" s="69"/>
      <c r="F94" s="56"/>
      <c r="G94" s="56"/>
      <c r="H94" s="41"/>
      <c r="I94" s="56"/>
      <c r="J94" s="56"/>
      <c r="K94" s="56"/>
      <c r="L94" s="56"/>
      <c r="M94" s="69"/>
      <c r="N94" s="53"/>
      <c r="O94" s="38"/>
      <c r="P94" s="39"/>
      <c r="Q94" s="36"/>
      <c r="R94" s="36"/>
      <c r="S94" s="36"/>
      <c r="T94" s="36"/>
      <c r="U94" s="36"/>
      <c r="V94" s="36"/>
    </row>
    <row r="95" spans="1:22" ht="15" customHeight="1" x14ac:dyDescent="0.25">
      <c r="A95" s="30"/>
      <c r="B95" s="67"/>
      <c r="C95" s="68"/>
      <c r="D95" s="56"/>
      <c r="E95" s="69"/>
      <c r="F95" s="56"/>
      <c r="G95" s="56"/>
      <c r="H95" s="41"/>
      <c r="I95" s="56"/>
      <c r="J95" s="56"/>
      <c r="K95" s="56"/>
      <c r="L95" s="56"/>
      <c r="M95" s="69"/>
      <c r="N95" s="53"/>
      <c r="O95" s="56"/>
      <c r="P95" s="56"/>
      <c r="Q95" s="71"/>
      <c r="R95" s="56"/>
      <c r="S95" s="56"/>
      <c r="T95" s="56"/>
      <c r="U95" s="56"/>
      <c r="V95" s="72"/>
    </row>
    <row r="96" spans="1:22" ht="15" customHeight="1" x14ac:dyDescent="0.25">
      <c r="A96" s="37"/>
      <c r="B96" s="67"/>
      <c r="C96" s="68"/>
      <c r="D96" s="56"/>
      <c r="E96" s="69"/>
      <c r="F96" s="56"/>
      <c r="G96" s="56"/>
      <c r="H96" s="41"/>
      <c r="I96" s="56"/>
      <c r="J96" s="56"/>
      <c r="K96" s="56"/>
      <c r="L96" s="56"/>
      <c r="M96" s="69"/>
      <c r="N96" s="53"/>
      <c r="O96" s="38"/>
      <c r="P96" s="39"/>
      <c r="Q96" s="36"/>
      <c r="R96" s="36"/>
      <c r="S96" s="36"/>
      <c r="T96" s="36"/>
      <c r="U96" s="36"/>
      <c r="V96" s="36"/>
    </row>
    <row r="97" spans="1:22" ht="15" customHeight="1" x14ac:dyDescent="0.25">
      <c r="A97" s="36"/>
      <c r="B97" s="67"/>
      <c r="C97" s="68"/>
      <c r="D97" s="56"/>
      <c r="E97" s="69"/>
      <c r="F97" s="56"/>
      <c r="G97" s="56"/>
      <c r="H97" s="41"/>
      <c r="I97" s="56"/>
      <c r="J97" s="56"/>
      <c r="K97" s="56"/>
      <c r="L97" s="56"/>
      <c r="M97" s="69"/>
      <c r="N97" s="53"/>
      <c r="O97" s="73"/>
      <c r="P97" s="36"/>
      <c r="Q97" s="36"/>
      <c r="R97" s="36"/>
      <c r="S97" s="36"/>
      <c r="T97" s="36"/>
      <c r="U97" s="36"/>
      <c r="V97" s="36"/>
    </row>
    <row r="98" spans="1:22" ht="15" customHeight="1" x14ac:dyDescent="0.25">
      <c r="A98" s="36"/>
      <c r="B98" s="67"/>
      <c r="C98" s="68"/>
      <c r="D98" s="56"/>
      <c r="E98" s="69"/>
      <c r="F98" s="56"/>
      <c r="G98" s="56"/>
      <c r="H98" s="41"/>
      <c r="I98" s="56"/>
      <c r="J98" s="56"/>
      <c r="K98" s="56"/>
      <c r="L98" s="56"/>
      <c r="M98" s="69"/>
      <c r="N98" s="53"/>
      <c r="O98" s="74"/>
      <c r="P98" s="36"/>
      <c r="Q98" s="36"/>
      <c r="R98" s="36"/>
      <c r="S98" s="36"/>
      <c r="T98" s="36"/>
      <c r="U98" s="36"/>
      <c r="V98" s="36"/>
    </row>
    <row r="99" spans="1:22" ht="15" customHeight="1" x14ac:dyDescent="0.25">
      <c r="A99" s="36"/>
      <c r="B99" s="67"/>
      <c r="C99" s="68"/>
      <c r="D99" s="56"/>
      <c r="E99" s="69"/>
      <c r="F99" s="56"/>
      <c r="G99" s="56"/>
      <c r="H99" s="30"/>
      <c r="I99" s="56"/>
      <c r="J99" s="56"/>
      <c r="K99" s="56"/>
      <c r="L99" s="56"/>
      <c r="M99" s="69"/>
      <c r="N99" s="53"/>
      <c r="O99" s="74"/>
      <c r="P99" s="36"/>
      <c r="Q99" s="36"/>
      <c r="R99" s="36"/>
      <c r="S99" s="36"/>
      <c r="T99" s="36"/>
      <c r="U99" s="36"/>
      <c r="V99" s="36"/>
    </row>
    <row r="100" spans="1:22" ht="15" customHeight="1" x14ac:dyDescent="0.25">
      <c r="A100" s="36"/>
      <c r="B100" s="67"/>
      <c r="C100" s="68"/>
      <c r="D100" s="56"/>
      <c r="E100" s="69"/>
      <c r="F100" s="56"/>
      <c r="G100" s="56"/>
      <c r="H100" s="41"/>
      <c r="I100" s="56"/>
      <c r="J100" s="56"/>
      <c r="K100" s="56"/>
      <c r="L100" s="56"/>
      <c r="M100" s="69"/>
      <c r="N100" s="53"/>
      <c r="O100" s="74"/>
      <c r="P100" s="36"/>
      <c r="Q100" s="36"/>
      <c r="R100" s="36"/>
      <c r="S100" s="36"/>
      <c r="T100" s="36"/>
      <c r="U100" s="36"/>
      <c r="V100" s="36"/>
    </row>
    <row r="101" spans="1:22" ht="15" customHeight="1" x14ac:dyDescent="0.25">
      <c r="A101" s="36"/>
      <c r="B101" s="67"/>
      <c r="C101" s="68"/>
      <c r="D101" s="56"/>
      <c r="E101" s="69"/>
      <c r="F101" s="56"/>
      <c r="G101" s="56"/>
      <c r="H101" s="41"/>
      <c r="I101" s="56"/>
      <c r="J101" s="56"/>
      <c r="K101" s="56"/>
      <c r="L101" s="56"/>
      <c r="M101" s="69"/>
      <c r="N101" s="53"/>
      <c r="O101" s="74"/>
      <c r="P101" s="36"/>
      <c r="Q101" s="36"/>
      <c r="R101" s="36"/>
      <c r="S101" s="36"/>
      <c r="T101" s="36"/>
      <c r="U101" s="36"/>
      <c r="V101" s="36"/>
    </row>
    <row r="102" spans="1:22" ht="15" customHeight="1" x14ac:dyDescent="0.25">
      <c r="A102" s="36"/>
      <c r="B102" s="28"/>
      <c r="C102" s="29"/>
      <c r="D102" s="30"/>
      <c r="E102" s="31"/>
      <c r="F102" s="30"/>
      <c r="G102" s="30"/>
      <c r="H102" s="30"/>
      <c r="I102" s="75"/>
      <c r="J102" s="30"/>
      <c r="K102" s="75"/>
      <c r="L102" s="75"/>
      <c r="M102" s="31"/>
      <c r="N102" s="76"/>
      <c r="O102" s="74"/>
      <c r="P102" s="36"/>
      <c r="Q102" s="36"/>
      <c r="R102" s="36"/>
      <c r="S102" s="36"/>
      <c r="T102" s="36"/>
      <c r="U102" s="36"/>
      <c r="V102" s="36"/>
    </row>
    <row r="103" spans="1:22" ht="15" customHeight="1" x14ac:dyDescent="0.25">
      <c r="A103" s="36"/>
      <c r="B103" s="67"/>
      <c r="C103" s="68"/>
      <c r="D103" s="56"/>
      <c r="E103" s="69"/>
      <c r="F103" s="56"/>
      <c r="G103" s="56"/>
      <c r="H103" s="56"/>
      <c r="I103" s="56"/>
      <c r="J103" s="56"/>
      <c r="K103" s="56"/>
      <c r="L103" s="56"/>
      <c r="M103" s="69"/>
      <c r="N103" s="76"/>
      <c r="O103" s="74"/>
      <c r="P103" s="36"/>
      <c r="Q103" s="36"/>
      <c r="R103" s="36"/>
      <c r="S103" s="36"/>
      <c r="T103" s="36"/>
      <c r="U103" s="36"/>
      <c r="V103" s="36"/>
    </row>
    <row r="104" spans="1:22" ht="15" customHeight="1" x14ac:dyDescent="0.25">
      <c r="A104" s="36"/>
      <c r="B104" s="67"/>
      <c r="C104" s="68"/>
      <c r="D104" s="56"/>
      <c r="E104" s="69"/>
      <c r="F104" s="56"/>
      <c r="G104" s="56"/>
      <c r="H104" s="56"/>
      <c r="I104" s="56"/>
      <c r="J104" s="56"/>
      <c r="K104" s="56"/>
      <c r="L104" s="56"/>
      <c r="M104" s="69"/>
      <c r="N104" s="76"/>
      <c r="O104" s="74"/>
      <c r="P104" s="36"/>
      <c r="Q104" s="36"/>
      <c r="R104" s="36"/>
      <c r="S104" s="36"/>
      <c r="T104" s="36"/>
      <c r="U104" s="36"/>
      <c r="V104" s="36"/>
    </row>
    <row r="105" spans="1:22" ht="15" customHeight="1" x14ac:dyDescent="0.25">
      <c r="A105" s="36"/>
      <c r="B105" s="67"/>
      <c r="C105" s="68"/>
      <c r="D105" s="56"/>
      <c r="E105" s="69"/>
      <c r="F105" s="56"/>
      <c r="G105" s="56"/>
      <c r="H105" s="56"/>
      <c r="I105" s="77"/>
      <c r="J105" s="56"/>
      <c r="K105" s="77"/>
      <c r="L105" s="77"/>
      <c r="M105" s="69"/>
      <c r="N105" s="76"/>
      <c r="O105" s="74"/>
      <c r="P105" s="36"/>
      <c r="Q105" s="36"/>
      <c r="R105" s="36"/>
      <c r="S105" s="36"/>
      <c r="T105" s="36"/>
      <c r="U105" s="36"/>
      <c r="V105" s="36"/>
    </row>
    <row r="106" spans="1:22" ht="15" customHeight="1" x14ac:dyDescent="0.25">
      <c r="A106" s="36"/>
      <c r="B106" s="28"/>
      <c r="C106" s="29"/>
      <c r="D106" s="30"/>
      <c r="E106" s="31"/>
      <c r="F106" s="30"/>
      <c r="G106" s="30"/>
      <c r="H106" s="41"/>
      <c r="I106" s="30"/>
      <c r="J106" s="30"/>
      <c r="K106" s="30"/>
      <c r="L106" s="30"/>
      <c r="M106" s="31"/>
      <c r="N106" s="76"/>
      <c r="O106" s="74"/>
      <c r="P106" s="36"/>
      <c r="Q106" s="36"/>
      <c r="R106" s="36"/>
      <c r="S106" s="36"/>
      <c r="T106" s="36"/>
      <c r="U106" s="36"/>
      <c r="V106" s="36"/>
    </row>
    <row r="107" spans="1:22" ht="15" customHeight="1" x14ac:dyDescent="0.25">
      <c r="A107" s="36"/>
      <c r="B107" s="28"/>
      <c r="C107" s="29"/>
      <c r="D107" s="30"/>
      <c r="E107" s="31"/>
      <c r="F107" s="30"/>
      <c r="G107" s="30"/>
      <c r="H107" s="41"/>
      <c r="I107" s="30"/>
      <c r="J107" s="30"/>
      <c r="K107" s="30"/>
      <c r="L107" s="30"/>
      <c r="M107" s="31"/>
      <c r="N107" s="76"/>
      <c r="O107" s="74"/>
      <c r="P107" s="36"/>
      <c r="Q107" s="36"/>
      <c r="R107" s="36"/>
      <c r="S107" s="36"/>
      <c r="T107" s="36"/>
      <c r="U107" s="36"/>
      <c r="V107" s="36"/>
    </row>
    <row r="108" spans="1:22" ht="15" customHeight="1" x14ac:dyDescent="0.25">
      <c r="A108" s="36"/>
      <c r="B108" s="28"/>
      <c r="C108" s="29"/>
      <c r="D108" s="30"/>
      <c r="E108" s="31"/>
      <c r="F108" s="30"/>
      <c r="G108" s="30"/>
      <c r="H108" s="41"/>
      <c r="I108" s="30"/>
      <c r="J108" s="30"/>
      <c r="K108" s="30"/>
      <c r="L108" s="30"/>
      <c r="M108" s="31"/>
      <c r="N108" s="76"/>
      <c r="O108" s="74"/>
      <c r="P108" s="36"/>
      <c r="Q108" s="36"/>
      <c r="R108" s="36"/>
      <c r="S108" s="36"/>
      <c r="T108" s="36"/>
      <c r="U108" s="36"/>
      <c r="V108" s="36"/>
    </row>
    <row r="109" spans="1:22" ht="15" customHeight="1" x14ac:dyDescent="0.25">
      <c r="A109" s="36"/>
      <c r="B109" s="28"/>
      <c r="C109" s="29"/>
      <c r="D109" s="30"/>
      <c r="E109" s="31"/>
      <c r="F109" s="30"/>
      <c r="G109" s="30"/>
      <c r="H109" s="41"/>
      <c r="I109" s="30"/>
      <c r="J109" s="30"/>
      <c r="K109" s="30"/>
      <c r="L109" s="30"/>
      <c r="M109" s="31"/>
      <c r="N109" s="76"/>
      <c r="O109" s="74"/>
      <c r="P109" s="36"/>
      <c r="Q109" s="36"/>
      <c r="R109" s="36"/>
      <c r="S109" s="36"/>
      <c r="T109" s="36"/>
      <c r="U109" s="36"/>
      <c r="V109" s="36"/>
    </row>
    <row r="110" spans="1:22" ht="15" customHeight="1" x14ac:dyDescent="0.25">
      <c r="A110" s="36"/>
      <c r="B110" s="28"/>
      <c r="C110" s="29"/>
      <c r="D110" s="30"/>
      <c r="E110" s="31"/>
      <c r="F110" s="30"/>
      <c r="G110" s="30"/>
      <c r="H110" s="41"/>
      <c r="I110" s="30"/>
      <c r="J110" s="30"/>
      <c r="K110" s="30"/>
      <c r="L110" s="30"/>
      <c r="M110" s="31"/>
      <c r="N110" s="76"/>
      <c r="O110" s="74"/>
      <c r="P110" s="36"/>
      <c r="Q110" s="36"/>
      <c r="R110" s="36"/>
      <c r="S110" s="36"/>
      <c r="T110" s="36"/>
      <c r="U110" s="36"/>
      <c r="V110" s="36"/>
    </row>
    <row r="111" spans="1:22" ht="15" customHeight="1" x14ac:dyDescent="0.25">
      <c r="A111" s="36"/>
      <c r="B111" s="42"/>
      <c r="C111" s="29"/>
      <c r="D111" s="30"/>
      <c r="E111" s="30"/>
      <c r="F111" s="30"/>
      <c r="G111" s="30"/>
      <c r="H111" s="30"/>
      <c r="I111" s="44"/>
      <c r="J111" s="47"/>
      <c r="K111" s="30"/>
      <c r="L111" s="48"/>
      <c r="M111" s="44"/>
      <c r="N111" s="32"/>
      <c r="O111" s="74"/>
      <c r="P111" s="36"/>
      <c r="Q111" s="36"/>
      <c r="R111" s="36"/>
      <c r="S111" s="36"/>
      <c r="T111" s="36"/>
      <c r="U111" s="36"/>
      <c r="V111" s="36"/>
    </row>
    <row r="112" spans="1:22" ht="15" customHeight="1" x14ac:dyDescent="0.25">
      <c r="A112" s="36"/>
      <c r="B112" s="42"/>
      <c r="C112" s="43"/>
      <c r="D112" s="44"/>
      <c r="E112" s="44"/>
      <c r="F112" s="44"/>
      <c r="G112" s="44"/>
      <c r="H112" s="44"/>
      <c r="I112" s="44"/>
      <c r="J112" s="44"/>
      <c r="K112" s="44"/>
      <c r="L112" s="44"/>
      <c r="M112" s="45"/>
      <c r="N112" s="76"/>
      <c r="O112" s="74"/>
      <c r="P112" s="36"/>
      <c r="Q112" s="36"/>
      <c r="R112" s="36"/>
      <c r="S112" s="36"/>
      <c r="T112" s="36"/>
      <c r="U112" s="36"/>
      <c r="V112" s="36"/>
    </row>
    <row r="113" spans="1:22" ht="15" customHeight="1" x14ac:dyDescent="0.25">
      <c r="A113" s="36"/>
      <c r="B113" s="42"/>
      <c r="C113" s="43"/>
      <c r="D113" s="44"/>
      <c r="E113" s="44"/>
      <c r="F113" s="44"/>
      <c r="G113" s="44"/>
      <c r="H113" s="44"/>
      <c r="I113" s="44"/>
      <c r="J113" s="44"/>
      <c r="K113" s="44"/>
      <c r="L113" s="44"/>
      <c r="M113" s="45"/>
      <c r="N113" s="53"/>
      <c r="O113" s="74"/>
      <c r="P113" s="36"/>
      <c r="Q113" s="36"/>
      <c r="R113" s="36"/>
      <c r="S113" s="36"/>
      <c r="T113" s="36"/>
      <c r="U113" s="36"/>
      <c r="V113" s="36"/>
    </row>
    <row r="114" spans="1:22" ht="15" customHeight="1" x14ac:dyDescent="0.25">
      <c r="A114" s="36"/>
      <c r="B114" s="42"/>
      <c r="C114" s="43"/>
      <c r="D114" s="44"/>
      <c r="E114" s="44"/>
      <c r="F114" s="44"/>
      <c r="G114" s="44"/>
      <c r="H114" s="44"/>
      <c r="I114" s="44"/>
      <c r="J114" s="44"/>
      <c r="K114" s="44"/>
      <c r="L114" s="44"/>
      <c r="M114" s="45"/>
      <c r="N114" s="76"/>
      <c r="O114" s="74"/>
      <c r="P114" s="36"/>
      <c r="Q114" s="36"/>
      <c r="R114" s="36"/>
      <c r="S114" s="36"/>
      <c r="T114" s="36"/>
      <c r="U114" s="36"/>
      <c r="V114" s="36"/>
    </row>
    <row r="115" spans="1:22" ht="15" customHeight="1" x14ac:dyDescent="0.25">
      <c r="A115" s="36"/>
      <c r="B115" s="42"/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5"/>
      <c r="N115" s="46"/>
      <c r="O115" s="44"/>
      <c r="P115" s="36"/>
      <c r="Q115" s="36"/>
      <c r="R115" s="36"/>
      <c r="S115" s="36"/>
      <c r="T115" s="36"/>
      <c r="U115" s="36"/>
      <c r="V115" s="36"/>
    </row>
    <row r="116" spans="1:22" ht="15" customHeight="1" x14ac:dyDescent="0.25">
      <c r="A116" s="36"/>
      <c r="B116" s="42"/>
      <c r="C116" s="43"/>
      <c r="D116" s="44"/>
      <c r="E116" s="44"/>
      <c r="F116" s="44"/>
      <c r="G116" s="44"/>
      <c r="H116" s="44"/>
      <c r="I116" s="44"/>
      <c r="J116" s="44"/>
      <c r="K116" s="44"/>
      <c r="L116" s="44"/>
      <c r="M116" s="45"/>
      <c r="N116" s="46"/>
      <c r="O116" s="44"/>
      <c r="P116" s="36"/>
      <c r="Q116" s="36"/>
      <c r="R116" s="36"/>
      <c r="S116" s="36"/>
      <c r="T116" s="36"/>
      <c r="U116" s="36"/>
      <c r="V116" s="36"/>
    </row>
    <row r="117" spans="1:22" ht="15" customHeight="1" x14ac:dyDescent="0.25">
      <c r="A117" s="36"/>
      <c r="B117" s="42"/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5"/>
      <c r="N117" s="46"/>
      <c r="O117" s="44"/>
      <c r="P117" s="36"/>
      <c r="Q117" s="36"/>
      <c r="R117" s="36"/>
      <c r="S117" s="36"/>
      <c r="T117" s="36"/>
      <c r="U117" s="36"/>
      <c r="V117" s="36"/>
    </row>
    <row r="118" spans="1:22" ht="15" customHeight="1" x14ac:dyDescent="0.25">
      <c r="A118" s="36"/>
      <c r="B118" s="42"/>
      <c r="C118" s="43"/>
      <c r="D118" s="44"/>
      <c r="E118" s="44"/>
      <c r="F118" s="44"/>
      <c r="G118" s="44"/>
      <c r="H118" s="44"/>
      <c r="I118" s="44"/>
      <c r="J118" s="44"/>
      <c r="K118" s="44"/>
      <c r="L118" s="44"/>
      <c r="M118" s="45"/>
      <c r="N118" s="46"/>
      <c r="O118" s="44"/>
      <c r="P118" s="36"/>
      <c r="Q118" s="36"/>
      <c r="R118" s="36"/>
      <c r="S118" s="36"/>
      <c r="T118" s="36"/>
      <c r="U118" s="36"/>
      <c r="V118" s="36"/>
    </row>
    <row r="119" spans="1:22" ht="15" customHeight="1" x14ac:dyDescent="0.25">
      <c r="A119" s="36"/>
      <c r="B119" s="42"/>
      <c r="C119" s="43"/>
      <c r="D119" s="44"/>
      <c r="E119" s="44"/>
      <c r="F119" s="44"/>
      <c r="G119" s="44"/>
      <c r="H119" s="44"/>
      <c r="I119" s="44"/>
      <c r="J119" s="44"/>
      <c r="K119" s="44"/>
      <c r="L119" s="44"/>
      <c r="M119" s="45"/>
      <c r="N119" s="46"/>
      <c r="O119" s="44"/>
      <c r="P119" s="36"/>
      <c r="Q119" s="36"/>
      <c r="R119" s="36"/>
      <c r="S119" s="36"/>
      <c r="T119" s="36"/>
      <c r="U119" s="36"/>
      <c r="V119" s="36"/>
    </row>
    <row r="120" spans="1:22" ht="15" customHeight="1" x14ac:dyDescent="0.25">
      <c r="A120" s="36"/>
      <c r="B120" s="42"/>
      <c r="C120" s="30"/>
      <c r="D120" s="30"/>
      <c r="E120" s="31"/>
      <c r="F120" s="30"/>
      <c r="G120" s="30"/>
      <c r="H120" s="30"/>
      <c r="I120" s="30"/>
      <c r="J120" s="30"/>
      <c r="K120" s="30"/>
      <c r="L120" s="30"/>
      <c r="M120" s="32"/>
      <c r="N120" s="46"/>
      <c r="O120" s="44"/>
      <c r="P120" s="36"/>
      <c r="Q120" s="36"/>
      <c r="R120" s="36"/>
      <c r="S120" s="36"/>
      <c r="T120" s="36"/>
      <c r="U120" s="36"/>
      <c r="V120" s="36"/>
    </row>
    <row r="121" spans="1:22" ht="15" customHeight="1" x14ac:dyDescent="0.25">
      <c r="A121" s="36"/>
      <c r="B121" s="28"/>
      <c r="C121" s="29"/>
      <c r="D121" s="30"/>
      <c r="E121" s="31"/>
      <c r="F121" s="30"/>
      <c r="G121" s="30"/>
      <c r="H121" s="30"/>
      <c r="I121" s="30"/>
      <c r="J121" s="30"/>
      <c r="K121" s="30"/>
      <c r="L121" s="30"/>
      <c r="M121" s="31"/>
      <c r="N121" s="76"/>
      <c r="O121" s="74"/>
      <c r="P121" s="36"/>
      <c r="Q121" s="36"/>
      <c r="R121" s="36"/>
      <c r="S121" s="36"/>
      <c r="T121" s="36"/>
      <c r="U121" s="36"/>
      <c r="V121" s="36"/>
    </row>
    <row r="122" spans="1:22" ht="15" customHeight="1" x14ac:dyDescent="0.25">
      <c r="A122" s="36"/>
      <c r="B122" s="28"/>
      <c r="C122" s="29"/>
      <c r="D122" s="30"/>
      <c r="E122" s="31"/>
      <c r="F122" s="30"/>
      <c r="G122" s="30"/>
      <c r="H122" s="30"/>
      <c r="I122" s="30"/>
      <c r="J122" s="30"/>
      <c r="K122" s="30"/>
      <c r="L122" s="30"/>
      <c r="M122" s="31"/>
      <c r="N122" s="76"/>
      <c r="O122" s="74"/>
      <c r="P122" s="36"/>
      <c r="Q122" s="36"/>
      <c r="R122" s="36"/>
      <c r="S122" s="36"/>
      <c r="T122" s="36"/>
      <c r="U122" s="36"/>
      <c r="V122" s="36"/>
    </row>
    <row r="123" spans="1:22" ht="15" customHeight="1" x14ac:dyDescent="0.25">
      <c r="A123" s="36"/>
      <c r="B123" s="28"/>
      <c r="C123" s="29"/>
      <c r="D123" s="30"/>
      <c r="E123" s="31"/>
      <c r="F123" s="30"/>
      <c r="G123" s="30"/>
      <c r="H123" s="41"/>
      <c r="I123" s="30"/>
      <c r="J123" s="30"/>
      <c r="K123" s="30"/>
      <c r="L123" s="30"/>
      <c r="M123" s="31"/>
      <c r="N123" s="76"/>
      <c r="O123" s="74"/>
      <c r="P123" s="36"/>
      <c r="Q123" s="36"/>
      <c r="R123" s="36"/>
      <c r="S123" s="36"/>
      <c r="T123" s="36"/>
      <c r="U123" s="36"/>
      <c r="V123" s="36"/>
    </row>
    <row r="124" spans="1:22" ht="15" customHeight="1" x14ac:dyDescent="0.25">
      <c r="A124" s="36"/>
      <c r="B124" s="28"/>
      <c r="C124" s="29"/>
      <c r="D124" s="30"/>
      <c r="E124" s="31"/>
      <c r="F124" s="30"/>
      <c r="G124" s="30"/>
      <c r="H124" s="41"/>
      <c r="I124" s="30"/>
      <c r="J124" s="30"/>
      <c r="K124" s="30"/>
      <c r="L124" s="30"/>
      <c r="M124" s="31"/>
      <c r="N124" s="76"/>
      <c r="O124" s="74"/>
      <c r="P124" s="36"/>
      <c r="Q124" s="36"/>
      <c r="R124" s="36"/>
      <c r="S124" s="36"/>
      <c r="T124" s="36"/>
      <c r="U124" s="36"/>
      <c r="V124" s="36"/>
    </row>
    <row r="125" spans="1:22" ht="15" customHeight="1" x14ac:dyDescent="0.25">
      <c r="A125" s="36"/>
      <c r="B125" s="28"/>
      <c r="C125" s="29"/>
      <c r="D125" s="30"/>
      <c r="E125" s="31"/>
      <c r="F125" s="30"/>
      <c r="G125" s="30"/>
      <c r="H125" s="41"/>
      <c r="I125" s="30"/>
      <c r="J125" s="30"/>
      <c r="K125" s="30"/>
      <c r="L125" s="30"/>
      <c r="M125" s="31"/>
      <c r="N125" s="76"/>
      <c r="O125" s="74"/>
      <c r="P125" s="36"/>
      <c r="Q125" s="36"/>
      <c r="R125" s="36"/>
      <c r="S125" s="36"/>
      <c r="T125" s="36"/>
      <c r="U125" s="36"/>
      <c r="V125" s="36"/>
    </row>
    <row r="126" spans="1:22" ht="15" customHeight="1" x14ac:dyDescent="0.25">
      <c r="A126" s="36"/>
      <c r="B126" s="28"/>
      <c r="C126" s="29"/>
      <c r="D126" s="30"/>
      <c r="E126" s="31"/>
      <c r="F126" s="30"/>
      <c r="G126" s="30"/>
      <c r="H126" s="30"/>
      <c r="I126" s="30"/>
      <c r="J126" s="30"/>
      <c r="K126" s="30"/>
      <c r="L126" s="30"/>
      <c r="M126" s="31"/>
      <c r="N126" s="76"/>
      <c r="O126" s="74"/>
      <c r="P126" s="36"/>
      <c r="Q126" s="36"/>
      <c r="R126" s="36"/>
      <c r="S126" s="36"/>
      <c r="T126" s="36"/>
      <c r="U126" s="36"/>
      <c r="V126" s="36"/>
    </row>
    <row r="127" spans="1:22" ht="15" customHeight="1" x14ac:dyDescent="0.25">
      <c r="A127" s="36"/>
      <c r="B127" s="42"/>
      <c r="C127" s="43"/>
      <c r="D127" s="44"/>
      <c r="E127" s="44"/>
      <c r="F127" s="44"/>
      <c r="G127" s="44"/>
      <c r="H127" s="44"/>
      <c r="I127" s="44"/>
      <c r="J127" s="44"/>
      <c r="K127" s="44"/>
      <c r="L127" s="44"/>
      <c r="M127" s="45"/>
      <c r="N127" s="76"/>
      <c r="O127" s="74"/>
      <c r="P127" s="36"/>
      <c r="Q127" s="36"/>
      <c r="R127" s="36"/>
      <c r="S127" s="36"/>
      <c r="T127" s="36"/>
      <c r="U127" s="36"/>
      <c r="V127" s="36"/>
    </row>
    <row r="128" spans="1:22" ht="15" customHeight="1" x14ac:dyDescent="0.25">
      <c r="A128" s="36"/>
      <c r="B128" s="42"/>
      <c r="C128" s="43"/>
      <c r="D128" s="44"/>
      <c r="E128" s="44"/>
      <c r="F128" s="44"/>
      <c r="G128" s="44"/>
      <c r="H128" s="44"/>
      <c r="I128" s="44"/>
      <c r="J128" s="44"/>
      <c r="K128" s="44"/>
      <c r="L128" s="44"/>
      <c r="M128" s="45"/>
      <c r="N128" s="76"/>
      <c r="O128" s="74"/>
      <c r="P128" s="36"/>
      <c r="Q128" s="36"/>
      <c r="R128" s="36"/>
      <c r="S128" s="36"/>
      <c r="T128" s="36"/>
      <c r="U128" s="36"/>
      <c r="V128" s="36"/>
    </row>
    <row r="129" spans="1:22" ht="15" customHeight="1" x14ac:dyDescent="0.25">
      <c r="A129" s="36"/>
      <c r="B129" s="4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5"/>
      <c r="N129" s="76"/>
      <c r="O129" s="74"/>
      <c r="P129" s="36"/>
      <c r="Q129" s="36"/>
      <c r="R129" s="36"/>
      <c r="S129" s="36"/>
      <c r="T129" s="36"/>
      <c r="U129" s="36"/>
      <c r="V129" s="36"/>
    </row>
    <row r="130" spans="1:22" ht="15" customHeight="1" x14ac:dyDescent="0.25">
      <c r="A130" s="36"/>
      <c r="B130" s="42"/>
      <c r="C130" s="43"/>
      <c r="D130" s="44"/>
      <c r="E130" s="44"/>
      <c r="F130" s="44"/>
      <c r="G130" s="44"/>
      <c r="H130" s="44"/>
      <c r="I130" s="44"/>
      <c r="J130" s="44"/>
      <c r="K130" s="44"/>
      <c r="L130" s="44"/>
      <c r="M130" s="45"/>
      <c r="N130" s="76"/>
      <c r="O130" s="74"/>
      <c r="P130" s="36"/>
      <c r="Q130" s="36"/>
      <c r="R130" s="36"/>
      <c r="S130" s="36"/>
      <c r="T130" s="36"/>
      <c r="U130" s="36"/>
      <c r="V130" s="36"/>
    </row>
    <row r="131" spans="1:22" ht="15" customHeight="1" x14ac:dyDescent="0.25">
      <c r="A131" s="36"/>
      <c r="B131" s="42"/>
      <c r="C131" s="43"/>
      <c r="D131" s="44"/>
      <c r="E131" s="44"/>
      <c r="F131" s="44"/>
      <c r="G131" s="44"/>
      <c r="H131" s="44"/>
      <c r="I131" s="44"/>
      <c r="J131" s="44"/>
      <c r="K131" s="44"/>
      <c r="L131" s="44"/>
      <c r="M131" s="45"/>
      <c r="N131" s="76"/>
      <c r="O131" s="74"/>
      <c r="P131" s="36"/>
      <c r="Q131" s="36"/>
      <c r="R131" s="36"/>
      <c r="S131" s="36"/>
      <c r="T131" s="36"/>
      <c r="U131" s="36"/>
      <c r="V131" s="36"/>
    </row>
    <row r="132" spans="1:22" ht="15" customHeight="1" x14ac:dyDescent="0.25">
      <c r="A132" s="36"/>
      <c r="B132" s="42"/>
      <c r="C132" s="43"/>
      <c r="D132" s="44"/>
      <c r="E132" s="44"/>
      <c r="F132" s="44"/>
      <c r="G132" s="44"/>
      <c r="H132" s="44"/>
      <c r="I132" s="44"/>
      <c r="J132" s="44"/>
      <c r="K132" s="44"/>
      <c r="L132" s="44"/>
      <c r="M132" s="45"/>
      <c r="N132" s="76"/>
      <c r="O132" s="74"/>
      <c r="P132" s="36"/>
      <c r="Q132" s="36"/>
      <c r="R132" s="36"/>
      <c r="S132" s="36"/>
      <c r="T132" s="36"/>
      <c r="U132" s="36"/>
      <c r="V132" s="36"/>
    </row>
    <row r="133" spans="1:22" ht="15" customHeight="1" x14ac:dyDescent="0.25">
      <c r="A133" s="36"/>
      <c r="B133" s="42"/>
      <c r="C133" s="43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76"/>
      <c r="O133" s="74"/>
      <c r="P133" s="36"/>
      <c r="Q133" s="36"/>
      <c r="R133" s="36"/>
      <c r="S133" s="36"/>
      <c r="T133" s="36"/>
      <c r="U133" s="36"/>
      <c r="V133" s="36"/>
    </row>
    <row r="134" spans="1:22" ht="15" customHeight="1" x14ac:dyDescent="0.25">
      <c r="A134" s="36"/>
      <c r="B134" s="42"/>
      <c r="C134" s="43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76"/>
      <c r="O134" s="74"/>
      <c r="P134" s="36"/>
      <c r="Q134" s="36"/>
      <c r="R134" s="36"/>
      <c r="S134" s="36"/>
      <c r="T134" s="36"/>
      <c r="U134" s="36"/>
      <c r="V134" s="36"/>
    </row>
    <row r="135" spans="1:22" ht="15" customHeight="1" x14ac:dyDescent="0.25">
      <c r="A135" s="36"/>
      <c r="B135" s="28"/>
      <c r="C135" s="29"/>
      <c r="D135" s="30"/>
      <c r="E135" s="31"/>
      <c r="F135" s="30"/>
      <c r="G135" s="30"/>
      <c r="H135" s="41"/>
      <c r="I135" s="30"/>
      <c r="J135" s="30"/>
      <c r="K135" s="30"/>
      <c r="L135" s="30"/>
      <c r="M135" s="31"/>
      <c r="N135" s="76"/>
      <c r="O135" s="74"/>
      <c r="P135" s="36"/>
      <c r="Q135" s="36"/>
      <c r="R135" s="36"/>
      <c r="S135" s="36"/>
      <c r="T135" s="36"/>
      <c r="U135" s="36"/>
      <c r="V135" s="36"/>
    </row>
    <row r="136" spans="1:22" ht="15" customHeight="1" x14ac:dyDescent="0.25">
      <c r="A136" s="36"/>
      <c r="B136" s="36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6"/>
      <c r="O136" s="74"/>
      <c r="P136" s="36"/>
      <c r="Q136" s="36"/>
      <c r="R136" s="36"/>
      <c r="S136" s="36"/>
      <c r="T136" s="36"/>
      <c r="U136" s="36"/>
      <c r="V136" s="36"/>
    </row>
    <row r="137" spans="1:22" ht="15" customHeight="1" x14ac:dyDescent="0.25">
      <c r="A137" s="36"/>
      <c r="B137" s="36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6"/>
      <c r="O137" s="74"/>
      <c r="P137" s="36"/>
      <c r="Q137" s="36"/>
      <c r="R137" s="36"/>
      <c r="S137" s="36"/>
      <c r="T137" s="36"/>
      <c r="U137" s="36"/>
      <c r="V137" s="36"/>
    </row>
    <row r="138" spans="1:22" ht="15" customHeight="1" x14ac:dyDescent="0.25">
      <c r="A138" s="36"/>
      <c r="B138" s="36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6"/>
      <c r="O138" s="74"/>
      <c r="P138" s="36"/>
      <c r="Q138" s="36"/>
      <c r="R138" s="36"/>
      <c r="S138" s="36"/>
      <c r="T138" s="36"/>
      <c r="U138" s="36"/>
      <c r="V138" s="36"/>
    </row>
    <row r="139" spans="1:22" ht="15" customHeight="1" x14ac:dyDescent="0.25">
      <c r="A139" s="36"/>
      <c r="B139" s="36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6"/>
      <c r="O139" s="74"/>
      <c r="P139" s="36"/>
      <c r="Q139" s="36"/>
      <c r="R139" s="36"/>
      <c r="S139" s="36"/>
      <c r="T139" s="36"/>
      <c r="U139" s="36"/>
      <c r="V139" s="36"/>
    </row>
    <row r="140" spans="1:22" ht="15" customHeight="1" x14ac:dyDescent="0.25">
      <c r="A140" s="36"/>
      <c r="B140" s="36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6"/>
      <c r="O140" s="74"/>
      <c r="P140" s="36"/>
      <c r="Q140" s="36"/>
      <c r="R140" s="36"/>
      <c r="S140" s="36"/>
      <c r="T140" s="36"/>
      <c r="U140" s="36"/>
      <c r="V140" s="36"/>
    </row>
    <row r="141" spans="1:22" ht="15" customHeight="1" x14ac:dyDescent="0.25">
      <c r="A141" s="36"/>
      <c r="B141" s="36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6"/>
      <c r="O141" s="74"/>
      <c r="P141" s="36"/>
      <c r="Q141" s="36"/>
      <c r="R141" s="36"/>
      <c r="S141" s="36"/>
      <c r="T141" s="36"/>
      <c r="U141" s="36"/>
      <c r="V141" s="36"/>
    </row>
    <row r="142" spans="1:22" ht="15" customHeight="1" x14ac:dyDescent="0.25">
      <c r="A142" s="36"/>
      <c r="B142" s="36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6"/>
      <c r="O142" s="74"/>
      <c r="P142" s="36"/>
      <c r="Q142" s="36"/>
      <c r="R142" s="36"/>
      <c r="S142" s="36"/>
      <c r="T142" s="36"/>
      <c r="U142" s="36"/>
      <c r="V142" s="36"/>
    </row>
    <row r="143" spans="1:22" ht="15" customHeight="1" x14ac:dyDescent="0.25">
      <c r="A143" s="36"/>
      <c r="B143" s="36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6"/>
      <c r="O143" s="74"/>
      <c r="P143" s="36"/>
      <c r="Q143" s="36"/>
      <c r="R143" s="36"/>
      <c r="S143" s="36"/>
      <c r="T143" s="36"/>
      <c r="U143" s="36"/>
      <c r="V143" s="36"/>
    </row>
    <row r="144" spans="1:22" ht="15" customHeight="1" x14ac:dyDescent="0.25">
      <c r="A144" s="36"/>
      <c r="B144" s="36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6"/>
      <c r="O144" s="74"/>
      <c r="P144" s="36"/>
      <c r="Q144" s="36"/>
      <c r="R144" s="36"/>
      <c r="S144" s="36"/>
      <c r="T144" s="36"/>
      <c r="U144" s="36"/>
      <c r="V144" s="36"/>
    </row>
    <row r="145" spans="1:22" ht="15" customHeight="1" x14ac:dyDescent="0.25">
      <c r="A145" s="36"/>
      <c r="B145" s="36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6"/>
      <c r="O145" s="74"/>
      <c r="P145" s="36"/>
      <c r="Q145" s="36"/>
      <c r="R145" s="36"/>
      <c r="S145" s="36"/>
      <c r="T145" s="36"/>
      <c r="U145" s="36"/>
      <c r="V145" s="36"/>
    </row>
  </sheetData>
  <autoFilter ref="A1:V145">
    <filterColumn colId="7" showButton="0"/>
    <filterColumn colId="8" showButton="0"/>
    <filterColumn colId="9" showButton="0"/>
  </autoFilter>
  <mergeCells count="19">
    <mergeCell ref="N1:N3"/>
    <mergeCell ref="O1:O3"/>
    <mergeCell ref="P1:P3"/>
    <mergeCell ref="A1:A3"/>
    <mergeCell ref="B1:B3"/>
    <mergeCell ref="C1:C3"/>
    <mergeCell ref="D1:D3"/>
    <mergeCell ref="E1:E3"/>
    <mergeCell ref="F1:F3"/>
    <mergeCell ref="H2:H3"/>
    <mergeCell ref="I2:K2"/>
    <mergeCell ref="G1:G3"/>
    <mergeCell ref="H1:K1"/>
    <mergeCell ref="M1:M3"/>
    <mergeCell ref="Q1:Q3"/>
    <mergeCell ref="R1:R3"/>
    <mergeCell ref="S1:S3"/>
    <mergeCell ref="T1:T3"/>
    <mergeCell ref="U1:U3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Прогноз - Tаблица 1</vt:lpstr>
      <vt:lpstr>сентябрь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2017-08-22T08:31:39Z</dcterms:modified>
</cp:coreProperties>
</file>