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9960" activeTab="1" xr2:uid="{00000000-000D-0000-FFFF-FFFF00000000}"/>
  </bookViews>
  <sheets>
    <sheet name="Опись" sheetId="1" r:id="rId1"/>
    <sheet name="справка" sheetId="2" r:id="rId2"/>
  </sheets>
  <externalReferences>
    <externalReference r:id="rId3"/>
    <externalReference r:id="rId4"/>
  </externalReferences>
  <definedNames>
    <definedName name="_eps">[1]ПС!$B$2:$B$1275</definedName>
    <definedName name="_xlnm._FilterDatabase" localSheetId="0" hidden="1">Опись!$A$1:$L$23</definedName>
    <definedName name="zachto">[2]Супоришнома!$B$69:$B$115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Опись!$1:$1</definedName>
    <definedName name="_xlnm.Print_Titles" localSheetId="1">справка!$1:$5</definedName>
    <definedName name="исх">OFFSET([2]Ташкилот!$B$2,,,MATCH("яя",[2]Ташкилот!$B$1:$B$101))</definedName>
    <definedName name="МО">OFFSET([1]Проводки!$A$1,MATCH(INDIRECT("$F$2"),[1]Проводки!$A:$A,0)-1,1,COUNTIF([1]Проводки!$A:$A,INDIRECT("$F$2")),1)</definedName>
    <definedName name="_xlnm.Print_Area" localSheetId="0">Опись!$A$1:$P$13</definedName>
    <definedName name="_xlnm.Print_Area" localSheetId="1">справка!$A$1:$G$30</definedName>
    <definedName name="сот">{"","яксад","дусад","сесад","чорсад","панҷсад","шашсад","хафсад","ҳашсад","нӯҳсад"}</definedName>
    <definedName name="тшклт">OFFSET('[2]1'!$A$2,,,SUM(--NOT(ISERR('[2]1'!$A$1:$A$101)))-1)</definedName>
    <definedName name="цать">{"даҳ ","ёздаҳ ","дувоздаҳ ","сенздаҳ ","чордаҳ ","понздаҳ ","шонздаҳ ","ҳабдаҳ ","ҳаждаҳ ","нуздаҳ "}</definedName>
  </definedNames>
  <calcPr calcId="171027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10" i="2"/>
  <c r="R1" i="1" l="1"/>
  <c r="F29" i="2" l="1"/>
  <c r="A10" i="2" l="1"/>
  <c r="A11" i="2" s="1"/>
  <c r="A12" i="2" l="1"/>
  <c r="A13" i="2"/>
  <c r="A14" i="2" l="1"/>
  <c r="A15" i="2" l="1"/>
  <c r="A16" i="2" s="1"/>
  <c r="A17" i="2" l="1"/>
  <c r="A18" i="2" l="1"/>
  <c r="A19" i="2" s="1"/>
  <c r="A20" i="2" l="1"/>
  <c r="A21" i="2" s="1"/>
  <c r="A22" i="2" s="1"/>
  <c r="A23" i="2" l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<sst xmlns="http://schemas.openxmlformats.org/spreadsheetml/2006/main" count="68" uniqueCount="33">
  <si>
    <t>№</t>
  </si>
  <si>
    <t>ГИБ4</t>
  </si>
  <si>
    <t>ГИБ5</t>
  </si>
  <si>
    <t>СЧ</t>
  </si>
  <si>
    <t>ГФБ</t>
  </si>
  <si>
    <t/>
  </si>
  <si>
    <t>5.12.390</t>
  </si>
  <si>
    <t>Дата</t>
  </si>
  <si>
    <t>Сумма</t>
  </si>
  <si>
    <t>Организация</t>
  </si>
  <si>
    <t>Назначение</t>
  </si>
  <si>
    <t>основание</t>
  </si>
  <si>
    <t>Док.1</t>
  </si>
  <si>
    <t>Док.2</t>
  </si>
  <si>
    <t>СФ</t>
  </si>
  <si>
    <t>Накл.</t>
  </si>
  <si>
    <t>ПС</t>
  </si>
  <si>
    <t>М-ц</t>
  </si>
  <si>
    <t>5.12.400</t>
  </si>
  <si>
    <t>5.11.200</t>
  </si>
  <si>
    <t>5.11.500</t>
  </si>
  <si>
    <t>5.11.300</t>
  </si>
  <si>
    <t xml:space="preserve">МЕСЯЦ </t>
  </si>
  <si>
    <t>Содержание</t>
  </si>
  <si>
    <t>КТ</t>
  </si>
  <si>
    <t>Названия строк</t>
  </si>
  <si>
    <t>Общий итог</t>
  </si>
  <si>
    <t>июл</t>
  </si>
  <si>
    <t>авг</t>
  </si>
  <si>
    <t xml:space="preserve"> </t>
  </si>
  <si>
    <t xml:space="preserve">  </t>
  </si>
  <si>
    <t>Сводной все получается так мило,
а формулами не смог по счетам разбить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</si>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</sst>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с_м_н_._-;\-* #,##0.00\ _с_м_н_._-;_-* &quot;-&quot;??\ _с_м_н_._-;_-@_-"/>
    <numFmt numFmtId="165" formatCode="mm/yy"/>
    <numFmt numFmtId="166" formatCode="dd/mm/yy"/>
    <numFmt numFmtId="167" formatCode="#,##0.00_ ;\-#,##0.00\ "/>
    <numFmt numFmtId="168" formatCode="mmm/yyyy"/>
  </numFmts>
  <fonts count="31" x14ac:knownFonts="1"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2060"/>
      <name val="Palatino Linotype"/>
      <family val="1"/>
      <charset val="204"/>
    </font>
    <font>
      <b/>
      <sz val="10"/>
      <color rgb="FF002060"/>
      <name val="Palatino Linotype"/>
      <family val="1"/>
      <charset val="204"/>
    </font>
    <font>
      <sz val="9"/>
      <name val="Arial"/>
      <family val="2"/>
      <charset val="204"/>
    </font>
    <font>
      <sz val="9"/>
      <name val="Palatino Linotype"/>
      <family val="1"/>
      <charset val="204"/>
    </font>
    <font>
      <b/>
      <sz val="12"/>
      <color rgb="FFFFFF00"/>
      <name val="Palatino Linotype"/>
      <family val="1"/>
      <charset val="204"/>
    </font>
    <font>
      <sz val="10"/>
      <name val="Palatino Linotype"/>
      <family val="1"/>
      <charset val="204"/>
    </font>
    <font>
      <sz val="9"/>
      <color theme="1"/>
      <name val="Palatino Linotype"/>
      <family val="1"/>
      <charset val="204"/>
    </font>
    <font>
      <b/>
      <sz val="9"/>
      <color theme="1"/>
      <name val="Palatino Linotype"/>
      <family val="1"/>
      <charset val="204"/>
    </font>
    <font>
      <b/>
      <sz val="9"/>
      <name val="Palatino Linotype"/>
      <family val="1"/>
      <charset val="204"/>
    </font>
    <font>
      <b/>
      <u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20"/>
      <color theme="10"/>
      <name val="Wingdings 3"/>
      <family val="1"/>
      <charset val="2"/>
    </font>
    <font>
      <b/>
      <sz val="14"/>
      <name val="Palatino Linotype"/>
      <family val="1"/>
      <charset val="204"/>
    </font>
    <font>
      <sz val="22"/>
      <color theme="10"/>
      <name val="Wingdings"/>
      <charset val="2"/>
    </font>
    <font>
      <sz val="14"/>
      <name val="Palatino Linotype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name val="Palatino Linotype"/>
      <family val="1"/>
      <charset val="204"/>
    </font>
    <font>
      <sz val="10"/>
      <color theme="1"/>
      <name val="Calibri Light"/>
      <family val="1"/>
      <charset val="204"/>
      <scheme val="major"/>
    </font>
    <font>
      <sz val="10"/>
      <name val="Arial"/>
      <family val="2"/>
      <charset val="204"/>
    </font>
    <font>
      <sz val="11"/>
      <name val="Calibri Light"/>
      <family val="1"/>
      <charset val="204"/>
      <scheme val="major"/>
    </font>
    <font>
      <i/>
      <sz val="11"/>
      <color rgb="FF000000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6"/>
      <color theme="1"/>
      <name val="Palatino Linotype"/>
      <family val="1"/>
      <charset val="204"/>
    </font>
  </fonts>
  <fills count="6">
    <fill>
      <patternFill patternType="none"/>
    </fill>
    <fill>
      <patternFill patternType="gray125"/>
    </fill>
    <fill>
      <gradientFill degree="90">
        <stop position="0">
          <color theme="2"/>
        </stop>
        <stop position="1">
          <color theme="9" tint="0.40000610370189521"/>
        </stop>
      </gradient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/>
    <xf numFmtId="0" fontId="24" fillId="0" borderId="0"/>
    <xf numFmtId="0" fontId="1" fillId="0" borderId="0"/>
  </cellStyleXfs>
  <cellXfs count="92">
    <xf numFmtId="0" fontId="0" fillId="0" borderId="0" xfId="0"/>
    <xf numFmtId="165" fontId="7" fillId="0" borderId="0" xfId="0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7" fontId="11" fillId="0" borderId="2" xfId="1" applyNumberFormat="1" applyFont="1" applyBorder="1" applyAlignment="1">
      <alignment horizontal="right" vertical="center" indent="1"/>
    </xf>
    <xf numFmtId="0" fontId="11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2" applyNumberFormat="1" applyFont="1" applyBorder="1" applyAlignment="1">
      <alignment horizontal="center" vertical="center" wrapText="1"/>
    </xf>
    <xf numFmtId="0" fontId="10" fillId="0" borderId="2" xfId="2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indent="1"/>
    </xf>
    <xf numFmtId="0" fontId="12" fillId="0" borderId="0" xfId="0" applyNumberFormat="1" applyFont="1"/>
    <xf numFmtId="0" fontId="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/>
    <xf numFmtId="0" fontId="1" fillId="0" borderId="0" xfId="3" applyAlignment="1">
      <alignment horizontal="center" vertical="center"/>
    </xf>
    <xf numFmtId="0" fontId="1" fillId="0" borderId="0" xfId="3" applyAlignment="1">
      <alignment horizontal="right"/>
    </xf>
    <xf numFmtId="0" fontId="15" fillId="0" borderId="0" xfId="4" applyFont="1"/>
    <xf numFmtId="0" fontId="1" fillId="0" borderId="0" xfId="3"/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22" fillId="4" borderId="4" xfId="4" applyFont="1" applyFill="1" applyBorder="1" applyAlignment="1" applyProtection="1">
      <alignment horizontal="center" vertical="center" wrapText="1"/>
    </xf>
    <xf numFmtId="0" fontId="22" fillId="4" borderId="5" xfId="4" applyNumberFormat="1" applyFont="1" applyFill="1" applyBorder="1" applyAlignment="1" applyProtection="1">
      <alignment horizontal="center" vertical="center"/>
    </xf>
    <xf numFmtId="0" fontId="22" fillId="4" borderId="6" xfId="4" applyNumberFormat="1" applyFont="1" applyFill="1" applyBorder="1" applyAlignment="1" applyProtection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6" fillId="0" borderId="8" xfId="7" applyNumberFormat="1" applyFont="1" applyFill="1" applyBorder="1" applyAlignment="1" applyProtection="1">
      <alignment horizontal="center" vertical="center"/>
    </xf>
    <xf numFmtId="0" fontId="26" fillId="0" borderId="9" xfId="7" applyNumberFormat="1" applyFont="1" applyFill="1" applyBorder="1" applyAlignment="1" applyProtection="1">
      <alignment horizontal="center" vertical="center"/>
    </xf>
    <xf numFmtId="4" fontId="25" fillId="0" borderId="10" xfId="4" applyNumberFormat="1" applyFont="1" applyBorder="1" applyAlignment="1" applyProtection="1">
      <alignment horizontal="right" vertical="center"/>
      <protection locked="0"/>
    </xf>
    <xf numFmtId="0" fontId="27" fillId="0" borderId="0" xfId="3" applyFont="1"/>
    <xf numFmtId="0" fontId="23" fillId="0" borderId="11" xfId="3" applyFont="1" applyBorder="1" applyAlignment="1">
      <alignment horizontal="center" vertical="center"/>
    </xf>
    <xf numFmtId="0" fontId="28" fillId="0" borderId="12" xfId="3" applyNumberFormat="1" applyFont="1" applyFill="1" applyBorder="1" applyAlignment="1" applyProtection="1">
      <alignment horizontal="center" vertical="center"/>
    </xf>
    <xf numFmtId="0" fontId="26" fillId="0" borderId="13" xfId="7" applyNumberFormat="1" applyFont="1" applyFill="1" applyBorder="1" applyAlignment="1" applyProtection="1">
      <alignment horizontal="center" vertical="center"/>
    </xf>
    <xf numFmtId="0" fontId="27" fillId="0" borderId="0" xfId="3" applyFont="1" applyFill="1"/>
    <xf numFmtId="0" fontId="1" fillId="0" borderId="0" xfId="3" applyFill="1"/>
    <xf numFmtId="0" fontId="23" fillId="0" borderId="14" xfId="3" applyFont="1" applyBorder="1" applyAlignment="1">
      <alignment horizontal="center" vertical="center"/>
    </xf>
    <xf numFmtId="0" fontId="28" fillId="0" borderId="15" xfId="3" applyNumberFormat="1" applyFont="1" applyFill="1" applyBorder="1" applyAlignment="1">
      <alignment horizontal="center" vertical="center"/>
    </xf>
    <xf numFmtId="0" fontId="28" fillId="0" borderId="16" xfId="3" applyNumberFormat="1" applyFont="1" applyFill="1" applyBorder="1" applyAlignment="1">
      <alignment horizontal="center" vertical="center"/>
    </xf>
    <xf numFmtId="4" fontId="2" fillId="4" borderId="18" xfId="3" applyNumberFormat="1" applyFont="1" applyFill="1" applyBorder="1" applyAlignment="1">
      <alignment horizontal="right" vertical="center"/>
    </xf>
    <xf numFmtId="0" fontId="4" fillId="2" borderId="19" xfId="2" applyNumberFormat="1" applyFont="1" applyFill="1" applyBorder="1" applyAlignment="1">
      <alignment horizontal="center" vertical="center"/>
    </xf>
    <xf numFmtId="14" fontId="4" fillId="2" borderId="20" xfId="2" applyNumberFormat="1" applyFont="1" applyFill="1" applyBorder="1" applyAlignment="1">
      <alignment horizontal="center" vertical="center"/>
    </xf>
    <xf numFmtId="0" fontId="4" fillId="2" borderId="20" xfId="2" applyNumberFormat="1" applyFont="1" applyFill="1" applyBorder="1" applyAlignment="1">
      <alignment horizontal="center" vertical="center"/>
    </xf>
    <xf numFmtId="0" fontId="4" fillId="2" borderId="20" xfId="2" applyNumberFormat="1" applyFont="1" applyFill="1" applyBorder="1" applyAlignment="1">
      <alignment horizontal="center" vertical="center" wrapText="1"/>
    </xf>
    <xf numFmtId="0" fontId="5" fillId="2" borderId="20" xfId="2" applyNumberFormat="1" applyFont="1" applyFill="1" applyBorder="1" applyAlignment="1">
      <alignment horizontal="center" vertical="center"/>
    </xf>
    <xf numFmtId="0" fontId="5" fillId="2" borderId="21" xfId="2" applyNumberFormat="1" applyFont="1" applyFill="1" applyBorder="1" applyAlignment="1">
      <alignment horizontal="center" vertical="center"/>
    </xf>
    <xf numFmtId="168" fontId="1" fillId="0" borderId="0" xfId="3" applyNumberFormat="1"/>
    <xf numFmtId="49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0" xfId="4" applyFont="1" applyFill="1" applyBorder="1" applyAlignment="1" applyProtection="1">
      <alignment vertical="center"/>
    </xf>
    <xf numFmtId="0" fontId="18" fillId="0" borderId="0" xfId="4" applyFont="1" applyFill="1" applyBorder="1" applyAlignment="1" applyProtection="1">
      <alignment horizontal="left" vertical="center" indent="1"/>
    </xf>
    <xf numFmtId="0" fontId="20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" fillId="0" borderId="0" xfId="3" applyFill="1" applyBorder="1" applyAlignment="1">
      <alignment horizontal="center" vertical="center"/>
    </xf>
    <xf numFmtId="0" fontId="1" fillId="0" borderId="0" xfId="3" applyFill="1" applyBorder="1" applyAlignment="1">
      <alignment horizontal="right"/>
    </xf>
    <xf numFmtId="0" fontId="15" fillId="0" borderId="0" xfId="4" applyFont="1" applyFill="1" applyBorder="1"/>
    <xf numFmtId="0" fontId="17" fillId="0" borderId="0" xfId="5" applyFont="1" applyFill="1" applyBorder="1" applyAlignment="1">
      <alignment vertical="center"/>
    </xf>
    <xf numFmtId="0" fontId="1" fillId="0" borderId="0" xfId="3" applyFill="1" applyBorder="1"/>
    <xf numFmtId="0" fontId="19" fillId="0" borderId="0" xfId="5" applyFont="1" applyFill="1" applyBorder="1" applyAlignment="1">
      <alignment vertical="center"/>
    </xf>
    <xf numFmtId="0" fontId="15" fillId="0" borderId="0" xfId="4" applyFont="1" applyFill="1" applyBorder="1" applyAlignment="1" applyProtection="1"/>
    <xf numFmtId="0" fontId="15" fillId="0" borderId="0" xfId="4" applyFont="1" applyFill="1" applyBorder="1" applyAlignment="1" applyProtection="1">
      <alignment horizontal="right"/>
    </xf>
    <xf numFmtId="0" fontId="18" fillId="0" borderId="0" xfId="4" applyNumberFormat="1" applyFont="1" applyFill="1" applyBorder="1" applyAlignment="1" applyProtection="1">
      <alignment vertical="center"/>
      <protection locked="0"/>
    </xf>
    <xf numFmtId="0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9" fillId="0" borderId="0" xfId="0" pivotButton="1" applyFont="1"/>
    <xf numFmtId="166" fontId="29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NumberFormat="1" applyFont="1"/>
    <xf numFmtId="0" fontId="30" fillId="0" borderId="0" xfId="4" applyFont="1"/>
    <xf numFmtId="0" fontId="25" fillId="0" borderId="12" xfId="6" applyFont="1" applyFill="1" applyBorder="1" applyAlignment="1" applyProtection="1">
      <alignment horizontal="left" vertical="center"/>
      <protection locked="0"/>
    </xf>
    <xf numFmtId="168" fontId="21" fillId="3" borderId="0" xfId="3" applyNumberFormat="1" applyFont="1" applyFill="1" applyAlignment="1">
      <alignment horizontal="center" vertical="center"/>
    </xf>
    <xf numFmtId="0" fontId="22" fillId="4" borderId="5" xfId="4" applyFont="1" applyFill="1" applyBorder="1" applyAlignment="1" applyProtection="1">
      <alignment horizontal="center" vertical="center" wrapText="1"/>
    </xf>
    <xf numFmtId="0" fontId="25" fillId="0" borderId="8" xfId="6" applyFont="1" applyBorder="1" applyAlignment="1" applyProtection="1">
      <alignment horizontal="left" vertical="center"/>
      <protection locked="0"/>
    </xf>
    <xf numFmtId="0" fontId="25" fillId="0" borderId="12" xfId="6" applyFont="1" applyBorder="1" applyAlignment="1" applyProtection="1">
      <alignment horizontal="left" vertical="center"/>
      <protection locked="0"/>
    </xf>
    <xf numFmtId="0" fontId="2" fillId="4" borderId="17" xfId="3" applyFont="1" applyFill="1" applyBorder="1" applyAlignment="1">
      <alignment horizontal="right" vertical="center"/>
    </xf>
    <xf numFmtId="0" fontId="30" fillId="5" borderId="0" xfId="4" applyFont="1" applyFill="1" applyAlignment="1">
      <alignment horizontal="center" vertical="center" wrapText="1"/>
    </xf>
    <xf numFmtId="0" fontId="25" fillId="0" borderId="15" xfId="6" applyFont="1" applyFill="1" applyBorder="1" applyAlignment="1" applyProtection="1">
      <alignment horizontal="left" vertical="center"/>
      <protection locked="0"/>
    </xf>
  </cellXfs>
  <cellStyles count="8">
    <cellStyle name="Гиперссылка" xfId="5" builtinId="8"/>
    <cellStyle name="Обычный" xfId="0" builtinId="0"/>
    <cellStyle name="Обычный 11" xfId="6" xr:uid="{00000000-0005-0000-0000-000002000000}"/>
    <cellStyle name="Обычный 2 2" xfId="7" xr:uid="{00000000-0005-0000-0000-000003000000}"/>
    <cellStyle name="Обычный 4 2" xfId="4" xr:uid="{00000000-0005-0000-0000-000004000000}"/>
    <cellStyle name="Обычный 6" xfId="3" xr:uid="{00000000-0005-0000-0000-000005000000}"/>
    <cellStyle name="Обычный_Приказы" xfId="2" xr:uid="{00000000-0005-0000-0000-000006000000}"/>
    <cellStyle name="Финансовый" xfId="1" builtinId="3"/>
  </cellStyles>
  <dxfs count="7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..666\&#1052;&#1050;&#1057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..666\&#1059;&#1050;&#1057;\&#1057;&#1055;-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1"/>
      <sheetName val="ПС"/>
      <sheetName val="Проводки"/>
      <sheetName val="КАРТА"/>
      <sheetName val="мо1"/>
      <sheetName val="мо2"/>
      <sheetName val="мо3"/>
      <sheetName val="мо4"/>
      <sheetName val="мо5"/>
      <sheetName val="мо6"/>
      <sheetName val="мо7"/>
      <sheetName val="мо8"/>
      <sheetName val="мо9"/>
      <sheetName val="мо10"/>
      <sheetName val="мо11"/>
      <sheetName val="мо12"/>
      <sheetName val="мо13"/>
      <sheetName val="мо14"/>
      <sheetName val="мо15"/>
      <sheetName val="мо16"/>
      <sheetName val="мо17"/>
      <sheetName val="ГК"/>
      <sheetName val="по счетам"/>
      <sheetName val="ОСВ"/>
      <sheetName val="Ш1"/>
      <sheetName val="Ш2"/>
      <sheetName val="Ш3"/>
      <sheetName val="Ш4"/>
      <sheetName val="Ш5"/>
      <sheetName val="Ш1-1"/>
      <sheetName val="Расшифровка"/>
      <sheetName val="Ш1-2"/>
      <sheetName val="Ш1-3"/>
      <sheetName val="Ш1-3.2"/>
      <sheetName val="Ш1-4"/>
      <sheetName val="Ш1-5"/>
      <sheetName val="Ш1-6"/>
    </sheetNames>
    <sheetDataSet>
      <sheetData sheetId="0" refreshError="1"/>
      <sheetData sheetId="1" refreshError="1"/>
      <sheetData sheetId="2">
        <row r="2">
          <cell r="B2" t="str">
            <v>1.00.000</v>
          </cell>
        </row>
        <row r="3">
          <cell r="B3" t="str">
            <v>1.10.000</v>
          </cell>
        </row>
        <row r="4">
          <cell r="B4" t="str">
            <v>1.11.000</v>
          </cell>
        </row>
        <row r="5">
          <cell r="B5" t="str">
            <v>1.11.100</v>
          </cell>
        </row>
        <row r="6">
          <cell r="B6" t="str">
            <v>1.11.110</v>
          </cell>
        </row>
        <row r="7">
          <cell r="B7" t="str">
            <v>1.11.120</v>
          </cell>
        </row>
        <row r="8">
          <cell r="B8" t="str">
            <v>1.11.130</v>
          </cell>
        </row>
        <row r="9">
          <cell r="B9" t="str">
            <v>1.11.140</v>
          </cell>
        </row>
        <row r="10">
          <cell r="B10" t="str">
            <v>1.11.141</v>
          </cell>
        </row>
        <row r="11">
          <cell r="B11" t="str">
            <v>1.11.142</v>
          </cell>
        </row>
        <row r="12">
          <cell r="B12" t="str">
            <v>1.11.143</v>
          </cell>
        </row>
        <row r="13">
          <cell r="B13" t="str">
            <v>1.11.200</v>
          </cell>
        </row>
        <row r="14">
          <cell r="B14" t="str">
            <v>1.11.210</v>
          </cell>
        </row>
        <row r="15">
          <cell r="B15" t="str">
            <v>1.11.220</v>
          </cell>
        </row>
        <row r="16">
          <cell r="B16" t="str">
            <v>1.11.230</v>
          </cell>
        </row>
        <row r="17">
          <cell r="B17" t="str">
            <v>1.11.231</v>
          </cell>
        </row>
        <row r="18">
          <cell r="B18" t="str">
            <v>1.11.239</v>
          </cell>
        </row>
        <row r="19">
          <cell r="B19" t="str">
            <v>1.11.240</v>
          </cell>
        </row>
        <row r="20">
          <cell r="B20" t="str">
            <v>1.11.241</v>
          </cell>
        </row>
        <row r="21">
          <cell r="B21" t="str">
            <v>1.11.249</v>
          </cell>
        </row>
        <row r="22">
          <cell r="B22" t="str">
            <v>1.11.250</v>
          </cell>
        </row>
        <row r="23">
          <cell r="B23" t="str">
            <v>1.11.251</v>
          </cell>
        </row>
        <row r="24">
          <cell r="B24" t="str">
            <v>1.11.252</v>
          </cell>
        </row>
        <row r="25">
          <cell r="B25" t="str">
            <v>1.11.253</v>
          </cell>
        </row>
        <row r="26">
          <cell r="B26" t="str">
            <v>1.11.254</v>
          </cell>
        </row>
        <row r="27">
          <cell r="B27" t="str">
            <v>1.11.255</v>
          </cell>
        </row>
        <row r="28">
          <cell r="B28" t="str">
            <v>1.11.260</v>
          </cell>
        </row>
        <row r="29">
          <cell r="B29" t="str">
            <v>1.11.270</v>
          </cell>
        </row>
        <row r="30">
          <cell r="B30" t="str">
            <v>1.11.280</v>
          </cell>
        </row>
        <row r="31">
          <cell r="B31" t="str">
            <v>1.11.300</v>
          </cell>
        </row>
        <row r="32">
          <cell r="B32" t="str">
            <v>1.11.310</v>
          </cell>
        </row>
        <row r="33">
          <cell r="B33" t="str">
            <v>1.11.320</v>
          </cell>
        </row>
        <row r="34">
          <cell r="B34" t="str">
            <v>1.11.330</v>
          </cell>
        </row>
        <row r="35">
          <cell r="B35" t="str">
            <v>1.11.340</v>
          </cell>
        </row>
        <row r="36">
          <cell r="B36" t="str">
            <v>1.11.350</v>
          </cell>
        </row>
        <row r="37">
          <cell r="B37" t="str">
            <v>1.11.351</v>
          </cell>
        </row>
        <row r="38">
          <cell r="B38" t="str">
            <v>1.11.352</v>
          </cell>
        </row>
        <row r="39">
          <cell r="B39" t="str">
            <v>1.11.353</v>
          </cell>
        </row>
        <row r="40">
          <cell r="B40" t="str">
            <v>1.11.354</v>
          </cell>
        </row>
        <row r="41">
          <cell r="B41" t="str">
            <v>1.11.360</v>
          </cell>
        </row>
        <row r="42">
          <cell r="B42" t="str">
            <v>1.11.400</v>
          </cell>
        </row>
        <row r="43">
          <cell r="B43" t="str">
            <v>1.11.410</v>
          </cell>
        </row>
        <row r="44">
          <cell r="B44" t="str">
            <v>1.11.420</v>
          </cell>
        </row>
        <row r="45">
          <cell r="B45" t="str">
            <v>1.11.421</v>
          </cell>
        </row>
        <row r="46">
          <cell r="B46" t="str">
            <v>1.11.430</v>
          </cell>
        </row>
        <row r="47">
          <cell r="B47" t="str">
            <v>1.11.440</v>
          </cell>
        </row>
        <row r="48">
          <cell r="B48" t="str">
            <v>1.11.441</v>
          </cell>
        </row>
        <row r="49">
          <cell r="B49" t="str">
            <v>1.11.442</v>
          </cell>
        </row>
        <row r="50">
          <cell r="B50" t="str">
            <v>1.11.443</v>
          </cell>
        </row>
        <row r="51">
          <cell r="B51" t="str">
            <v>1.11.444</v>
          </cell>
        </row>
        <row r="52">
          <cell r="B52" t="str">
            <v>1.11.450</v>
          </cell>
        </row>
        <row r="53">
          <cell r="B53" t="str">
            <v>1.11.490</v>
          </cell>
        </row>
        <row r="54">
          <cell r="B54" t="str">
            <v>1.11.491</v>
          </cell>
        </row>
        <row r="55">
          <cell r="B55" t="str">
            <v>1.11.492</v>
          </cell>
        </row>
        <row r="56">
          <cell r="B56" t="str">
            <v>1.11.493</v>
          </cell>
        </row>
        <row r="57">
          <cell r="B57" t="str">
            <v>1.11.494</v>
          </cell>
        </row>
        <row r="58">
          <cell r="B58" t="str">
            <v>1.11.500</v>
          </cell>
        </row>
        <row r="59">
          <cell r="B59" t="str">
            <v>1.11.510</v>
          </cell>
        </row>
        <row r="60">
          <cell r="B60" t="str">
            <v>1.11.520</v>
          </cell>
        </row>
        <row r="61">
          <cell r="B61" t="str">
            <v>1.11.521</v>
          </cell>
        </row>
        <row r="62">
          <cell r="B62" t="str">
            <v>1.11.522</v>
          </cell>
        </row>
        <row r="63">
          <cell r="B63" t="str">
            <v>1.11.523</v>
          </cell>
        </row>
        <row r="64">
          <cell r="B64" t="str">
            <v>1.11.524</v>
          </cell>
        </row>
        <row r="65">
          <cell r="B65" t="str">
            <v>1.11.590</v>
          </cell>
        </row>
        <row r="66">
          <cell r="B66" t="str">
            <v>1.11.591</v>
          </cell>
        </row>
        <row r="67">
          <cell r="B67" t="str">
            <v>1.11.592</v>
          </cell>
        </row>
        <row r="68">
          <cell r="B68" t="str">
            <v>1.11.593</v>
          </cell>
        </row>
        <row r="69">
          <cell r="B69" t="str">
            <v>1.11.600</v>
          </cell>
        </row>
        <row r="70">
          <cell r="B70" t="str">
            <v>1.11.610</v>
          </cell>
        </row>
        <row r="71">
          <cell r="B71" t="str">
            <v>1.11.620</v>
          </cell>
        </row>
        <row r="72">
          <cell r="B72" t="str">
            <v>1.11.700</v>
          </cell>
        </row>
        <row r="73">
          <cell r="B73" t="str">
            <v>1.11.710</v>
          </cell>
        </row>
        <row r="74">
          <cell r="B74" t="str">
            <v>1.11.711</v>
          </cell>
        </row>
        <row r="75">
          <cell r="B75" t="str">
            <v>1.11.712</v>
          </cell>
        </row>
        <row r="76">
          <cell r="B76" t="str">
            <v>1.11.713</v>
          </cell>
        </row>
        <row r="77">
          <cell r="B77" t="str">
            <v>1.11.714</v>
          </cell>
        </row>
        <row r="78">
          <cell r="B78" t="str">
            <v>1.11.720</v>
          </cell>
        </row>
        <row r="79">
          <cell r="B79" t="str">
            <v>1.11.721</v>
          </cell>
        </row>
        <row r="80">
          <cell r="B80" t="str">
            <v>1.11.722</v>
          </cell>
        </row>
        <row r="81">
          <cell r="B81" t="str">
            <v>1.11.723</v>
          </cell>
        </row>
        <row r="82">
          <cell r="B82" t="str">
            <v>1.11.724</v>
          </cell>
        </row>
        <row r="83">
          <cell r="B83" t="str">
            <v>1.11.730</v>
          </cell>
        </row>
        <row r="84">
          <cell r="B84" t="str">
            <v>1.11.731</v>
          </cell>
        </row>
        <row r="85">
          <cell r="B85" t="str">
            <v>1.12.000</v>
          </cell>
        </row>
        <row r="86">
          <cell r="B86" t="str">
            <v>1.12.100</v>
          </cell>
        </row>
        <row r="87">
          <cell r="B87" t="str">
            <v>1.12.200</v>
          </cell>
        </row>
        <row r="88">
          <cell r="B88" t="str">
            <v>1.12.210</v>
          </cell>
        </row>
        <row r="89">
          <cell r="B89" t="str">
            <v>1.12.220</v>
          </cell>
        </row>
        <row r="90">
          <cell r="B90" t="str">
            <v>1.12.300</v>
          </cell>
        </row>
        <row r="91">
          <cell r="B91" t="str">
            <v>1.12.400</v>
          </cell>
        </row>
        <row r="92">
          <cell r="B92" t="str">
            <v>1.12.500</v>
          </cell>
        </row>
        <row r="93">
          <cell r="B93" t="str">
            <v>1.12.510</v>
          </cell>
        </row>
        <row r="94">
          <cell r="B94" t="str">
            <v>1.12.520</v>
          </cell>
        </row>
        <row r="95">
          <cell r="B95" t="str">
            <v>1.12.530</v>
          </cell>
        </row>
        <row r="96">
          <cell r="B96" t="str">
            <v>1.12.540</v>
          </cell>
        </row>
        <row r="97">
          <cell r="B97" t="str">
            <v>1.12.600</v>
          </cell>
        </row>
        <row r="98">
          <cell r="B98" t="str">
            <v>1.12.610</v>
          </cell>
        </row>
        <row r="99">
          <cell r="B99" t="str">
            <v>1.12.620</v>
          </cell>
        </row>
        <row r="100">
          <cell r="B100" t="str">
            <v>1.12.630</v>
          </cell>
        </row>
        <row r="101">
          <cell r="B101" t="str">
            <v>1.12.640</v>
          </cell>
        </row>
        <row r="102">
          <cell r="B102" t="str">
            <v>1.13.000</v>
          </cell>
        </row>
        <row r="103">
          <cell r="B103" t="str">
            <v>1.13.100</v>
          </cell>
        </row>
        <row r="104">
          <cell r="B104" t="str">
            <v>1.14.000</v>
          </cell>
        </row>
        <row r="105">
          <cell r="B105" t="str">
            <v>1.14.100</v>
          </cell>
        </row>
        <row r="106">
          <cell r="B106" t="str">
            <v>1.14.200</v>
          </cell>
        </row>
        <row r="107">
          <cell r="B107" t="str">
            <v>1.14.300</v>
          </cell>
        </row>
        <row r="108">
          <cell r="B108" t="str">
            <v>1.14.310</v>
          </cell>
        </row>
        <row r="109">
          <cell r="B109" t="str">
            <v>1.14.320</v>
          </cell>
        </row>
        <row r="110">
          <cell r="B110" t="str">
            <v>1.14.330</v>
          </cell>
        </row>
        <row r="111">
          <cell r="B111" t="str">
            <v>1.14.400</v>
          </cell>
        </row>
        <row r="112">
          <cell r="B112" t="str">
            <v>1.14.500</v>
          </cell>
        </row>
        <row r="113">
          <cell r="B113" t="str">
            <v>1.14.510</v>
          </cell>
        </row>
        <row r="114">
          <cell r="B114" t="str">
            <v>1.14.520</v>
          </cell>
        </row>
        <row r="115">
          <cell r="B115" t="str">
            <v>1.14.530</v>
          </cell>
        </row>
        <row r="116">
          <cell r="B116" t="str">
            <v>1.14.540</v>
          </cell>
        </row>
        <row r="117">
          <cell r="B117" t="str">
            <v>1.14.600</v>
          </cell>
        </row>
        <row r="118">
          <cell r="B118" t="str">
            <v>1.14.610</v>
          </cell>
        </row>
        <row r="119">
          <cell r="B119" t="str">
            <v>1.14.620</v>
          </cell>
        </row>
        <row r="120">
          <cell r="B120" t="str">
            <v>1.14.630</v>
          </cell>
        </row>
        <row r="121">
          <cell r="B121" t="str">
            <v>1.14.700</v>
          </cell>
        </row>
        <row r="122">
          <cell r="B122" t="str">
            <v>1.14.800</v>
          </cell>
        </row>
        <row r="123">
          <cell r="B123" t="str">
            <v>1.14.900</v>
          </cell>
        </row>
        <row r="124">
          <cell r="B124" t="str">
            <v>1.15.000</v>
          </cell>
        </row>
        <row r="125">
          <cell r="B125" t="str">
            <v>1.15.100</v>
          </cell>
        </row>
        <row r="126">
          <cell r="B126" t="str">
            <v>1.15.200</v>
          </cell>
        </row>
        <row r="127">
          <cell r="B127" t="str">
            <v>1.15.300</v>
          </cell>
        </row>
        <row r="128">
          <cell r="B128" t="str">
            <v>1.15.400</v>
          </cell>
        </row>
        <row r="129">
          <cell r="B129" t="str">
            <v>1.15.500</v>
          </cell>
        </row>
        <row r="130">
          <cell r="B130" t="str">
            <v>1.15.510</v>
          </cell>
        </row>
        <row r="131">
          <cell r="B131" t="str">
            <v>1.15.520</v>
          </cell>
        </row>
        <row r="132">
          <cell r="B132" t="str">
            <v>1.15.900</v>
          </cell>
        </row>
        <row r="133">
          <cell r="B133" t="str">
            <v>1.16.000</v>
          </cell>
        </row>
        <row r="134">
          <cell r="B134" t="str">
            <v>1.16.100</v>
          </cell>
        </row>
        <row r="135">
          <cell r="B135" t="str">
            <v>1.16.200</v>
          </cell>
        </row>
        <row r="136">
          <cell r="B136" t="str">
            <v>1.20.000</v>
          </cell>
        </row>
        <row r="137">
          <cell r="B137" t="str">
            <v>1.21.000</v>
          </cell>
        </row>
        <row r="138">
          <cell r="B138" t="str">
            <v>1.21.100</v>
          </cell>
        </row>
        <row r="139">
          <cell r="B139" t="str">
            <v>1.21.110</v>
          </cell>
        </row>
        <row r="140">
          <cell r="B140" t="str">
            <v>1.21.120</v>
          </cell>
        </row>
        <row r="141">
          <cell r="B141" t="str">
            <v>1.21.130</v>
          </cell>
        </row>
        <row r="142">
          <cell r="B142" t="str">
            <v>1.21.131</v>
          </cell>
        </row>
        <row r="143">
          <cell r="B143" t="str">
            <v>1.21.132</v>
          </cell>
        </row>
        <row r="144">
          <cell r="B144" t="str">
            <v>1.21.133</v>
          </cell>
        </row>
        <row r="145">
          <cell r="B145" t="str">
            <v>1.21.200</v>
          </cell>
        </row>
        <row r="146">
          <cell r="B146" t="str">
            <v>1.21.210</v>
          </cell>
        </row>
        <row r="147">
          <cell r="B147" t="str">
            <v>1.21.220</v>
          </cell>
        </row>
        <row r="148">
          <cell r="B148" t="str">
            <v>1.21.230</v>
          </cell>
        </row>
        <row r="149">
          <cell r="B149" t="str">
            <v>1.21.240</v>
          </cell>
        </row>
        <row r="150">
          <cell r="B150" t="str">
            <v>1.21.250</v>
          </cell>
        </row>
        <row r="151">
          <cell r="B151" t="str">
            <v>1.21.260</v>
          </cell>
        </row>
        <row r="152">
          <cell r="B152" t="str">
            <v>1.21.300</v>
          </cell>
        </row>
        <row r="153">
          <cell r="B153" t="str">
            <v>1.21.310</v>
          </cell>
        </row>
        <row r="154">
          <cell r="B154" t="str">
            <v>1.21.320</v>
          </cell>
        </row>
        <row r="155">
          <cell r="B155" t="str">
            <v>1.21.330</v>
          </cell>
        </row>
        <row r="156">
          <cell r="B156" t="str">
            <v>1.21.340</v>
          </cell>
        </row>
        <row r="157">
          <cell r="B157" t="str">
            <v>1.21.350</v>
          </cell>
        </row>
        <row r="158">
          <cell r="B158" t="str">
            <v>1.21.360</v>
          </cell>
        </row>
        <row r="159">
          <cell r="B159" t="str">
            <v>1.21.390</v>
          </cell>
        </row>
        <row r="160">
          <cell r="B160" t="str">
            <v>1.21.400</v>
          </cell>
        </row>
        <row r="161">
          <cell r="B161" t="str">
            <v>1.21.500</v>
          </cell>
        </row>
        <row r="162">
          <cell r="B162" t="str">
            <v>1.21.600</v>
          </cell>
        </row>
        <row r="163">
          <cell r="B163" t="str">
            <v>1.21.610</v>
          </cell>
        </row>
        <row r="164">
          <cell r="B164" t="str">
            <v>1.21.620</v>
          </cell>
        </row>
        <row r="165">
          <cell r="B165" t="str">
            <v>1.21.621</v>
          </cell>
        </row>
        <row r="166">
          <cell r="B166" t="str">
            <v>1.22.000</v>
          </cell>
        </row>
        <row r="167">
          <cell r="B167" t="str">
            <v>1.22.100</v>
          </cell>
        </row>
        <row r="168">
          <cell r="B168" t="str">
            <v>1.22.200</v>
          </cell>
        </row>
        <row r="169">
          <cell r="B169" t="str">
            <v>1.22.300</v>
          </cell>
        </row>
        <row r="170">
          <cell r="B170" t="str">
            <v>1.22.400</v>
          </cell>
        </row>
        <row r="171">
          <cell r="B171" t="str">
            <v>1.22.500</v>
          </cell>
        </row>
        <row r="172">
          <cell r="B172" t="str">
            <v>1.22.510</v>
          </cell>
        </row>
        <row r="173">
          <cell r="B173" t="str">
            <v>1.22.520</v>
          </cell>
        </row>
        <row r="174">
          <cell r="B174" t="str">
            <v>1.23.000</v>
          </cell>
        </row>
        <row r="175">
          <cell r="B175" t="str">
            <v>1.23.100</v>
          </cell>
        </row>
        <row r="176">
          <cell r="B176" t="str">
            <v>1.24.000</v>
          </cell>
        </row>
        <row r="177">
          <cell r="B177" t="str">
            <v>1.24.100</v>
          </cell>
        </row>
        <row r="178">
          <cell r="B178" t="str">
            <v>1.24.200</v>
          </cell>
        </row>
        <row r="179">
          <cell r="B179" t="str">
            <v>1.24.300</v>
          </cell>
        </row>
        <row r="180">
          <cell r="B180" t="str">
            <v>1.24.400</v>
          </cell>
        </row>
        <row r="181">
          <cell r="B181" t="str">
            <v>1.24.500</v>
          </cell>
        </row>
        <row r="182">
          <cell r="B182" t="str">
            <v>1.24.600</v>
          </cell>
        </row>
        <row r="183">
          <cell r="B183" t="str">
            <v>1.24.700</v>
          </cell>
        </row>
        <row r="184">
          <cell r="B184" t="str">
            <v>1.24.900</v>
          </cell>
        </row>
        <row r="185">
          <cell r="B185" t="str">
            <v>1.25.000</v>
          </cell>
        </row>
        <row r="186">
          <cell r="B186" t="str">
            <v>1.25.100</v>
          </cell>
        </row>
        <row r="187">
          <cell r="B187" t="str">
            <v>1.25.200</v>
          </cell>
        </row>
        <row r="188">
          <cell r="B188" t="str">
            <v>1.25.300</v>
          </cell>
        </row>
        <row r="189">
          <cell r="B189" t="str">
            <v>1.25.400</v>
          </cell>
        </row>
        <row r="190">
          <cell r="B190" t="str">
            <v>1.25.900</v>
          </cell>
        </row>
        <row r="191">
          <cell r="B191" t="str">
            <v>1.26.000</v>
          </cell>
        </row>
        <row r="192">
          <cell r="B192" t="str">
            <v>1.26.100</v>
          </cell>
        </row>
        <row r="193">
          <cell r="B193" t="str">
            <v>1.26.200</v>
          </cell>
        </row>
        <row r="194">
          <cell r="B194" t="str">
            <v>1.30.000</v>
          </cell>
        </row>
        <row r="195">
          <cell r="B195" t="str">
            <v>1.31.000</v>
          </cell>
        </row>
        <row r="196">
          <cell r="B196" t="str">
            <v>1.31.100</v>
          </cell>
        </row>
        <row r="197">
          <cell r="B197" t="str">
            <v>1.31.110</v>
          </cell>
        </row>
        <row r="198">
          <cell r="B198" t="str">
            <v>1.31.120</v>
          </cell>
        </row>
        <row r="199">
          <cell r="B199" t="str">
            <v>1.31.200</v>
          </cell>
        </row>
        <row r="200">
          <cell r="B200" t="str">
            <v>1.31.210</v>
          </cell>
        </row>
        <row r="201">
          <cell r="B201" t="str">
            <v>1.31.211</v>
          </cell>
        </row>
        <row r="202">
          <cell r="B202" t="str">
            <v>1.31.212</v>
          </cell>
        </row>
        <row r="203">
          <cell r="B203" t="str">
            <v>1.31.213</v>
          </cell>
        </row>
        <row r="204">
          <cell r="B204" t="str">
            <v>1.31.214</v>
          </cell>
        </row>
        <row r="205">
          <cell r="B205" t="str">
            <v>1.31.215</v>
          </cell>
        </row>
        <row r="206">
          <cell r="B206" t="str">
            <v>1.31.216</v>
          </cell>
        </row>
        <row r="207">
          <cell r="B207" t="str">
            <v>1.31.217</v>
          </cell>
        </row>
        <row r="208">
          <cell r="B208" t="str">
            <v>1.31.218</v>
          </cell>
        </row>
        <row r="209">
          <cell r="B209" t="str">
            <v>1.31.219</v>
          </cell>
        </row>
        <row r="210">
          <cell r="B210" t="str">
            <v>1.31.220</v>
          </cell>
        </row>
        <row r="211">
          <cell r="B211" t="str">
            <v>1.31.230</v>
          </cell>
        </row>
        <row r="212">
          <cell r="B212" t="str">
            <v>1.31.240</v>
          </cell>
        </row>
        <row r="213">
          <cell r="B213" t="str">
            <v>1.31.250</v>
          </cell>
        </row>
        <row r="214">
          <cell r="B214" t="str">
            <v>1.40.000</v>
          </cell>
        </row>
        <row r="215">
          <cell r="B215" t="str">
            <v>1.41.000</v>
          </cell>
        </row>
        <row r="216">
          <cell r="B216" t="str">
            <v>1.41.100</v>
          </cell>
        </row>
        <row r="217">
          <cell r="B217" t="str">
            <v>1.41.110</v>
          </cell>
        </row>
        <row r="218">
          <cell r="B218" t="str">
            <v>1.41.120</v>
          </cell>
        </row>
        <row r="219">
          <cell r="B219" t="str">
            <v>1.41.200</v>
          </cell>
        </row>
        <row r="220">
          <cell r="B220" t="str">
            <v>1.41.210</v>
          </cell>
        </row>
        <row r="221">
          <cell r="B221" t="str">
            <v>1.41.220</v>
          </cell>
        </row>
        <row r="222">
          <cell r="B222" t="str">
            <v>1.41.300</v>
          </cell>
        </row>
        <row r="223">
          <cell r="B223" t="str">
            <v>1.41.310</v>
          </cell>
        </row>
        <row r="224">
          <cell r="B224" t="str">
            <v>1.41.320</v>
          </cell>
        </row>
        <row r="225">
          <cell r="B225" t="str">
            <v>1.41.400</v>
          </cell>
        </row>
        <row r="226">
          <cell r="B226" t="str">
            <v>1.41.500</v>
          </cell>
        </row>
        <row r="227">
          <cell r="B227" t="str">
            <v>1.42.000</v>
          </cell>
        </row>
        <row r="228">
          <cell r="B228" t="str">
            <v>1.42.100</v>
          </cell>
        </row>
        <row r="229">
          <cell r="B229" t="str">
            <v>1.42.110</v>
          </cell>
        </row>
        <row r="230">
          <cell r="B230" t="str">
            <v>1.42.120</v>
          </cell>
        </row>
        <row r="231">
          <cell r="B231" t="str">
            <v>1.42.200</v>
          </cell>
        </row>
        <row r="232">
          <cell r="B232" t="str">
            <v>1.42.300</v>
          </cell>
        </row>
        <row r="233">
          <cell r="B233" t="str">
            <v>1.42.310</v>
          </cell>
        </row>
        <row r="234">
          <cell r="B234" t="str">
            <v>1.42.320</v>
          </cell>
        </row>
        <row r="235">
          <cell r="B235" t="str">
            <v>1.42.400</v>
          </cell>
        </row>
        <row r="236">
          <cell r="B236" t="str">
            <v>1.42.500</v>
          </cell>
        </row>
        <row r="237">
          <cell r="B237" t="str">
            <v>1.43.000</v>
          </cell>
        </row>
        <row r="238">
          <cell r="B238" t="str">
            <v>1.43.100</v>
          </cell>
        </row>
        <row r="239">
          <cell r="B239" t="str">
            <v>1.43.110</v>
          </cell>
        </row>
        <row r="240">
          <cell r="B240" t="str">
            <v>1.43.120</v>
          </cell>
        </row>
        <row r="241">
          <cell r="B241" t="str">
            <v>1.43.200</v>
          </cell>
        </row>
        <row r="242">
          <cell r="B242" t="str">
            <v>1.43.210</v>
          </cell>
        </row>
        <row r="243">
          <cell r="B243" t="str">
            <v>1.43.220</v>
          </cell>
        </row>
        <row r="244">
          <cell r="B244" t="str">
            <v>1.43.300</v>
          </cell>
        </row>
        <row r="245">
          <cell r="B245" t="str">
            <v>1.43.310</v>
          </cell>
        </row>
        <row r="246">
          <cell r="B246" t="str">
            <v>1.43.320</v>
          </cell>
        </row>
        <row r="247">
          <cell r="B247" t="str">
            <v>1.43.400</v>
          </cell>
        </row>
        <row r="248">
          <cell r="B248" t="str">
            <v>1.44.000</v>
          </cell>
        </row>
        <row r="249">
          <cell r="B249" t="str">
            <v>1.44.100</v>
          </cell>
        </row>
        <row r="250">
          <cell r="B250" t="str">
            <v>1.44.110</v>
          </cell>
        </row>
        <row r="251">
          <cell r="B251" t="str">
            <v>1.44.120</v>
          </cell>
        </row>
        <row r="252">
          <cell r="B252" t="str">
            <v>1.44.200</v>
          </cell>
        </row>
        <row r="253">
          <cell r="B253" t="str">
            <v>1.44.210</v>
          </cell>
        </row>
        <row r="254">
          <cell r="B254" t="str">
            <v>1.44.220</v>
          </cell>
        </row>
        <row r="255">
          <cell r="B255" t="str">
            <v>1.44.300</v>
          </cell>
        </row>
        <row r="256">
          <cell r="B256" t="str">
            <v>1.45.000</v>
          </cell>
        </row>
        <row r="257">
          <cell r="B257" t="str">
            <v>1.45.100</v>
          </cell>
        </row>
        <row r="258">
          <cell r="B258" t="str">
            <v>1.45.110</v>
          </cell>
        </row>
        <row r="259">
          <cell r="B259" t="str">
            <v>1.45.120</v>
          </cell>
        </row>
        <row r="260">
          <cell r="B260" t="str">
            <v>1.45.200</v>
          </cell>
        </row>
        <row r="261">
          <cell r="B261" t="str">
            <v>1.45.210</v>
          </cell>
        </row>
        <row r="262">
          <cell r="B262" t="str">
            <v>1.45.220</v>
          </cell>
        </row>
        <row r="263">
          <cell r="B263" t="str">
            <v>1.46.000</v>
          </cell>
        </row>
        <row r="264">
          <cell r="B264" t="str">
            <v>1.46.100</v>
          </cell>
        </row>
        <row r="265">
          <cell r="B265" t="str">
            <v>1.46.110</v>
          </cell>
        </row>
        <row r="266">
          <cell r="B266" t="str">
            <v>1.46.120</v>
          </cell>
        </row>
        <row r="267">
          <cell r="B267" t="str">
            <v>1.46.200</v>
          </cell>
        </row>
        <row r="268">
          <cell r="B268" t="str">
            <v>1.46.300</v>
          </cell>
        </row>
        <row r="269">
          <cell r="B269" t="str">
            <v>1.46.310</v>
          </cell>
        </row>
        <row r="270">
          <cell r="B270" t="str">
            <v>1.46.320</v>
          </cell>
        </row>
        <row r="271">
          <cell r="B271" t="str">
            <v>1.47.000</v>
          </cell>
        </row>
        <row r="272">
          <cell r="B272" t="str">
            <v>1.47.100</v>
          </cell>
        </row>
        <row r="273">
          <cell r="B273" t="str">
            <v>1.47.200</v>
          </cell>
        </row>
        <row r="274">
          <cell r="B274" t="str">
            <v>1.47.900</v>
          </cell>
        </row>
        <row r="275">
          <cell r="B275" t="str">
            <v>1.48.000</v>
          </cell>
        </row>
        <row r="276">
          <cell r="B276" t="str">
            <v>1.49.000</v>
          </cell>
        </row>
        <row r="277">
          <cell r="B277" t="str">
            <v>1.49.100</v>
          </cell>
        </row>
        <row r="278">
          <cell r="B278" t="str">
            <v>1.49.200</v>
          </cell>
        </row>
        <row r="279">
          <cell r="B279" t="str">
            <v>1.49.300</v>
          </cell>
        </row>
        <row r="280">
          <cell r="B280" t="str">
            <v>1.49.400</v>
          </cell>
        </row>
        <row r="281">
          <cell r="B281" t="str">
            <v>1.49.500</v>
          </cell>
        </row>
        <row r="282">
          <cell r="B282" t="str">
            <v>1.49.900</v>
          </cell>
        </row>
        <row r="283">
          <cell r="B283" t="str">
            <v>1.50.000</v>
          </cell>
        </row>
        <row r="284">
          <cell r="B284" t="str">
            <v>1.51.000</v>
          </cell>
        </row>
        <row r="285">
          <cell r="B285" t="str">
            <v>1.51.100</v>
          </cell>
        </row>
        <row r="286">
          <cell r="B286" t="str">
            <v>1.51.200</v>
          </cell>
        </row>
        <row r="287">
          <cell r="B287" t="str">
            <v>1.51.300</v>
          </cell>
        </row>
        <row r="288">
          <cell r="B288" t="str">
            <v>1.51.400</v>
          </cell>
        </row>
        <row r="289">
          <cell r="B289" t="str">
            <v>1.51.410</v>
          </cell>
        </row>
        <row r="290">
          <cell r="B290" t="str">
            <v>1.51.420</v>
          </cell>
        </row>
        <row r="291">
          <cell r="B291" t="str">
            <v>1.51.430</v>
          </cell>
        </row>
        <row r="292">
          <cell r="B292" t="str">
            <v>1.51.440</v>
          </cell>
        </row>
        <row r="293">
          <cell r="B293" t="str">
            <v>1.51.450</v>
          </cell>
        </row>
        <row r="294">
          <cell r="B294" t="str">
            <v>1.51.460</v>
          </cell>
        </row>
        <row r="295">
          <cell r="B295" t="str">
            <v>1.51.470</v>
          </cell>
        </row>
        <row r="296">
          <cell r="B296" t="str">
            <v>1.51.490</v>
          </cell>
        </row>
        <row r="297">
          <cell r="B297" t="str">
            <v>1.51.500</v>
          </cell>
        </row>
        <row r="298">
          <cell r="B298" t="str">
            <v>1.52.000</v>
          </cell>
        </row>
        <row r="299">
          <cell r="B299" t="str">
            <v>1.52.100</v>
          </cell>
        </row>
        <row r="300">
          <cell r="B300" t="str">
            <v>1.52.200</v>
          </cell>
        </row>
        <row r="301">
          <cell r="B301" t="str">
            <v>1.53.000</v>
          </cell>
        </row>
        <row r="302">
          <cell r="B302" t="str">
            <v>1.54.000</v>
          </cell>
        </row>
        <row r="303">
          <cell r="B303" t="str">
            <v>1.54.100</v>
          </cell>
        </row>
        <row r="304">
          <cell r="B304" t="str">
            <v>1.54.200</v>
          </cell>
        </row>
        <row r="305">
          <cell r="B305" t="str">
            <v>1.54.300</v>
          </cell>
        </row>
        <row r="306">
          <cell r="B306" t="str">
            <v>1.54.900</v>
          </cell>
        </row>
        <row r="307">
          <cell r="B307" t="str">
            <v>1.55.000</v>
          </cell>
        </row>
        <row r="308">
          <cell r="B308" t="str">
            <v>1.55.100</v>
          </cell>
        </row>
        <row r="309">
          <cell r="B309" t="str">
            <v>1.55.110</v>
          </cell>
        </row>
        <row r="310">
          <cell r="B310" t="str">
            <v>1.55.111</v>
          </cell>
        </row>
        <row r="311">
          <cell r="B311" t="str">
            <v>1.55.112</v>
          </cell>
        </row>
        <row r="312">
          <cell r="B312" t="str">
            <v>1.55.120</v>
          </cell>
        </row>
        <row r="313">
          <cell r="B313" t="str">
            <v>1.55.130</v>
          </cell>
        </row>
        <row r="314">
          <cell r="B314" t="str">
            <v>1.55.131</v>
          </cell>
        </row>
        <row r="315">
          <cell r="B315" t="str">
            <v>1.55.132</v>
          </cell>
        </row>
        <row r="316">
          <cell r="B316" t="str">
            <v>1.55.140</v>
          </cell>
        </row>
        <row r="317">
          <cell r="B317" t="str">
            <v>1.55.150</v>
          </cell>
        </row>
        <row r="318">
          <cell r="B318" t="str">
            <v>1.55.200</v>
          </cell>
        </row>
        <row r="319">
          <cell r="B319" t="str">
            <v>1.55.210</v>
          </cell>
        </row>
        <row r="320">
          <cell r="B320" t="str">
            <v>1.55.211</v>
          </cell>
        </row>
        <row r="321">
          <cell r="B321" t="str">
            <v>1.55.212</v>
          </cell>
        </row>
        <row r="322">
          <cell r="B322" t="str">
            <v>1.55.220</v>
          </cell>
        </row>
        <row r="323">
          <cell r="B323" t="str">
            <v>1.55.300</v>
          </cell>
        </row>
        <row r="324">
          <cell r="B324" t="str">
            <v>1.55.310</v>
          </cell>
        </row>
        <row r="325">
          <cell r="B325" t="str">
            <v>1.55.311</v>
          </cell>
        </row>
        <row r="326">
          <cell r="B326" t="str">
            <v>1.55.312</v>
          </cell>
        </row>
        <row r="327">
          <cell r="B327" t="str">
            <v>1.55.320</v>
          </cell>
        </row>
        <row r="328">
          <cell r="B328" t="str">
            <v>1.55.330</v>
          </cell>
        </row>
        <row r="329">
          <cell r="B329" t="str">
            <v>1.55.331</v>
          </cell>
        </row>
        <row r="330">
          <cell r="B330" t="str">
            <v>1.55.332</v>
          </cell>
        </row>
        <row r="331">
          <cell r="B331" t="str">
            <v>1.55.340</v>
          </cell>
        </row>
        <row r="332">
          <cell r="B332" t="str">
            <v>1.55.400</v>
          </cell>
        </row>
        <row r="333">
          <cell r="B333" t="str">
            <v>1.55.410</v>
          </cell>
        </row>
        <row r="334">
          <cell r="B334" t="str">
            <v>1.55.420</v>
          </cell>
        </row>
        <row r="335">
          <cell r="B335" t="str">
            <v>1.55.490</v>
          </cell>
        </row>
        <row r="336">
          <cell r="B336" t="str">
            <v>1.55.500</v>
          </cell>
        </row>
        <row r="337">
          <cell r="B337" t="str">
            <v>1.55.510</v>
          </cell>
        </row>
        <row r="338">
          <cell r="B338" t="str">
            <v>1.55.520</v>
          </cell>
        </row>
        <row r="339">
          <cell r="B339" t="str">
            <v>1.55.530</v>
          </cell>
        </row>
        <row r="340">
          <cell r="B340" t="str">
            <v>1.55.540</v>
          </cell>
        </row>
        <row r="341">
          <cell r="B341" t="str">
            <v>1.55.550</v>
          </cell>
        </row>
        <row r="342">
          <cell r="B342" t="str">
            <v>1.55.590</v>
          </cell>
        </row>
        <row r="343">
          <cell r="B343" t="str">
            <v>1.55.600</v>
          </cell>
        </row>
        <row r="344">
          <cell r="B344" t="str">
            <v>1.55.610</v>
          </cell>
        </row>
        <row r="345">
          <cell r="B345" t="str">
            <v>1.55.620</v>
          </cell>
        </row>
        <row r="346">
          <cell r="B346" t="str">
            <v>1.55.630</v>
          </cell>
        </row>
        <row r="347">
          <cell r="B347" t="str">
            <v>1.55.640</v>
          </cell>
        </row>
        <row r="348">
          <cell r="B348" t="str">
            <v>1.55.641</v>
          </cell>
        </row>
        <row r="349">
          <cell r="B349" t="str">
            <v>1.55.642</v>
          </cell>
        </row>
        <row r="350">
          <cell r="B350" t="str">
            <v>1.55.643</v>
          </cell>
        </row>
        <row r="351">
          <cell r="B351" t="str">
            <v>1.55.644</v>
          </cell>
        </row>
        <row r="352">
          <cell r="B352" t="str">
            <v>1.55.645</v>
          </cell>
        </row>
        <row r="353">
          <cell r="B353" t="str">
            <v>1.55.690</v>
          </cell>
        </row>
        <row r="354">
          <cell r="B354" t="str">
            <v>1.60.000</v>
          </cell>
        </row>
        <row r="355">
          <cell r="B355" t="str">
            <v>1.61.000</v>
          </cell>
        </row>
        <row r="356">
          <cell r="B356" t="str">
            <v>1.61.100</v>
          </cell>
        </row>
        <row r="357">
          <cell r="B357" t="str">
            <v>1.61.200</v>
          </cell>
        </row>
        <row r="358">
          <cell r="B358" t="str">
            <v>1.61.210</v>
          </cell>
        </row>
        <row r="359">
          <cell r="B359" t="str">
            <v>1.61.220</v>
          </cell>
        </row>
        <row r="360">
          <cell r="B360" t="str">
            <v>1.61.300</v>
          </cell>
        </row>
        <row r="361">
          <cell r="B361" t="str">
            <v>1.61.310</v>
          </cell>
        </row>
        <row r="362">
          <cell r="B362" t="str">
            <v>1.61.320</v>
          </cell>
        </row>
        <row r="363">
          <cell r="B363" t="str">
            <v>1.61.330</v>
          </cell>
        </row>
        <row r="364">
          <cell r="B364" t="str">
            <v>1.61.400</v>
          </cell>
        </row>
        <row r="365">
          <cell r="B365" t="str">
            <v>1.61.500</v>
          </cell>
        </row>
        <row r="366">
          <cell r="B366" t="str">
            <v>1.61.510</v>
          </cell>
        </row>
        <row r="367">
          <cell r="B367" t="str">
            <v>1.61.520</v>
          </cell>
        </row>
        <row r="368">
          <cell r="B368" t="str">
            <v>1.61.530</v>
          </cell>
        </row>
        <row r="369">
          <cell r="B369" t="str">
            <v>1.61.540</v>
          </cell>
        </row>
        <row r="370">
          <cell r="B370" t="str">
            <v>1.61.600</v>
          </cell>
        </row>
        <row r="371">
          <cell r="B371" t="str">
            <v>1.61.610</v>
          </cell>
        </row>
        <row r="372">
          <cell r="B372" t="str">
            <v>1.61.620</v>
          </cell>
        </row>
        <row r="373">
          <cell r="B373" t="str">
            <v>1.61.630</v>
          </cell>
        </row>
        <row r="374">
          <cell r="B374" t="str">
            <v>1.61.640</v>
          </cell>
        </row>
        <row r="375">
          <cell r="B375" t="str">
            <v>1.62.000</v>
          </cell>
        </row>
        <row r="376">
          <cell r="B376" t="str">
            <v>1.62.100</v>
          </cell>
        </row>
        <row r="377">
          <cell r="B377" t="str">
            <v>1.62.200</v>
          </cell>
        </row>
        <row r="378">
          <cell r="B378" t="str">
            <v>1.63.000</v>
          </cell>
        </row>
        <row r="379">
          <cell r="B379" t="str">
            <v>1.63.100</v>
          </cell>
        </row>
        <row r="380">
          <cell r="B380" t="str">
            <v>1.63.200</v>
          </cell>
        </row>
        <row r="381">
          <cell r="B381" t="str">
            <v>1.63.900</v>
          </cell>
        </row>
        <row r="382">
          <cell r="B382" t="str">
            <v>1.63.910</v>
          </cell>
        </row>
        <row r="383">
          <cell r="B383" t="str">
            <v>1.63.920</v>
          </cell>
        </row>
        <row r="384">
          <cell r="B384" t="str">
            <v>1.63.930</v>
          </cell>
        </row>
        <row r="385">
          <cell r="B385" t="str">
            <v>1.64.000</v>
          </cell>
        </row>
        <row r="386">
          <cell r="B386" t="str">
            <v>1.70.000</v>
          </cell>
        </row>
        <row r="387">
          <cell r="B387" t="str">
            <v>1.71.000</v>
          </cell>
        </row>
        <row r="388">
          <cell r="B388" t="str">
            <v>1.71.100</v>
          </cell>
        </row>
        <row r="389">
          <cell r="B389" t="str">
            <v>1.71.200</v>
          </cell>
        </row>
        <row r="390">
          <cell r="B390" t="str">
            <v>1.71.300</v>
          </cell>
        </row>
        <row r="391">
          <cell r="B391" t="str">
            <v>1.71.310</v>
          </cell>
        </row>
        <row r="392">
          <cell r="B392" t="str">
            <v>1.71.320</v>
          </cell>
        </row>
        <row r="393">
          <cell r="B393" t="str">
            <v>1.71.330</v>
          </cell>
        </row>
        <row r="394">
          <cell r="B394" t="str">
            <v>1.71.390</v>
          </cell>
        </row>
        <row r="395">
          <cell r="B395" t="str">
            <v>1.71.400</v>
          </cell>
        </row>
        <row r="396">
          <cell r="B396" t="str">
            <v>1.71.500</v>
          </cell>
        </row>
        <row r="397">
          <cell r="B397" t="str">
            <v>1.72.000</v>
          </cell>
        </row>
        <row r="398">
          <cell r="B398" t="str">
            <v>1.72.100</v>
          </cell>
        </row>
        <row r="399">
          <cell r="B399" t="str">
            <v>1.72.200</v>
          </cell>
        </row>
        <row r="400">
          <cell r="B400" t="str">
            <v>1.73.000</v>
          </cell>
        </row>
        <row r="401">
          <cell r="B401" t="str">
            <v>1.73.100</v>
          </cell>
        </row>
        <row r="402">
          <cell r="B402" t="str">
            <v>1.73.200</v>
          </cell>
        </row>
        <row r="403">
          <cell r="B403" t="str">
            <v>1.73.900</v>
          </cell>
        </row>
        <row r="404">
          <cell r="B404" t="str">
            <v>1.74.000</v>
          </cell>
        </row>
        <row r="405">
          <cell r="B405" t="str">
            <v>1.80.000</v>
          </cell>
        </row>
        <row r="406">
          <cell r="B406" t="str">
            <v>1.80.100</v>
          </cell>
        </row>
        <row r="407">
          <cell r="B407" t="str">
            <v>1.80.200</v>
          </cell>
        </row>
        <row r="408">
          <cell r="B408" t="str">
            <v>2.00.000</v>
          </cell>
        </row>
        <row r="409">
          <cell r="B409" t="str">
            <v>2.10.000</v>
          </cell>
        </row>
        <row r="410">
          <cell r="B410" t="str">
            <v>2.11.000</v>
          </cell>
        </row>
        <row r="411">
          <cell r="B411" t="str">
            <v>2.11.100</v>
          </cell>
        </row>
        <row r="412">
          <cell r="B412" t="str">
            <v>2.11.110</v>
          </cell>
        </row>
        <row r="413">
          <cell r="B413" t="str">
            <v>2.11.120</v>
          </cell>
        </row>
        <row r="414">
          <cell r="B414" t="str">
            <v>2.11.121</v>
          </cell>
        </row>
        <row r="415">
          <cell r="B415" t="str">
            <v>2.11.122</v>
          </cell>
        </row>
        <row r="416">
          <cell r="B416" t="str">
            <v>2.11.129</v>
          </cell>
        </row>
        <row r="417">
          <cell r="B417" t="str">
            <v>2.11.130</v>
          </cell>
        </row>
        <row r="418">
          <cell r="B418" t="str">
            <v>2.11.140</v>
          </cell>
        </row>
        <row r="419">
          <cell r="B419" t="str">
            <v>2.11.190</v>
          </cell>
        </row>
        <row r="420">
          <cell r="B420" t="str">
            <v>2.11.200</v>
          </cell>
        </row>
        <row r="421">
          <cell r="B421" t="str">
            <v>2.11.210</v>
          </cell>
        </row>
        <row r="422">
          <cell r="B422" t="str">
            <v>2.11.211</v>
          </cell>
        </row>
        <row r="423">
          <cell r="B423" t="str">
            <v>2.11.212</v>
          </cell>
        </row>
        <row r="424">
          <cell r="B424" t="str">
            <v>2.11.220</v>
          </cell>
        </row>
        <row r="425">
          <cell r="B425" t="str">
            <v>2.11.221</v>
          </cell>
        </row>
        <row r="426">
          <cell r="B426" t="str">
            <v>2.11.230</v>
          </cell>
        </row>
        <row r="427">
          <cell r="B427" t="str">
            <v>2.11.240</v>
          </cell>
        </row>
        <row r="428">
          <cell r="B428" t="str">
            <v>2.11.250</v>
          </cell>
        </row>
        <row r="429">
          <cell r="B429" t="str">
            <v>2.11.260</v>
          </cell>
        </row>
        <row r="430">
          <cell r="B430" t="str">
            <v>2.11.300</v>
          </cell>
        </row>
        <row r="431">
          <cell r="B431" t="str">
            <v>2.11.400</v>
          </cell>
        </row>
        <row r="432">
          <cell r="B432" t="str">
            <v>2.11.500</v>
          </cell>
        </row>
        <row r="433">
          <cell r="B433" t="str">
            <v>2.11.510</v>
          </cell>
        </row>
        <row r="434">
          <cell r="B434" t="str">
            <v>2.11.520</v>
          </cell>
        </row>
        <row r="435">
          <cell r="B435" t="str">
            <v>2.11.530</v>
          </cell>
        </row>
        <row r="436">
          <cell r="B436" t="str">
            <v>2.11.540</v>
          </cell>
        </row>
        <row r="437">
          <cell r="B437" t="str">
            <v>2.11.541</v>
          </cell>
        </row>
        <row r="438">
          <cell r="B438" t="str">
            <v>2.11.542</v>
          </cell>
        </row>
        <row r="439">
          <cell r="B439" t="str">
            <v>2.11.550</v>
          </cell>
        </row>
        <row r="440">
          <cell r="B440" t="str">
            <v>2.11.560</v>
          </cell>
        </row>
        <row r="441">
          <cell r="B441" t="str">
            <v>2.11.570</v>
          </cell>
        </row>
        <row r="442">
          <cell r="B442" t="str">
            <v>2.11.580</v>
          </cell>
        </row>
        <row r="443">
          <cell r="B443" t="str">
            <v>2.11.590</v>
          </cell>
        </row>
        <row r="444">
          <cell r="B444" t="str">
            <v>2.11.591</v>
          </cell>
        </row>
        <row r="445">
          <cell r="B445" t="str">
            <v>2.11.599</v>
          </cell>
        </row>
        <row r="446">
          <cell r="B446" t="str">
            <v>2.11.600</v>
          </cell>
        </row>
        <row r="447">
          <cell r="B447" t="str">
            <v>2.11.610</v>
          </cell>
        </row>
        <row r="448">
          <cell r="B448" t="str">
            <v>2.11.620</v>
          </cell>
        </row>
        <row r="449">
          <cell r="B449" t="str">
            <v>2.11.630</v>
          </cell>
        </row>
        <row r="450">
          <cell r="B450" t="str">
            <v>2.11.640</v>
          </cell>
        </row>
        <row r="451">
          <cell r="B451" t="str">
            <v>2.11.650</v>
          </cell>
        </row>
        <row r="452">
          <cell r="B452" t="str">
            <v>2.11.660</v>
          </cell>
        </row>
        <row r="453">
          <cell r="B453" t="str">
            <v>2.11.670</v>
          </cell>
        </row>
        <row r="454">
          <cell r="B454" t="str">
            <v>2.11.680</v>
          </cell>
        </row>
        <row r="455">
          <cell r="B455" t="str">
            <v>2.11.681</v>
          </cell>
        </row>
        <row r="456">
          <cell r="B456" t="str">
            <v>2.11.690</v>
          </cell>
        </row>
        <row r="457">
          <cell r="B457" t="str">
            <v>2.11.700</v>
          </cell>
        </row>
        <row r="458">
          <cell r="B458" t="str">
            <v>2.11.710</v>
          </cell>
        </row>
        <row r="459">
          <cell r="B459" t="str">
            <v>2.11.720</v>
          </cell>
        </row>
        <row r="460">
          <cell r="B460" t="str">
            <v>2.11.730</v>
          </cell>
        </row>
        <row r="461">
          <cell r="B461" t="str">
            <v>2.11.740</v>
          </cell>
        </row>
        <row r="462">
          <cell r="B462" t="str">
            <v>2.11.750</v>
          </cell>
        </row>
        <row r="463">
          <cell r="B463" t="str">
            <v>2.11.790</v>
          </cell>
        </row>
        <row r="464">
          <cell r="B464" t="str">
            <v>2.11.900</v>
          </cell>
        </row>
        <row r="465">
          <cell r="B465" t="str">
            <v>2.11.910</v>
          </cell>
        </row>
        <row r="466">
          <cell r="B466" t="str">
            <v>2.11.920</v>
          </cell>
        </row>
        <row r="467">
          <cell r="B467" t="str">
            <v>2.11.930</v>
          </cell>
        </row>
        <row r="468">
          <cell r="B468" t="str">
            <v>2.11.940</v>
          </cell>
        </row>
        <row r="469">
          <cell r="B469" t="str">
            <v>2.11.950</v>
          </cell>
        </row>
        <row r="470">
          <cell r="B470" t="str">
            <v>2.11.960</v>
          </cell>
        </row>
        <row r="471">
          <cell r="B471" t="str">
            <v>2.11.961</v>
          </cell>
        </row>
        <row r="472">
          <cell r="B472" t="str">
            <v>2.11.962</v>
          </cell>
        </row>
        <row r="473">
          <cell r="B473" t="str">
            <v>2.11.963</v>
          </cell>
        </row>
        <row r="474">
          <cell r="B474" t="str">
            <v>2.11.964</v>
          </cell>
        </row>
        <row r="475">
          <cell r="B475" t="str">
            <v>2.11.965</v>
          </cell>
        </row>
        <row r="476">
          <cell r="B476" t="str">
            <v>2.11.966</v>
          </cell>
        </row>
        <row r="477">
          <cell r="B477" t="str">
            <v>2.11.970</v>
          </cell>
        </row>
        <row r="478">
          <cell r="B478" t="str">
            <v>2.11.971</v>
          </cell>
        </row>
        <row r="479">
          <cell r="B479" t="str">
            <v>2.11.972</v>
          </cell>
        </row>
        <row r="480">
          <cell r="B480" t="str">
            <v>2.11.973</v>
          </cell>
        </row>
        <row r="481">
          <cell r="B481" t="str">
            <v>2.11.980</v>
          </cell>
        </row>
        <row r="482">
          <cell r="B482" t="str">
            <v>2.11.981</v>
          </cell>
        </row>
        <row r="483">
          <cell r="B483" t="str">
            <v>2.11.982</v>
          </cell>
        </row>
        <row r="484">
          <cell r="B484" t="str">
            <v>2.11.983</v>
          </cell>
        </row>
        <row r="485">
          <cell r="B485" t="str">
            <v>2.11.990</v>
          </cell>
        </row>
        <row r="486">
          <cell r="B486" t="str">
            <v>2.11.991</v>
          </cell>
        </row>
        <row r="487">
          <cell r="B487" t="str">
            <v>2.11.992</v>
          </cell>
        </row>
        <row r="488">
          <cell r="B488" t="str">
            <v>2.11.999</v>
          </cell>
        </row>
        <row r="489">
          <cell r="B489" t="str">
            <v>2.12.000</v>
          </cell>
        </row>
        <row r="490">
          <cell r="B490" t="str">
            <v>2.12.100</v>
          </cell>
        </row>
        <row r="491">
          <cell r="B491" t="str">
            <v>2.12.110</v>
          </cell>
        </row>
        <row r="492">
          <cell r="B492" t="str">
            <v>2.12.120</v>
          </cell>
        </row>
        <row r="493">
          <cell r="B493" t="str">
            <v>2.12.190</v>
          </cell>
        </row>
        <row r="494">
          <cell r="B494" t="str">
            <v>2.12.200</v>
          </cell>
        </row>
        <row r="495">
          <cell r="B495" t="str">
            <v>2.12.210</v>
          </cell>
        </row>
        <row r="496">
          <cell r="B496" t="str">
            <v>2.12.220</v>
          </cell>
        </row>
        <row r="497">
          <cell r="B497" t="str">
            <v>2.12.221</v>
          </cell>
        </row>
        <row r="498">
          <cell r="B498" t="str">
            <v>2.12.222</v>
          </cell>
        </row>
        <row r="499">
          <cell r="B499" t="str">
            <v>2.12.223</v>
          </cell>
        </row>
        <row r="500">
          <cell r="B500" t="str">
            <v>2.12.230</v>
          </cell>
        </row>
        <row r="501">
          <cell r="B501" t="str">
            <v>2.12.231</v>
          </cell>
        </row>
        <row r="502">
          <cell r="B502" t="str">
            <v>2.12.232</v>
          </cell>
        </row>
        <row r="503">
          <cell r="B503" t="str">
            <v>2.12.233</v>
          </cell>
        </row>
        <row r="504">
          <cell r="B504" t="str">
            <v>2.12.240</v>
          </cell>
        </row>
        <row r="505">
          <cell r="B505" t="str">
            <v>2.12.250</v>
          </cell>
        </row>
        <row r="506">
          <cell r="B506" t="str">
            <v>2.12.300</v>
          </cell>
        </row>
        <row r="507">
          <cell r="B507" t="str">
            <v>2.12.400</v>
          </cell>
        </row>
        <row r="508">
          <cell r="B508" t="str">
            <v>2.12.500</v>
          </cell>
        </row>
        <row r="509">
          <cell r="B509" t="str">
            <v>2.12.510</v>
          </cell>
        </row>
        <row r="510">
          <cell r="B510" t="str">
            <v>2.12.520</v>
          </cell>
        </row>
        <row r="511">
          <cell r="B511" t="str">
            <v>2.12.530</v>
          </cell>
        </row>
        <row r="512">
          <cell r="B512" t="str">
            <v>2.12.540</v>
          </cell>
        </row>
        <row r="513">
          <cell r="B513" t="str">
            <v>2.12.590</v>
          </cell>
        </row>
        <row r="514">
          <cell r="B514" t="str">
            <v>2.12.900</v>
          </cell>
        </row>
        <row r="515">
          <cell r="B515" t="str">
            <v>2.12.910</v>
          </cell>
        </row>
        <row r="516">
          <cell r="B516" t="str">
            <v>2.12.920</v>
          </cell>
        </row>
        <row r="517">
          <cell r="B517" t="str">
            <v>2.12.930</v>
          </cell>
        </row>
        <row r="518">
          <cell r="B518" t="str">
            <v>2.12.931</v>
          </cell>
        </row>
        <row r="519">
          <cell r="B519" t="str">
            <v>2.12.932</v>
          </cell>
        </row>
        <row r="520">
          <cell r="B520" t="str">
            <v>2.12.990</v>
          </cell>
        </row>
        <row r="521">
          <cell r="B521" t="str">
            <v>2.12.900</v>
          </cell>
        </row>
        <row r="522">
          <cell r="B522" t="str">
            <v>2.13.961</v>
          </cell>
        </row>
        <row r="523">
          <cell r="B523" t="str">
            <v>2.20.000</v>
          </cell>
        </row>
        <row r="524">
          <cell r="B524" t="str">
            <v>2.21.000</v>
          </cell>
        </row>
        <row r="525">
          <cell r="B525" t="str">
            <v>2.21.100</v>
          </cell>
        </row>
        <row r="526">
          <cell r="B526" t="str">
            <v>2.21.110</v>
          </cell>
        </row>
        <row r="527">
          <cell r="B527" t="str">
            <v>2.21.120</v>
          </cell>
        </row>
        <row r="528">
          <cell r="B528" t="str">
            <v>2.21.200</v>
          </cell>
        </row>
        <row r="529">
          <cell r="B529" t="str">
            <v>2.21.210</v>
          </cell>
        </row>
        <row r="530">
          <cell r="B530" t="str">
            <v>2.21.300</v>
          </cell>
        </row>
        <row r="531">
          <cell r="B531" t="str">
            <v>2.21.310</v>
          </cell>
        </row>
        <row r="532">
          <cell r="B532" t="str">
            <v>2.21.400</v>
          </cell>
        </row>
        <row r="533">
          <cell r="B533" t="str">
            <v>2.21.500</v>
          </cell>
        </row>
        <row r="534">
          <cell r="B534" t="str">
            <v>2.21.510</v>
          </cell>
        </row>
        <row r="535">
          <cell r="B535" t="str">
            <v>2.21.520</v>
          </cell>
        </row>
        <row r="536">
          <cell r="B536" t="str">
            <v>2.21.600</v>
          </cell>
        </row>
        <row r="537">
          <cell r="B537" t="str">
            <v>2.21.700</v>
          </cell>
        </row>
        <row r="538">
          <cell r="B538" t="str">
            <v>2.21.800</v>
          </cell>
        </row>
        <row r="539">
          <cell r="B539" t="str">
            <v>2.21.810</v>
          </cell>
        </row>
        <row r="540">
          <cell r="B540" t="str">
            <v>2.21.820</v>
          </cell>
        </row>
        <row r="541">
          <cell r="B541" t="str">
            <v>2.21.890</v>
          </cell>
        </row>
        <row r="542">
          <cell r="B542" t="str">
            <v>2.21.900</v>
          </cell>
        </row>
        <row r="543">
          <cell r="B543" t="str">
            <v>2.21.910</v>
          </cell>
        </row>
        <row r="544">
          <cell r="B544" t="str">
            <v>2.21.930</v>
          </cell>
        </row>
        <row r="545">
          <cell r="B545" t="str">
            <v>2.21.940</v>
          </cell>
        </row>
        <row r="546">
          <cell r="B546" t="str">
            <v>2.21.950</v>
          </cell>
        </row>
        <row r="547">
          <cell r="B547" t="str">
            <v>2.22.000</v>
          </cell>
        </row>
        <row r="548">
          <cell r="B548" t="str">
            <v>2.22.100</v>
          </cell>
        </row>
        <row r="549">
          <cell r="B549" t="str">
            <v>2.22.200</v>
          </cell>
        </row>
        <row r="550">
          <cell r="B550" t="str">
            <v>2.22.221</v>
          </cell>
        </row>
        <row r="551">
          <cell r="B551" t="str">
            <v>2.22.222</v>
          </cell>
        </row>
        <row r="552">
          <cell r="B552" t="str">
            <v>2.22.223</v>
          </cell>
        </row>
        <row r="553">
          <cell r="B553" t="str">
            <v>2.22.300</v>
          </cell>
        </row>
        <row r="554">
          <cell r="B554" t="str">
            <v>2.22.310</v>
          </cell>
        </row>
        <row r="555">
          <cell r="B555" t="str">
            <v>2.22.320</v>
          </cell>
        </row>
        <row r="556">
          <cell r="B556" t="str">
            <v>2.22.330</v>
          </cell>
        </row>
        <row r="557">
          <cell r="B557" t="str">
            <v>2.22.400</v>
          </cell>
        </row>
        <row r="558">
          <cell r="B558" t="str">
            <v>2.22.500</v>
          </cell>
        </row>
        <row r="559">
          <cell r="B559" t="str">
            <v>2.22.600</v>
          </cell>
        </row>
        <row r="560">
          <cell r="B560" t="str">
            <v>2.22.700</v>
          </cell>
        </row>
        <row r="561">
          <cell r="B561" t="str">
            <v>2.22.800</v>
          </cell>
        </row>
        <row r="562">
          <cell r="B562" t="str">
            <v>2.22.810</v>
          </cell>
        </row>
        <row r="563">
          <cell r="B563" t="str">
            <v>2.22.820</v>
          </cell>
        </row>
        <row r="564">
          <cell r="B564" t="str">
            <v>2.22.890</v>
          </cell>
        </row>
        <row r="565">
          <cell r="B565" t="str">
            <v>2.22.900</v>
          </cell>
        </row>
        <row r="566">
          <cell r="B566" t="str">
            <v>2.23.000</v>
          </cell>
        </row>
        <row r="567">
          <cell r="B567" t="str">
            <v>2.23.110</v>
          </cell>
        </row>
        <row r="568">
          <cell r="B568" t="str">
            <v>2.23.120</v>
          </cell>
        </row>
        <row r="569">
          <cell r="B569" t="str">
            <v>2.23.130</v>
          </cell>
        </row>
        <row r="570">
          <cell r="B570" t="str">
            <v>2.23.140</v>
          </cell>
        </row>
        <row r="571">
          <cell r="B571" t="str">
            <v>2.23.150</v>
          </cell>
        </row>
        <row r="572">
          <cell r="B572" t="str">
            <v>2.23.160</v>
          </cell>
        </row>
        <row r="573">
          <cell r="B573" t="str">
            <v>2.23.170</v>
          </cell>
        </row>
        <row r="574">
          <cell r="B574" t="str">
            <v>2.23.180</v>
          </cell>
        </row>
        <row r="575">
          <cell r="B575" t="str">
            <v>2.23.190</v>
          </cell>
        </row>
        <row r="576">
          <cell r="B576" t="str">
            <v>2.23.191</v>
          </cell>
        </row>
        <row r="577">
          <cell r="B577" t="str">
            <v>2.23.192</v>
          </cell>
        </row>
        <row r="578">
          <cell r="B578" t="str">
            <v>2.23.193</v>
          </cell>
        </row>
        <row r="579">
          <cell r="B579" t="str">
            <v>2.24.000</v>
          </cell>
        </row>
        <row r="580">
          <cell r="B580" t="str">
            <v>2.24.100</v>
          </cell>
        </row>
        <row r="581">
          <cell r="B581" t="str">
            <v>2.24.200</v>
          </cell>
        </row>
        <row r="582">
          <cell r="B582" t="str">
            <v>2.24.300</v>
          </cell>
        </row>
        <row r="583">
          <cell r="B583" t="str">
            <v>2.24.400</v>
          </cell>
        </row>
        <row r="584">
          <cell r="B584" t="str">
            <v>3.00.000</v>
          </cell>
        </row>
        <row r="585">
          <cell r="B585" t="str">
            <v>3.10.000</v>
          </cell>
        </row>
        <row r="586">
          <cell r="B586" t="str">
            <v>3.10.100</v>
          </cell>
        </row>
        <row r="587">
          <cell r="B587" t="str">
            <v>3.10.110</v>
          </cell>
        </row>
        <row r="588">
          <cell r="B588" t="str">
            <v>3.10.120</v>
          </cell>
        </row>
        <row r="589">
          <cell r="B589" t="str">
            <v>3.10.130</v>
          </cell>
        </row>
        <row r="590">
          <cell r="B590" t="str">
            <v>3.10.140</v>
          </cell>
        </row>
        <row r="591">
          <cell r="B591" t="str">
            <v>3.10.200</v>
          </cell>
        </row>
        <row r="592">
          <cell r="B592" t="str">
            <v>3.10.210</v>
          </cell>
        </row>
        <row r="593">
          <cell r="B593" t="str">
            <v>3.10.220</v>
          </cell>
        </row>
        <row r="594">
          <cell r="B594" t="str">
            <v>3.10.230</v>
          </cell>
        </row>
        <row r="595">
          <cell r="B595" t="str">
            <v>3.10.300</v>
          </cell>
        </row>
        <row r="596">
          <cell r="B596" t="str">
            <v>3.10.310</v>
          </cell>
        </row>
        <row r="597">
          <cell r="B597" t="str">
            <v>3.10.320</v>
          </cell>
        </row>
        <row r="598">
          <cell r="B598" t="str">
            <v>3.10.330</v>
          </cell>
        </row>
        <row r="599">
          <cell r="B599" t="str">
            <v>3.10.340</v>
          </cell>
        </row>
        <row r="600">
          <cell r="B600" t="str">
            <v>3.20.000</v>
          </cell>
        </row>
        <row r="601">
          <cell r="B601" t="str">
            <v>3.21.000</v>
          </cell>
        </row>
        <row r="602">
          <cell r="B602" t="str">
            <v>3.21.100</v>
          </cell>
        </row>
        <row r="603">
          <cell r="B603" t="str">
            <v>3.21.110</v>
          </cell>
        </row>
        <row r="604">
          <cell r="B604" t="str">
            <v>3.21.120</v>
          </cell>
        </row>
        <row r="605">
          <cell r="B605" t="str">
            <v>3.21.200</v>
          </cell>
        </row>
        <row r="606">
          <cell r="B606" t="str">
            <v>3.21.210</v>
          </cell>
        </row>
        <row r="607">
          <cell r="B607" t="str">
            <v>3.21.220</v>
          </cell>
        </row>
        <row r="608">
          <cell r="B608" t="str">
            <v>3.21.300</v>
          </cell>
        </row>
        <row r="609">
          <cell r="B609" t="str">
            <v>3.21.310</v>
          </cell>
        </row>
        <row r="610">
          <cell r="B610" t="str">
            <v>3.21.320</v>
          </cell>
        </row>
        <row r="611">
          <cell r="B611" t="str">
            <v>3.21.400</v>
          </cell>
        </row>
        <row r="612">
          <cell r="B612" t="str">
            <v>3.21.500</v>
          </cell>
        </row>
        <row r="613">
          <cell r="B613" t="str">
            <v>3.21.600</v>
          </cell>
        </row>
        <row r="614">
          <cell r="B614" t="str">
            <v>3.22.000</v>
          </cell>
        </row>
        <row r="615">
          <cell r="B615" t="str">
            <v>3.22.100</v>
          </cell>
        </row>
        <row r="616">
          <cell r="B616" t="str">
            <v>3.22.200</v>
          </cell>
        </row>
        <row r="617">
          <cell r="B617" t="str">
            <v>3.23.000</v>
          </cell>
        </row>
        <row r="618">
          <cell r="B618" t="str">
            <v>3.24.000</v>
          </cell>
        </row>
        <row r="619">
          <cell r="B619" t="str">
            <v>3.24.100</v>
          </cell>
        </row>
        <row r="620">
          <cell r="B620" t="str">
            <v>3.24.200</v>
          </cell>
        </row>
        <row r="621">
          <cell r="B621" t="str">
            <v>3.24.300</v>
          </cell>
        </row>
        <row r="622">
          <cell r="B622" t="str">
            <v>3.24.400</v>
          </cell>
        </row>
        <row r="623">
          <cell r="B623" t="str">
            <v>3.25.000</v>
          </cell>
        </row>
        <row r="624">
          <cell r="B624" t="str">
            <v>3.25.100</v>
          </cell>
        </row>
        <row r="625">
          <cell r="B625" t="str">
            <v>3.25.110</v>
          </cell>
        </row>
        <row r="626">
          <cell r="B626" t="str">
            <v>3.25.120</v>
          </cell>
        </row>
        <row r="627">
          <cell r="B627" t="str">
            <v>3.25.200</v>
          </cell>
        </row>
        <row r="628">
          <cell r="B628" t="str">
            <v>3.25.210</v>
          </cell>
        </row>
        <row r="629">
          <cell r="B629" t="str">
            <v>3.25.220</v>
          </cell>
        </row>
        <row r="630">
          <cell r="B630" t="str">
            <v>3.25.230</v>
          </cell>
        </row>
        <row r="631">
          <cell r="B631" t="str">
            <v>3.26.000</v>
          </cell>
        </row>
        <row r="632">
          <cell r="B632" t="str">
            <v>3.26.100</v>
          </cell>
        </row>
        <row r="633">
          <cell r="B633" t="str">
            <v>3.26.200</v>
          </cell>
        </row>
        <row r="634">
          <cell r="B634" t="str">
            <v>3.27.000</v>
          </cell>
        </row>
        <row r="635">
          <cell r="B635" t="str">
            <v>3.27.100</v>
          </cell>
        </row>
        <row r="636">
          <cell r="B636" t="str">
            <v>3.27.110</v>
          </cell>
        </row>
        <row r="637">
          <cell r="B637" t="str">
            <v>3.27.200</v>
          </cell>
        </row>
        <row r="638">
          <cell r="B638" t="str">
            <v>3.27.210</v>
          </cell>
        </row>
        <row r="639">
          <cell r="B639" t="str">
            <v>3.27.220</v>
          </cell>
        </row>
        <row r="640">
          <cell r="B640" t="str">
            <v>3.27.230</v>
          </cell>
        </row>
        <row r="641">
          <cell r="B641" t="str">
            <v>3.30.000</v>
          </cell>
        </row>
        <row r="642">
          <cell r="B642" t="str">
            <v>3.31.000</v>
          </cell>
        </row>
        <row r="643">
          <cell r="B643" t="str">
            <v>3.31.100</v>
          </cell>
        </row>
        <row r="644">
          <cell r="B644" t="str">
            <v>3.31.110</v>
          </cell>
        </row>
        <row r="645">
          <cell r="B645" t="str">
            <v>3.31.120</v>
          </cell>
        </row>
        <row r="646">
          <cell r="B646" t="str">
            <v>3.31.200</v>
          </cell>
        </row>
        <row r="647">
          <cell r="B647" t="str">
            <v>3.31.210</v>
          </cell>
        </row>
        <row r="648">
          <cell r="B648" t="str">
            <v>3.31.220</v>
          </cell>
        </row>
        <row r="649">
          <cell r="B649" t="str">
            <v>3.31.300</v>
          </cell>
        </row>
        <row r="650">
          <cell r="B650" t="str">
            <v>3.31.310</v>
          </cell>
        </row>
        <row r="651">
          <cell r="B651" t="str">
            <v>3.31.320</v>
          </cell>
        </row>
        <row r="652">
          <cell r="B652" t="str">
            <v>3.31.400</v>
          </cell>
        </row>
        <row r="653">
          <cell r="B653" t="str">
            <v>3.31.500</v>
          </cell>
        </row>
        <row r="654">
          <cell r="B654" t="str">
            <v>3.31.600</v>
          </cell>
        </row>
        <row r="655">
          <cell r="B655" t="str">
            <v>3.32.000</v>
          </cell>
        </row>
        <row r="656">
          <cell r="B656" t="str">
            <v>3.32.100</v>
          </cell>
        </row>
        <row r="657">
          <cell r="B657" t="str">
            <v>3.32.200</v>
          </cell>
        </row>
        <row r="658">
          <cell r="B658" t="str">
            <v>3.33.000</v>
          </cell>
        </row>
        <row r="659">
          <cell r="B659" t="str">
            <v>3.34.000</v>
          </cell>
        </row>
        <row r="660">
          <cell r="B660" t="str">
            <v>3.34.100</v>
          </cell>
        </row>
        <row r="661">
          <cell r="B661" t="str">
            <v>3.34.200</v>
          </cell>
        </row>
        <row r="662">
          <cell r="B662" t="str">
            <v>3.34.300</v>
          </cell>
        </row>
        <row r="663">
          <cell r="B663" t="str">
            <v>3.34.400</v>
          </cell>
        </row>
        <row r="664">
          <cell r="B664" t="str">
            <v>3.35.000</v>
          </cell>
        </row>
        <row r="665">
          <cell r="B665" t="str">
            <v>3.36.000</v>
          </cell>
        </row>
        <row r="666">
          <cell r="B666" t="str">
            <v>3.36.100</v>
          </cell>
        </row>
        <row r="667">
          <cell r="B667" t="str">
            <v>3.36.110</v>
          </cell>
        </row>
        <row r="668">
          <cell r="B668" t="str">
            <v>3.36.120</v>
          </cell>
        </row>
        <row r="669">
          <cell r="B669" t="str">
            <v>3.36.200</v>
          </cell>
        </row>
        <row r="670">
          <cell r="B670" t="str">
            <v>3.36.210</v>
          </cell>
        </row>
        <row r="671">
          <cell r="B671" t="str">
            <v>3.36.220</v>
          </cell>
        </row>
        <row r="672">
          <cell r="B672" t="str">
            <v>3.36.230</v>
          </cell>
        </row>
        <row r="673">
          <cell r="B673" t="str">
            <v>3.37.000</v>
          </cell>
        </row>
        <row r="674">
          <cell r="B674" t="str">
            <v>3.37.100</v>
          </cell>
        </row>
        <row r="675">
          <cell r="B675" t="str">
            <v>3.37.200</v>
          </cell>
        </row>
        <row r="676">
          <cell r="B676" t="str">
            <v>3.38.000</v>
          </cell>
        </row>
        <row r="677">
          <cell r="B677" t="str">
            <v>3.38.100</v>
          </cell>
        </row>
        <row r="678">
          <cell r="B678" t="str">
            <v>3.38.110</v>
          </cell>
        </row>
        <row r="679">
          <cell r="B679" t="str">
            <v>3.38.120</v>
          </cell>
        </row>
        <row r="680">
          <cell r="B680" t="str">
            <v>3.38.200</v>
          </cell>
        </row>
        <row r="681">
          <cell r="B681" t="str">
            <v>3.38.210</v>
          </cell>
        </row>
        <row r="682">
          <cell r="B682" t="str">
            <v>3.38.220</v>
          </cell>
        </row>
        <row r="683">
          <cell r="B683" t="str">
            <v>3.40.000</v>
          </cell>
        </row>
        <row r="684">
          <cell r="B684" t="str">
            <v>3.50.000</v>
          </cell>
        </row>
        <row r="685">
          <cell r="B685" t="str">
            <v>3.50.100</v>
          </cell>
        </row>
        <row r="686">
          <cell r="B686" t="str">
            <v>3.50.110</v>
          </cell>
        </row>
        <row r="687">
          <cell r="B687" t="str">
            <v>3.60.000</v>
          </cell>
        </row>
        <row r="688">
          <cell r="B688" t="str">
            <v>3.60.100</v>
          </cell>
        </row>
        <row r="689">
          <cell r="B689" t="str">
            <v>3.60.200</v>
          </cell>
        </row>
        <row r="690">
          <cell r="B690" t="str">
            <v>3.70.000</v>
          </cell>
        </row>
        <row r="691">
          <cell r="B691" t="str">
            <v>4.00.000</v>
          </cell>
        </row>
        <row r="692">
          <cell r="B692" t="str">
            <v>4.10.000</v>
          </cell>
        </row>
        <row r="693">
          <cell r="B693" t="str">
            <v>4.11.000</v>
          </cell>
        </row>
        <row r="694">
          <cell r="B694" t="str">
            <v>4.11.100</v>
          </cell>
        </row>
        <row r="695">
          <cell r="B695" t="str">
            <v>4.11.110</v>
          </cell>
        </row>
        <row r="696">
          <cell r="B696" t="str">
            <v>4.11.120</v>
          </cell>
        </row>
        <row r="697">
          <cell r="B697" t="str">
            <v>4.11.130</v>
          </cell>
        </row>
        <row r="698">
          <cell r="B698" t="str">
            <v>4.11.140</v>
          </cell>
        </row>
        <row r="699">
          <cell r="B699" t="str">
            <v>4.11.150</v>
          </cell>
        </row>
        <row r="700">
          <cell r="B700" t="str">
            <v>4.11.151</v>
          </cell>
        </row>
        <row r="701">
          <cell r="B701" t="str">
            <v>4.11.160</v>
          </cell>
        </row>
        <row r="702">
          <cell r="B702" t="str">
            <v>4.11.170</v>
          </cell>
        </row>
        <row r="703">
          <cell r="B703" t="str">
            <v>4.11.180</v>
          </cell>
        </row>
        <row r="704">
          <cell r="B704" t="str">
            <v>4.11.190</v>
          </cell>
        </row>
        <row r="705">
          <cell r="B705" t="str">
            <v>4.11.200</v>
          </cell>
        </row>
        <row r="706">
          <cell r="B706" t="str">
            <v>4.11.210</v>
          </cell>
        </row>
        <row r="707">
          <cell r="B707" t="str">
            <v>4.11.220</v>
          </cell>
        </row>
        <row r="708">
          <cell r="B708" t="str">
            <v>4.11.230</v>
          </cell>
        </row>
        <row r="709">
          <cell r="B709" t="str">
            <v>4.11.240</v>
          </cell>
        </row>
        <row r="710">
          <cell r="B710" t="str">
            <v>4.11.250</v>
          </cell>
        </row>
        <row r="711">
          <cell r="B711" t="str">
            <v>4.11.260</v>
          </cell>
        </row>
        <row r="712">
          <cell r="B712" t="str">
            <v>4.11.261</v>
          </cell>
        </row>
        <row r="713">
          <cell r="B713" t="str">
            <v>4.11.262</v>
          </cell>
        </row>
        <row r="714">
          <cell r="B714" t="str">
            <v>4.11.270</v>
          </cell>
        </row>
        <row r="715">
          <cell r="B715" t="str">
            <v>4.11.290</v>
          </cell>
        </row>
        <row r="716">
          <cell r="B716" t="str">
            <v>4.11.300</v>
          </cell>
        </row>
        <row r="717">
          <cell r="B717" t="str">
            <v>4.12.000</v>
          </cell>
        </row>
        <row r="718">
          <cell r="B718" t="str">
            <v>4.12.100</v>
          </cell>
        </row>
        <row r="719">
          <cell r="B719" t="str">
            <v>4.12.110</v>
          </cell>
        </row>
        <row r="720">
          <cell r="B720" t="str">
            <v>4.12.120</v>
          </cell>
        </row>
        <row r="721">
          <cell r="B721" t="str">
            <v>4.12.200</v>
          </cell>
        </row>
        <row r="722">
          <cell r="B722" t="str">
            <v>4.12.210</v>
          </cell>
        </row>
        <row r="723">
          <cell r="B723" t="str">
            <v>4.12.220</v>
          </cell>
        </row>
        <row r="724">
          <cell r="B724" t="str">
            <v>4.12.300</v>
          </cell>
        </row>
        <row r="725">
          <cell r="B725" t="str">
            <v>4.12.310</v>
          </cell>
        </row>
        <row r="726">
          <cell r="B726" t="str">
            <v>4.12.320</v>
          </cell>
        </row>
        <row r="727">
          <cell r="B727" t="str">
            <v>4.12.390</v>
          </cell>
        </row>
        <row r="728">
          <cell r="B728" t="str">
            <v>4.12.400</v>
          </cell>
        </row>
        <row r="729">
          <cell r="B729" t="str">
            <v>4.12.500</v>
          </cell>
        </row>
        <row r="730">
          <cell r="B730" t="str">
            <v>4.12.510</v>
          </cell>
        </row>
        <row r="731">
          <cell r="B731" t="str">
            <v>4.12.900</v>
          </cell>
        </row>
        <row r="732">
          <cell r="B732" t="str">
            <v>4.13.000</v>
          </cell>
        </row>
        <row r="733">
          <cell r="B733" t="str">
            <v>4.13.100</v>
          </cell>
        </row>
        <row r="734">
          <cell r="B734" t="str">
            <v>4.13.110</v>
          </cell>
        </row>
        <row r="735">
          <cell r="B735" t="str">
            <v>4.13.120</v>
          </cell>
        </row>
        <row r="736">
          <cell r="B736" t="str">
            <v>4.13.121</v>
          </cell>
        </row>
        <row r="737">
          <cell r="B737" t="str">
            <v>4.13.200</v>
          </cell>
        </row>
        <row r="738">
          <cell r="B738" t="str">
            <v>4.13.210</v>
          </cell>
        </row>
        <row r="739">
          <cell r="B739" t="str">
            <v>4.13.220</v>
          </cell>
        </row>
        <row r="740">
          <cell r="B740" t="str">
            <v>4.13.230</v>
          </cell>
        </row>
        <row r="741">
          <cell r="B741" t="str">
            <v>4.13.300</v>
          </cell>
        </row>
        <row r="742">
          <cell r="B742" t="str">
            <v>4.13.310</v>
          </cell>
        </row>
        <row r="743">
          <cell r="B743" t="str">
            <v>4.13.311</v>
          </cell>
        </row>
        <row r="744">
          <cell r="B744" t="str">
            <v>4.13.312</v>
          </cell>
        </row>
        <row r="745">
          <cell r="B745" t="str">
            <v>4.13.313</v>
          </cell>
        </row>
        <row r="746">
          <cell r="B746" t="str">
            <v>4.13.314</v>
          </cell>
        </row>
        <row r="747">
          <cell r="B747" t="str">
            <v>4.13.315</v>
          </cell>
        </row>
        <row r="748">
          <cell r="B748" t="str">
            <v>4.13.316</v>
          </cell>
        </row>
        <row r="749">
          <cell r="B749" t="str">
            <v>4.13.319</v>
          </cell>
        </row>
        <row r="750">
          <cell r="B750" t="str">
            <v>4.13.320</v>
          </cell>
        </row>
        <row r="751">
          <cell r="B751" t="str">
            <v>4.13.321</v>
          </cell>
        </row>
        <row r="752">
          <cell r="B752" t="str">
            <v>4.13.322</v>
          </cell>
        </row>
        <row r="753">
          <cell r="B753" t="str">
            <v>4.13.323</v>
          </cell>
        </row>
        <row r="754">
          <cell r="B754" t="str">
            <v>4.13.324</v>
          </cell>
        </row>
        <row r="755">
          <cell r="B755" t="str">
            <v>4.13.325</v>
          </cell>
        </row>
        <row r="756">
          <cell r="B756" t="str">
            <v>4.13.326</v>
          </cell>
        </row>
        <row r="757">
          <cell r="B757" t="str">
            <v>4.13.329</v>
          </cell>
        </row>
        <row r="758">
          <cell r="B758" t="str">
            <v>4.13.400</v>
          </cell>
        </row>
        <row r="759">
          <cell r="B759" t="str">
            <v>4.13.500</v>
          </cell>
        </row>
        <row r="760">
          <cell r="B760" t="str">
            <v>4.14.000</v>
          </cell>
        </row>
        <row r="761">
          <cell r="B761" t="str">
            <v>4.14.100</v>
          </cell>
        </row>
        <row r="762">
          <cell r="B762" t="str">
            <v>4.14.200</v>
          </cell>
        </row>
        <row r="763">
          <cell r="B763" t="str">
            <v>4.14.210</v>
          </cell>
        </row>
        <row r="764">
          <cell r="B764" t="str">
            <v>4.14.220</v>
          </cell>
        </row>
        <row r="765">
          <cell r="B765" t="str">
            <v>4.14.300</v>
          </cell>
        </row>
        <row r="766">
          <cell r="B766" t="str">
            <v>4.14.400</v>
          </cell>
        </row>
        <row r="767">
          <cell r="B767" t="str">
            <v>4.14.410</v>
          </cell>
        </row>
        <row r="768">
          <cell r="B768" t="str">
            <v>4.14.420</v>
          </cell>
        </row>
        <row r="769">
          <cell r="B769" t="str">
            <v>4.14.500</v>
          </cell>
        </row>
        <row r="770">
          <cell r="B770" t="str">
            <v>4.15.000</v>
          </cell>
        </row>
        <row r="771">
          <cell r="B771" t="str">
            <v>4.15.100</v>
          </cell>
        </row>
        <row r="772">
          <cell r="B772" t="str">
            <v>4.15.110</v>
          </cell>
        </row>
        <row r="773">
          <cell r="B773" t="str">
            <v>4.15.120</v>
          </cell>
        </row>
        <row r="774">
          <cell r="B774" t="str">
            <v>4.15.200</v>
          </cell>
        </row>
        <row r="775">
          <cell r="B775" t="str">
            <v>4.15.300</v>
          </cell>
        </row>
        <row r="776">
          <cell r="B776" t="str">
            <v>4.15.900</v>
          </cell>
        </row>
        <row r="777">
          <cell r="B777" t="str">
            <v>4.16.000</v>
          </cell>
        </row>
        <row r="778">
          <cell r="B778" t="str">
            <v>4.16.100</v>
          </cell>
        </row>
        <row r="779">
          <cell r="B779" t="str">
            <v>4.16.200</v>
          </cell>
        </row>
        <row r="780">
          <cell r="B780" t="str">
            <v>4.16.300</v>
          </cell>
        </row>
        <row r="781">
          <cell r="B781" t="str">
            <v>4.17.000</v>
          </cell>
        </row>
        <row r="782">
          <cell r="B782" t="str">
            <v>4.17.100</v>
          </cell>
        </row>
        <row r="783">
          <cell r="B783" t="str">
            <v>4.17.110</v>
          </cell>
        </row>
        <row r="784">
          <cell r="B784" t="str">
            <v>4.17.111</v>
          </cell>
        </row>
        <row r="785">
          <cell r="B785" t="str">
            <v>4.17.120</v>
          </cell>
        </row>
        <row r="786">
          <cell r="B786" t="str">
            <v>4.17.121</v>
          </cell>
        </row>
        <row r="787">
          <cell r="B787" t="str">
            <v>4.17.200</v>
          </cell>
        </row>
        <row r="788">
          <cell r="B788" t="str">
            <v>4.17.300</v>
          </cell>
        </row>
        <row r="789">
          <cell r="B789" t="str">
            <v>4.17.900</v>
          </cell>
        </row>
        <row r="790">
          <cell r="B790" t="str">
            <v>4.18.000</v>
          </cell>
        </row>
        <row r="791">
          <cell r="B791" t="str">
            <v>4.18.100</v>
          </cell>
        </row>
        <row r="792">
          <cell r="B792" t="str">
            <v>4.18.110</v>
          </cell>
        </row>
        <row r="793">
          <cell r="B793" t="str">
            <v>4.18.120</v>
          </cell>
        </row>
        <row r="794">
          <cell r="B794" t="str">
            <v>4.18.200</v>
          </cell>
        </row>
        <row r="795">
          <cell r="B795" t="str">
            <v>4.18.210</v>
          </cell>
        </row>
        <row r="796">
          <cell r="B796" t="str">
            <v>4.18.220</v>
          </cell>
        </row>
        <row r="797">
          <cell r="B797" t="str">
            <v>4.18.300</v>
          </cell>
        </row>
        <row r="798">
          <cell r="B798" t="str">
            <v>4.18.310</v>
          </cell>
        </row>
        <row r="799">
          <cell r="B799" t="str">
            <v>4.18.311</v>
          </cell>
        </row>
        <row r="800">
          <cell r="B800" t="str">
            <v>4.18.312</v>
          </cell>
        </row>
        <row r="801">
          <cell r="B801" t="str">
            <v>4.18.320</v>
          </cell>
        </row>
        <row r="802">
          <cell r="B802" t="str">
            <v>4.18.321</v>
          </cell>
        </row>
        <row r="803">
          <cell r="B803" t="str">
            <v>4.18.322</v>
          </cell>
        </row>
        <row r="804">
          <cell r="B804" t="str">
            <v>4.18.400</v>
          </cell>
        </row>
        <row r="805">
          <cell r="B805" t="str">
            <v>4.19.000</v>
          </cell>
        </row>
        <row r="806">
          <cell r="B806" t="str">
            <v>4.19.100</v>
          </cell>
        </row>
        <row r="807">
          <cell r="B807" t="str">
            <v>4.19.200</v>
          </cell>
        </row>
        <row r="808">
          <cell r="B808" t="str">
            <v>4.19.300</v>
          </cell>
        </row>
        <row r="809">
          <cell r="B809" t="str">
            <v>4.20.000</v>
          </cell>
        </row>
        <row r="810">
          <cell r="B810" t="str">
            <v>4.20.100</v>
          </cell>
        </row>
        <row r="811">
          <cell r="B811" t="str">
            <v>4.20.200</v>
          </cell>
        </row>
        <row r="812">
          <cell r="B812" t="str">
            <v>4.21.000</v>
          </cell>
        </row>
        <row r="813">
          <cell r="B813" t="str">
            <v>4.21.100</v>
          </cell>
        </row>
        <row r="814">
          <cell r="B814" t="str">
            <v>4.40.000</v>
          </cell>
        </row>
        <row r="815">
          <cell r="B815" t="str">
            <v>4.41.000</v>
          </cell>
        </row>
        <row r="816">
          <cell r="B816" t="str">
            <v>4.41.100</v>
          </cell>
        </row>
        <row r="817">
          <cell r="B817" t="str">
            <v>4.41.110</v>
          </cell>
        </row>
        <row r="818">
          <cell r="B818" t="str">
            <v>4.41.120</v>
          </cell>
        </row>
        <row r="819">
          <cell r="B819" t="str">
            <v>4.41.130</v>
          </cell>
        </row>
        <row r="820">
          <cell r="B820" t="str">
            <v>4.41.140</v>
          </cell>
        </row>
        <row r="821">
          <cell r="B821" t="str">
            <v>4.41.200</v>
          </cell>
        </row>
        <row r="822">
          <cell r="B822" t="str">
            <v>4.41.210</v>
          </cell>
        </row>
        <row r="823">
          <cell r="B823" t="str">
            <v>4.41.220</v>
          </cell>
        </row>
        <row r="824">
          <cell r="B824" t="str">
            <v>4.41.230</v>
          </cell>
        </row>
        <row r="825">
          <cell r="B825" t="str">
            <v>4.41.300</v>
          </cell>
        </row>
        <row r="826">
          <cell r="B826" t="str">
            <v>4.41.400</v>
          </cell>
        </row>
        <row r="827">
          <cell r="B827" t="str">
            <v>4.41.500</v>
          </cell>
        </row>
        <row r="828">
          <cell r="B828" t="str">
            <v>4.41.900</v>
          </cell>
        </row>
        <row r="829">
          <cell r="B829" t="str">
            <v>4.42.000</v>
          </cell>
        </row>
        <row r="830">
          <cell r="B830" t="str">
            <v>4.42.100</v>
          </cell>
        </row>
        <row r="831">
          <cell r="B831" t="str">
            <v>4.42.200</v>
          </cell>
        </row>
        <row r="832">
          <cell r="B832" t="str">
            <v>4.42.210</v>
          </cell>
        </row>
        <row r="833">
          <cell r="B833" t="str">
            <v>4.42.220</v>
          </cell>
        </row>
        <row r="834">
          <cell r="B834" t="str">
            <v>4.42.230</v>
          </cell>
        </row>
        <row r="835">
          <cell r="B835" t="str">
            <v>4.42.240</v>
          </cell>
        </row>
        <row r="836">
          <cell r="B836" t="str">
            <v>4.42.250</v>
          </cell>
        </row>
        <row r="837">
          <cell r="B837" t="str">
            <v>4.42.260</v>
          </cell>
        </row>
        <row r="838">
          <cell r="B838" t="str">
            <v>4.42.290</v>
          </cell>
        </row>
        <row r="839">
          <cell r="B839" t="str">
            <v>4.42.300</v>
          </cell>
        </row>
        <row r="840">
          <cell r="B840" t="str">
            <v>4.42.310</v>
          </cell>
        </row>
        <row r="841">
          <cell r="B841" t="str">
            <v>4.42.400</v>
          </cell>
        </row>
        <row r="842">
          <cell r="B842" t="str">
            <v>4.42.500</v>
          </cell>
        </row>
        <row r="843">
          <cell r="B843" t="str">
            <v>4.42.600</v>
          </cell>
        </row>
        <row r="844">
          <cell r="B844" t="str">
            <v>4.42.900</v>
          </cell>
        </row>
        <row r="845">
          <cell r="B845" t="str">
            <v>4.43.000</v>
          </cell>
        </row>
        <row r="846">
          <cell r="B846" t="str">
            <v>4.43.100</v>
          </cell>
        </row>
        <row r="847">
          <cell r="B847" t="str">
            <v>4.43.110</v>
          </cell>
        </row>
        <row r="848">
          <cell r="B848" t="str">
            <v>4.44.000</v>
          </cell>
        </row>
        <row r="849">
          <cell r="B849" t="str">
            <v>4.44.100</v>
          </cell>
        </row>
        <row r="850">
          <cell r="B850" t="str">
            <v>4.44.200</v>
          </cell>
        </row>
        <row r="851">
          <cell r="B851" t="str">
            <v>4.50.000</v>
          </cell>
        </row>
        <row r="852">
          <cell r="B852" t="str">
            <v>4.51.000</v>
          </cell>
        </row>
        <row r="853">
          <cell r="B853" t="str">
            <v>4.51.100</v>
          </cell>
        </row>
        <row r="854">
          <cell r="B854" t="str">
            <v>4.51.110</v>
          </cell>
        </row>
        <row r="855">
          <cell r="B855" t="str">
            <v>4.51.120</v>
          </cell>
        </row>
        <row r="856">
          <cell r="B856" t="str">
            <v>4.51.200</v>
          </cell>
        </row>
        <row r="857">
          <cell r="B857" t="str">
            <v>4.51.210</v>
          </cell>
        </row>
        <row r="858">
          <cell r="B858" t="str">
            <v>4.51.220</v>
          </cell>
        </row>
        <row r="859">
          <cell r="B859" t="str">
            <v>4.51.300</v>
          </cell>
        </row>
        <row r="860">
          <cell r="B860" t="str">
            <v>4.51.310</v>
          </cell>
        </row>
        <row r="861">
          <cell r="B861" t="str">
            <v>4.51.320</v>
          </cell>
        </row>
        <row r="862">
          <cell r="B862" t="str">
            <v>4.51.400</v>
          </cell>
        </row>
        <row r="863">
          <cell r="B863" t="str">
            <v>4.51.500</v>
          </cell>
        </row>
        <row r="864">
          <cell r="B864" t="str">
            <v>4.51.600</v>
          </cell>
        </row>
        <row r="865">
          <cell r="B865" t="str">
            <v>4.51.700</v>
          </cell>
        </row>
        <row r="866">
          <cell r="B866" t="str">
            <v>4.51.710</v>
          </cell>
        </row>
        <row r="867">
          <cell r="B867" t="str">
            <v>4.51.720</v>
          </cell>
        </row>
        <row r="868">
          <cell r="B868" t="str">
            <v>4.51.800</v>
          </cell>
        </row>
        <row r="869">
          <cell r="B869" t="str">
            <v>4.52.000</v>
          </cell>
        </row>
        <row r="870">
          <cell r="B870" t="str">
            <v>4.52.100</v>
          </cell>
        </row>
        <row r="871">
          <cell r="B871" t="str">
            <v>4.52.200</v>
          </cell>
        </row>
        <row r="872">
          <cell r="B872" t="str">
            <v>4.52.300</v>
          </cell>
        </row>
        <row r="873">
          <cell r="B873" t="str">
            <v>4.52.400</v>
          </cell>
        </row>
        <row r="874">
          <cell r="B874" t="str">
            <v>4.53.000</v>
          </cell>
        </row>
        <row r="875">
          <cell r="B875" t="str">
            <v>4.53.100</v>
          </cell>
        </row>
        <row r="876">
          <cell r="B876" t="str">
            <v>4.53.200</v>
          </cell>
        </row>
        <row r="877">
          <cell r="B877" t="str">
            <v>4.53.300</v>
          </cell>
        </row>
        <row r="878">
          <cell r="B878" t="str">
            <v>4.53.400</v>
          </cell>
        </row>
        <row r="879">
          <cell r="B879" t="str">
            <v>4.53.500</v>
          </cell>
        </row>
        <row r="880">
          <cell r="B880" t="str">
            <v>4.54.000</v>
          </cell>
        </row>
        <row r="881">
          <cell r="B881" t="str">
            <v>4.54.100</v>
          </cell>
        </row>
        <row r="882">
          <cell r="B882" t="str">
            <v>4.54.110</v>
          </cell>
        </row>
        <row r="883">
          <cell r="B883" t="str">
            <v>4.54.120</v>
          </cell>
        </row>
        <row r="884">
          <cell r="B884" t="str">
            <v>4.54.200</v>
          </cell>
        </row>
        <row r="885">
          <cell r="B885" t="str">
            <v>4.54.210</v>
          </cell>
        </row>
        <row r="886">
          <cell r="B886" t="str">
            <v>4.54.220</v>
          </cell>
        </row>
        <row r="887">
          <cell r="B887" t="str">
            <v>4.54.230</v>
          </cell>
        </row>
        <row r="888">
          <cell r="B888" t="str">
            <v>4.54.240</v>
          </cell>
        </row>
        <row r="889">
          <cell r="B889" t="str">
            <v>4.54.250</v>
          </cell>
        </row>
        <row r="890">
          <cell r="B890" t="str">
            <v>4.54.260</v>
          </cell>
        </row>
        <row r="891">
          <cell r="B891" t="str">
            <v>4.54.300</v>
          </cell>
        </row>
        <row r="892">
          <cell r="B892" t="str">
            <v>4.54.400</v>
          </cell>
        </row>
        <row r="893">
          <cell r="B893" t="str">
            <v>4.54.410</v>
          </cell>
        </row>
        <row r="894">
          <cell r="B894" t="str">
            <v>4.54.420</v>
          </cell>
        </row>
        <row r="895">
          <cell r="B895" t="str">
            <v>4.54.430</v>
          </cell>
        </row>
        <row r="896">
          <cell r="B896" t="str">
            <v>4.54.500</v>
          </cell>
        </row>
        <row r="897">
          <cell r="B897" t="str">
            <v>4.54.600</v>
          </cell>
        </row>
        <row r="898">
          <cell r="B898" t="str">
            <v>4.54.700</v>
          </cell>
        </row>
        <row r="899">
          <cell r="B899" t="str">
            <v>4.55.000</v>
          </cell>
        </row>
        <row r="900">
          <cell r="B900" t="str">
            <v>4.55.100</v>
          </cell>
        </row>
        <row r="901">
          <cell r="B901" t="str">
            <v>4.55.200</v>
          </cell>
        </row>
        <row r="902">
          <cell r="B902" t="str">
            <v>4.56.000</v>
          </cell>
        </row>
        <row r="903">
          <cell r="B903" t="str">
            <v>4.56.100</v>
          </cell>
        </row>
        <row r="904">
          <cell r="B904" t="str">
            <v>4.57.000</v>
          </cell>
        </row>
        <row r="905">
          <cell r="B905" t="str">
            <v>4.57.100</v>
          </cell>
        </row>
        <row r="906">
          <cell r="B906" t="str">
            <v>4.57.200</v>
          </cell>
        </row>
        <row r="907">
          <cell r="B907" t="str">
            <v>4.57.300</v>
          </cell>
        </row>
        <row r="908">
          <cell r="B908" t="str">
            <v>4.57.400</v>
          </cell>
        </row>
        <row r="909">
          <cell r="B909" t="str">
            <v>4.57.500</v>
          </cell>
        </row>
        <row r="910">
          <cell r="B910" t="str">
            <v>4.57.600</v>
          </cell>
        </row>
        <row r="911">
          <cell r="B911" t="str">
            <v>4.60.000</v>
          </cell>
        </row>
        <row r="912">
          <cell r="B912" t="str">
            <v>4.61.000</v>
          </cell>
        </row>
        <row r="913">
          <cell r="B913" t="str">
            <v>4.61.100</v>
          </cell>
        </row>
        <row r="914">
          <cell r="B914" t="str">
            <v>4.61.110</v>
          </cell>
        </row>
        <row r="915">
          <cell r="B915" t="str">
            <v>4.61.120</v>
          </cell>
        </row>
        <row r="916">
          <cell r="B916" t="str">
            <v>4.61.200</v>
          </cell>
        </row>
        <row r="917">
          <cell r="B917" t="str">
            <v>4.61.210</v>
          </cell>
        </row>
        <row r="918">
          <cell r="B918" t="str">
            <v>4.61.220</v>
          </cell>
        </row>
        <row r="919">
          <cell r="B919" t="str">
            <v>4.61.300</v>
          </cell>
        </row>
        <row r="920">
          <cell r="B920" t="str">
            <v>4.61.310</v>
          </cell>
        </row>
        <row r="921">
          <cell r="B921" t="str">
            <v>4.61.320</v>
          </cell>
        </row>
        <row r="922">
          <cell r="B922" t="str">
            <v>4.61.400</v>
          </cell>
        </row>
        <row r="923">
          <cell r="B923" t="str">
            <v>4.61.500</v>
          </cell>
        </row>
        <row r="924">
          <cell r="B924" t="str">
            <v>4.61.600</v>
          </cell>
        </row>
        <row r="925">
          <cell r="B925" t="str">
            <v>4.61.700</v>
          </cell>
        </row>
        <row r="926">
          <cell r="B926" t="str">
            <v>4.61.710</v>
          </cell>
        </row>
        <row r="927">
          <cell r="B927" t="str">
            <v>4.61.720</v>
          </cell>
        </row>
        <row r="928">
          <cell r="B928" t="str">
            <v>4.61.800</v>
          </cell>
        </row>
        <row r="929">
          <cell r="B929" t="str">
            <v>4.62.000</v>
          </cell>
        </row>
        <row r="930">
          <cell r="B930" t="str">
            <v>4.62.100</v>
          </cell>
        </row>
        <row r="931">
          <cell r="B931" t="str">
            <v>4.62.200</v>
          </cell>
        </row>
        <row r="932">
          <cell r="B932" t="str">
            <v>4.62.300</v>
          </cell>
        </row>
        <row r="933">
          <cell r="B933" t="str">
            <v>4.62.400</v>
          </cell>
        </row>
        <row r="934">
          <cell r="B934" t="str">
            <v>4.63.000</v>
          </cell>
        </row>
        <row r="935">
          <cell r="B935" t="str">
            <v>4.63.100</v>
          </cell>
        </row>
        <row r="936">
          <cell r="B936" t="str">
            <v>4.63.200</v>
          </cell>
        </row>
        <row r="937">
          <cell r="B937" t="str">
            <v>4.63.300</v>
          </cell>
        </row>
        <row r="938">
          <cell r="B938" t="str">
            <v>4.63.400</v>
          </cell>
        </row>
        <row r="939">
          <cell r="B939" t="str">
            <v>4.63.500</v>
          </cell>
        </row>
        <row r="940">
          <cell r="B940" t="str">
            <v>4.63.510</v>
          </cell>
        </row>
        <row r="941">
          <cell r="B941" t="str">
            <v>4.63.520</v>
          </cell>
        </row>
        <row r="942">
          <cell r="B942" t="str">
            <v>4.63.530</v>
          </cell>
        </row>
        <row r="943">
          <cell r="B943" t="str">
            <v>4.63.540</v>
          </cell>
        </row>
        <row r="944">
          <cell r="B944" t="str">
            <v>4.63.550</v>
          </cell>
        </row>
        <row r="945">
          <cell r="B945" t="str">
            <v>4.63.600</v>
          </cell>
        </row>
        <row r="946">
          <cell r="B946" t="str">
            <v>4.63.700</v>
          </cell>
        </row>
        <row r="947">
          <cell r="B947" t="str">
            <v>4.64.000</v>
          </cell>
        </row>
        <row r="948">
          <cell r="B948" t="str">
            <v>4.64.100</v>
          </cell>
        </row>
        <row r="949">
          <cell r="B949" t="str">
            <v>4.64.200</v>
          </cell>
        </row>
        <row r="950">
          <cell r="B950" t="str">
            <v>4.64.300</v>
          </cell>
        </row>
        <row r="951">
          <cell r="B951" t="str">
            <v>4.64.400</v>
          </cell>
        </row>
        <row r="952">
          <cell r="B952" t="str">
            <v>4.64.410</v>
          </cell>
        </row>
        <row r="953">
          <cell r="B953" t="str">
            <v>4.64.420</v>
          </cell>
        </row>
        <row r="954">
          <cell r="B954" t="str">
            <v>4.64.430</v>
          </cell>
        </row>
        <row r="955">
          <cell r="B955" t="str">
            <v>4.64.440</v>
          </cell>
        </row>
        <row r="956">
          <cell r="B956" t="str">
            <v>4.64.450</v>
          </cell>
        </row>
        <row r="957">
          <cell r="B957" t="str">
            <v>4.64.500</v>
          </cell>
        </row>
        <row r="958">
          <cell r="B958" t="str">
            <v>4.64.600</v>
          </cell>
        </row>
        <row r="959">
          <cell r="B959" t="str">
            <v>4.65.000</v>
          </cell>
        </row>
        <row r="960">
          <cell r="B960" t="str">
            <v>4.65.100</v>
          </cell>
        </row>
        <row r="961">
          <cell r="B961" t="str">
            <v>4.65.200</v>
          </cell>
        </row>
        <row r="962">
          <cell r="B962" t="str">
            <v>4.66.000</v>
          </cell>
        </row>
        <row r="963">
          <cell r="B963" t="str">
            <v>4.66.100</v>
          </cell>
        </row>
        <row r="964">
          <cell r="B964" t="str">
            <v>4.66.200</v>
          </cell>
        </row>
        <row r="965">
          <cell r="B965" t="str">
            <v>4.66.300</v>
          </cell>
        </row>
        <row r="966">
          <cell r="B966" t="str">
            <v>4.66.400</v>
          </cell>
        </row>
        <row r="967">
          <cell r="B967" t="str">
            <v>4.66.500</v>
          </cell>
        </row>
        <row r="968">
          <cell r="B968" t="str">
            <v>4.66.600</v>
          </cell>
        </row>
        <row r="969">
          <cell r="B969" t="str">
            <v>4.67.000</v>
          </cell>
        </row>
        <row r="970">
          <cell r="B970" t="str">
            <v>4.67.100</v>
          </cell>
        </row>
        <row r="971">
          <cell r="B971" t="str">
            <v>4.67.200</v>
          </cell>
        </row>
        <row r="972">
          <cell r="B972" t="str">
            <v>4.67.300</v>
          </cell>
        </row>
        <row r="973">
          <cell r="B973" t="str">
            <v>4.67.400</v>
          </cell>
        </row>
        <row r="974">
          <cell r="B974" t="str">
            <v>4.67.500</v>
          </cell>
        </row>
        <row r="975">
          <cell r="B975" t="str">
            <v>4.67.600</v>
          </cell>
        </row>
        <row r="976">
          <cell r="B976" t="str">
            <v>5.00.000</v>
          </cell>
        </row>
        <row r="977">
          <cell r="B977" t="str">
            <v>5.10.000</v>
          </cell>
        </row>
        <row r="978">
          <cell r="B978" t="str">
            <v>5.10.100</v>
          </cell>
        </row>
        <row r="979">
          <cell r="B979" t="str">
            <v>5.10.200</v>
          </cell>
        </row>
        <row r="980">
          <cell r="B980" t="str">
            <v>5.10.300</v>
          </cell>
        </row>
        <row r="981">
          <cell r="B981" t="str">
            <v>5.10.400</v>
          </cell>
        </row>
        <row r="982">
          <cell r="B982" t="str">
            <v>5.10.900</v>
          </cell>
        </row>
        <row r="983">
          <cell r="B983" t="str">
            <v>5.11.000</v>
          </cell>
        </row>
        <row r="984">
          <cell r="B984" t="str">
            <v>5.11.100</v>
          </cell>
        </row>
        <row r="985">
          <cell r="B985" t="str">
            <v>5.11.200</v>
          </cell>
        </row>
        <row r="986">
          <cell r="B986" t="str">
            <v>5.11.900</v>
          </cell>
        </row>
        <row r="987">
          <cell r="B987" t="str">
            <v>5.12.000</v>
          </cell>
        </row>
        <row r="988">
          <cell r="B988" t="str">
            <v>5.12.100</v>
          </cell>
        </row>
        <row r="989">
          <cell r="B989" t="str">
            <v>5.12.110</v>
          </cell>
        </row>
        <row r="990">
          <cell r="B990" t="str">
            <v>5.12.120</v>
          </cell>
        </row>
        <row r="991">
          <cell r="B991" t="str">
            <v>5.12.130</v>
          </cell>
        </row>
        <row r="992">
          <cell r="B992" t="str">
            <v>5.12.140</v>
          </cell>
        </row>
        <row r="993">
          <cell r="B993" t="str">
            <v>5.12.150</v>
          </cell>
        </row>
        <row r="994">
          <cell r="B994" t="str">
            <v>5.12.160</v>
          </cell>
        </row>
        <row r="995">
          <cell r="B995" t="str">
            <v>5.12.170</v>
          </cell>
        </row>
        <row r="996">
          <cell r="B996" t="str">
            <v>5.12.180</v>
          </cell>
        </row>
        <row r="997">
          <cell r="B997" t="str">
            <v>5.12.190</v>
          </cell>
        </row>
        <row r="998">
          <cell r="B998" t="str">
            <v>5.12.200</v>
          </cell>
        </row>
        <row r="999">
          <cell r="B999" t="str">
            <v>5.12.210</v>
          </cell>
        </row>
        <row r="1000">
          <cell r="B1000" t="str">
            <v>5.12.300</v>
          </cell>
        </row>
        <row r="1001">
          <cell r="B1001" t="str">
            <v>5.12.310</v>
          </cell>
        </row>
        <row r="1002">
          <cell r="B1002" t="str">
            <v>5.12.320</v>
          </cell>
        </row>
        <row r="1003">
          <cell r="B1003" t="str">
            <v>5.12.330</v>
          </cell>
        </row>
        <row r="1004">
          <cell r="B1004" t="str">
            <v>5.12.340</v>
          </cell>
        </row>
        <row r="1005">
          <cell r="B1005" t="str">
            <v>5.12.350</v>
          </cell>
        </row>
        <row r="1006">
          <cell r="B1006" t="str">
            <v>5.12.390</v>
          </cell>
        </row>
        <row r="1007">
          <cell r="B1007" t="str">
            <v>5.12.400</v>
          </cell>
        </row>
        <row r="1008">
          <cell r="B1008" t="str">
            <v>5.12.410</v>
          </cell>
        </row>
        <row r="1009">
          <cell r="B1009" t="str">
            <v>5.12.420</v>
          </cell>
        </row>
        <row r="1010">
          <cell r="B1010" t="str">
            <v>5.12.430</v>
          </cell>
        </row>
        <row r="1011">
          <cell r="B1011" t="str">
            <v>5.12.440</v>
          </cell>
        </row>
        <row r="1012">
          <cell r="B1012" t="str">
            <v>5.12.450</v>
          </cell>
        </row>
        <row r="1013">
          <cell r="B1013" t="str">
            <v>5.12.460</v>
          </cell>
        </row>
        <row r="1014">
          <cell r="B1014" t="str">
            <v>5.12.470</v>
          </cell>
        </row>
        <row r="1015">
          <cell r="B1015" t="str">
            <v>5.12.480</v>
          </cell>
        </row>
        <row r="1016">
          <cell r="B1016" t="str">
            <v>5.12.490</v>
          </cell>
        </row>
        <row r="1017">
          <cell r="B1017" t="str">
            <v>5.12.500</v>
          </cell>
        </row>
        <row r="1018">
          <cell r="B1018" t="str">
            <v>5.12.510</v>
          </cell>
        </row>
        <row r="1019">
          <cell r="B1019" t="str">
            <v>5.12.520</v>
          </cell>
        </row>
        <row r="1020">
          <cell r="B1020" t="str">
            <v>5.12.530</v>
          </cell>
        </row>
        <row r="1021">
          <cell r="B1021" t="str">
            <v>5.12.540</v>
          </cell>
        </row>
        <row r="1022">
          <cell r="B1022" t="str">
            <v>5.12.590</v>
          </cell>
        </row>
        <row r="1023">
          <cell r="B1023" t="str">
            <v>5.12.600</v>
          </cell>
        </row>
        <row r="1024">
          <cell r="B1024" t="str">
            <v>5.12.610</v>
          </cell>
        </row>
        <row r="1025">
          <cell r="B1025" t="str">
            <v>5.12.620</v>
          </cell>
        </row>
        <row r="1026">
          <cell r="B1026" t="str">
            <v>5.12.630</v>
          </cell>
        </row>
        <row r="1027">
          <cell r="B1027" t="str">
            <v>5.12.640</v>
          </cell>
        </row>
        <row r="1028">
          <cell r="B1028" t="str">
            <v>5.12.641</v>
          </cell>
        </row>
        <row r="1029">
          <cell r="B1029" t="str">
            <v>5.12.642</v>
          </cell>
        </row>
        <row r="1030">
          <cell r="B1030" t="str">
            <v>5.12.690</v>
          </cell>
        </row>
        <row r="1031">
          <cell r="B1031" t="str">
            <v>5.12.700</v>
          </cell>
        </row>
        <row r="1032">
          <cell r="B1032" t="str">
            <v>5.12.710</v>
          </cell>
        </row>
        <row r="1033">
          <cell r="B1033" t="str">
            <v>5.12.720</v>
          </cell>
        </row>
        <row r="1034">
          <cell r="B1034" t="str">
            <v>5.12.730</v>
          </cell>
        </row>
        <row r="1035">
          <cell r="B1035" t="str">
            <v>5.12.740</v>
          </cell>
        </row>
        <row r="1036">
          <cell r="B1036" t="str">
            <v>5.12.750</v>
          </cell>
        </row>
        <row r="1037">
          <cell r="B1037" t="str">
            <v>5.12.760</v>
          </cell>
        </row>
        <row r="1038">
          <cell r="B1038" t="str">
            <v>5.12.765</v>
          </cell>
        </row>
        <row r="1039">
          <cell r="B1039" t="str">
            <v>5.12.770</v>
          </cell>
        </row>
        <row r="1040">
          <cell r="B1040" t="str">
            <v>5.12.771</v>
          </cell>
        </row>
        <row r="1041">
          <cell r="B1041" t="str">
            <v>5.12.772</v>
          </cell>
        </row>
        <row r="1042">
          <cell r="B1042" t="str">
            <v>5.12.773</v>
          </cell>
        </row>
        <row r="1043">
          <cell r="B1043" t="str">
            <v>5.12.779</v>
          </cell>
        </row>
        <row r="1044">
          <cell r="B1044" t="str">
            <v>5.12.800</v>
          </cell>
        </row>
        <row r="1045">
          <cell r="B1045" t="str">
            <v>5.12.810</v>
          </cell>
        </row>
        <row r="1046">
          <cell r="B1046" t="str">
            <v>5.12.820</v>
          </cell>
        </row>
        <row r="1047">
          <cell r="B1047" t="str">
            <v>5.12.900</v>
          </cell>
        </row>
        <row r="1048">
          <cell r="B1048" t="str">
            <v>5.13.000</v>
          </cell>
        </row>
        <row r="1049">
          <cell r="B1049" t="str">
            <v>5.13.100</v>
          </cell>
        </row>
        <row r="1050">
          <cell r="B1050" t="str">
            <v>5.13.200</v>
          </cell>
        </row>
        <row r="1051">
          <cell r="B1051" t="str">
            <v>5.13.300</v>
          </cell>
        </row>
        <row r="1052">
          <cell r="B1052" t="str">
            <v>5.13.400</v>
          </cell>
        </row>
        <row r="1053">
          <cell r="B1053" t="str">
            <v>5.14.000</v>
          </cell>
        </row>
        <row r="1054">
          <cell r="B1054" t="str">
            <v>5.14.100</v>
          </cell>
        </row>
        <row r="1055">
          <cell r="B1055" t="str">
            <v>5.14.110</v>
          </cell>
        </row>
        <row r="1056">
          <cell r="B1056" t="str">
            <v>5.14.200</v>
          </cell>
        </row>
        <row r="1057">
          <cell r="B1057" t="str">
            <v>5.14.210</v>
          </cell>
        </row>
        <row r="1058">
          <cell r="B1058" t="str">
            <v>5.14.220</v>
          </cell>
        </row>
        <row r="1059">
          <cell r="B1059" t="str">
            <v>5.14.230</v>
          </cell>
        </row>
        <row r="1060">
          <cell r="B1060" t="str">
            <v>5.14.290</v>
          </cell>
        </row>
        <row r="1061">
          <cell r="B1061" t="str">
            <v>5.14.300</v>
          </cell>
        </row>
        <row r="1062">
          <cell r="B1062" t="str">
            <v>5.14.310</v>
          </cell>
        </row>
        <row r="1063">
          <cell r="B1063" t="str">
            <v>5.15.000</v>
          </cell>
        </row>
        <row r="1064">
          <cell r="B1064" t="str">
            <v>5.15.100</v>
          </cell>
        </row>
        <row r="1065">
          <cell r="B1065" t="str">
            <v>5.15.110</v>
          </cell>
        </row>
        <row r="1066">
          <cell r="B1066" t="str">
            <v>5.15.111</v>
          </cell>
        </row>
        <row r="1067">
          <cell r="B1067" t="str">
            <v>5.15.119</v>
          </cell>
        </row>
        <row r="1068">
          <cell r="B1068" t="str">
            <v>5.15.120</v>
          </cell>
        </row>
        <row r="1069">
          <cell r="B1069" t="str">
            <v>5.15.200</v>
          </cell>
        </row>
        <row r="1070">
          <cell r="B1070" t="str">
            <v>5.15.210</v>
          </cell>
        </row>
        <row r="1071">
          <cell r="B1071" t="str">
            <v>5.15.220</v>
          </cell>
        </row>
        <row r="1072">
          <cell r="B1072" t="str">
            <v>5.16.000</v>
          </cell>
        </row>
        <row r="1073">
          <cell r="B1073" t="str">
            <v>5.16.100</v>
          </cell>
        </row>
        <row r="1074">
          <cell r="B1074" t="str">
            <v>5.16.110</v>
          </cell>
        </row>
        <row r="1075">
          <cell r="B1075" t="str">
            <v>5.16.120</v>
          </cell>
        </row>
        <row r="1076">
          <cell r="B1076" t="str">
            <v>5.16.200</v>
          </cell>
        </row>
        <row r="1077">
          <cell r="B1077" t="str">
            <v>5.16.210</v>
          </cell>
        </row>
        <row r="1078">
          <cell r="B1078" t="str">
            <v>5.16.211</v>
          </cell>
        </row>
        <row r="1079">
          <cell r="B1079" t="str">
            <v>5.16.219</v>
          </cell>
        </row>
        <row r="1080">
          <cell r="B1080" t="str">
            <v>5.16.220</v>
          </cell>
        </row>
        <row r="1081">
          <cell r="B1081" t="str">
            <v>5.16.221</v>
          </cell>
        </row>
        <row r="1082">
          <cell r="B1082" t="str">
            <v>5.16.222</v>
          </cell>
        </row>
        <row r="1083">
          <cell r="B1083" t="str">
            <v>5.16.223</v>
          </cell>
        </row>
        <row r="1084">
          <cell r="B1084" t="str">
            <v>5.16.300</v>
          </cell>
        </row>
        <row r="1085">
          <cell r="B1085" t="str">
            <v>5.16.310</v>
          </cell>
        </row>
        <row r="1086">
          <cell r="B1086" t="str">
            <v>5.16.311</v>
          </cell>
        </row>
        <row r="1087">
          <cell r="B1087" t="str">
            <v>5.16.312</v>
          </cell>
        </row>
        <row r="1088">
          <cell r="B1088" t="str">
            <v>5.16.313</v>
          </cell>
        </row>
        <row r="1089">
          <cell r="B1089" t="str">
            <v>5.16.314</v>
          </cell>
        </row>
        <row r="1090">
          <cell r="B1090" t="str">
            <v>5.16.320</v>
          </cell>
        </row>
        <row r="1091">
          <cell r="B1091" t="str">
            <v>5.16.321</v>
          </cell>
        </row>
        <row r="1092">
          <cell r="B1092" t="str">
            <v>5.16.322</v>
          </cell>
        </row>
        <row r="1093">
          <cell r="B1093" t="str">
            <v>5.16.323</v>
          </cell>
        </row>
        <row r="1094">
          <cell r="B1094" t="str">
            <v>5.16.329</v>
          </cell>
        </row>
        <row r="1095">
          <cell r="B1095" t="str">
            <v>5.16.400</v>
          </cell>
        </row>
        <row r="1096">
          <cell r="B1096" t="str">
            <v>5.17.000</v>
          </cell>
        </row>
        <row r="1097">
          <cell r="B1097" t="str">
            <v>5.17.100</v>
          </cell>
        </row>
        <row r="1098">
          <cell r="B1098" t="str">
            <v>5.17.110</v>
          </cell>
        </row>
        <row r="1099">
          <cell r="B1099" t="str">
            <v>5.17.111</v>
          </cell>
        </row>
        <row r="1100">
          <cell r="B1100" t="str">
            <v>5.17.120</v>
          </cell>
        </row>
        <row r="1101">
          <cell r="B1101" t="str">
            <v>5.17.200</v>
          </cell>
        </row>
        <row r="1102">
          <cell r="B1102" t="str">
            <v>5.17.210</v>
          </cell>
        </row>
        <row r="1103">
          <cell r="B1103" t="str">
            <v>5.17.220</v>
          </cell>
        </row>
        <row r="1104">
          <cell r="B1104" t="str">
            <v>5.20.000</v>
          </cell>
        </row>
        <row r="1105">
          <cell r="B1105" t="str">
            <v>5.21.000</v>
          </cell>
        </row>
        <row r="1106">
          <cell r="B1106" t="str">
            <v>5.21.100</v>
          </cell>
        </row>
        <row r="1107">
          <cell r="B1107" t="str">
            <v>5.21.200</v>
          </cell>
        </row>
        <row r="1108">
          <cell r="B1108" t="str">
            <v>5.22.000</v>
          </cell>
        </row>
        <row r="1109">
          <cell r="B1109" t="str">
            <v>5.22.100</v>
          </cell>
        </row>
        <row r="1110">
          <cell r="B1110" t="str">
            <v>5.22.200</v>
          </cell>
        </row>
        <row r="1111">
          <cell r="B1111" t="str">
            <v>5.22.210</v>
          </cell>
        </row>
        <row r="1112">
          <cell r="B1112" t="str">
            <v>5.22.220</v>
          </cell>
        </row>
        <row r="1113">
          <cell r="B1113" t="str">
            <v>5.22.300</v>
          </cell>
        </row>
        <row r="1114">
          <cell r="B1114" t="str">
            <v>5.22.400</v>
          </cell>
        </row>
        <row r="1115">
          <cell r="B1115" t="str">
            <v>5.22.410</v>
          </cell>
        </row>
        <row r="1116">
          <cell r="B1116" t="str">
            <v>5.22.420</v>
          </cell>
        </row>
        <row r="1117">
          <cell r="B1117" t="str">
            <v>5.22.430</v>
          </cell>
        </row>
        <row r="1118">
          <cell r="B1118" t="str">
            <v>5.22.500</v>
          </cell>
        </row>
        <row r="1119">
          <cell r="B1119" t="str">
            <v>5.22.510</v>
          </cell>
        </row>
        <row r="1120">
          <cell r="B1120" t="str">
            <v>5.22.520</v>
          </cell>
        </row>
        <row r="1121">
          <cell r="B1121" t="str">
            <v>5.22.530</v>
          </cell>
        </row>
        <row r="1122">
          <cell r="B1122" t="str">
            <v>5.22.540</v>
          </cell>
        </row>
        <row r="1123">
          <cell r="B1123" t="str">
            <v>5.22.600</v>
          </cell>
        </row>
        <row r="1124">
          <cell r="B1124" t="str">
            <v>5.22.610</v>
          </cell>
        </row>
        <row r="1125">
          <cell r="B1125" t="str">
            <v>5.22.620</v>
          </cell>
        </row>
        <row r="1126">
          <cell r="B1126" t="str">
            <v>5.22.900</v>
          </cell>
        </row>
        <row r="1127">
          <cell r="B1127" t="str">
            <v>5.22.910</v>
          </cell>
        </row>
        <row r="1128">
          <cell r="B1128" t="str">
            <v>5.22.920</v>
          </cell>
        </row>
        <row r="1129">
          <cell r="B1129" t="str">
            <v>5.22.930</v>
          </cell>
        </row>
        <row r="1130">
          <cell r="B1130" t="str">
            <v>5.22.940</v>
          </cell>
        </row>
        <row r="1131">
          <cell r="B1131" t="str">
            <v>5.23.000</v>
          </cell>
        </row>
        <row r="1132">
          <cell r="B1132" t="str">
            <v>5.23.100</v>
          </cell>
        </row>
        <row r="1133">
          <cell r="B1133" t="str">
            <v>5.23.200</v>
          </cell>
        </row>
        <row r="1134">
          <cell r="B1134" t="str">
            <v>5.23.300</v>
          </cell>
        </row>
        <row r="1135">
          <cell r="B1135" t="str">
            <v>5.23.400</v>
          </cell>
        </row>
        <row r="1136">
          <cell r="B1136" t="str">
            <v>5.23.900</v>
          </cell>
        </row>
        <row r="1137">
          <cell r="B1137" t="str">
            <v>5.30.000</v>
          </cell>
        </row>
        <row r="1138">
          <cell r="B1138" t="str">
            <v>5.31.000</v>
          </cell>
        </row>
        <row r="1139">
          <cell r="B1139" t="str">
            <v>5.31.100</v>
          </cell>
        </row>
        <row r="1140">
          <cell r="B1140" t="str">
            <v>5.31.110</v>
          </cell>
        </row>
        <row r="1141">
          <cell r="B1141" t="str">
            <v>5.31.120</v>
          </cell>
        </row>
        <row r="1142">
          <cell r="B1142" t="str">
            <v>5.31.200</v>
          </cell>
        </row>
        <row r="1143">
          <cell r="B1143" t="str">
            <v>5.31.210</v>
          </cell>
        </row>
        <row r="1144">
          <cell r="B1144" t="str">
            <v>5.31.220</v>
          </cell>
        </row>
        <row r="1145">
          <cell r="B1145" t="str">
            <v>5.31.300</v>
          </cell>
        </row>
        <row r="1146">
          <cell r="B1146" t="str">
            <v>5.31.310</v>
          </cell>
        </row>
        <row r="1147">
          <cell r="B1147" t="str">
            <v>5.31.320</v>
          </cell>
        </row>
        <row r="1148">
          <cell r="B1148" t="str">
            <v>5.31.400</v>
          </cell>
        </row>
        <row r="1149">
          <cell r="B1149" t="str">
            <v>5.31.500</v>
          </cell>
        </row>
        <row r="1150">
          <cell r="B1150" t="str">
            <v>5.31.600</v>
          </cell>
        </row>
        <row r="1151">
          <cell r="B1151" t="str">
            <v>5.31.700</v>
          </cell>
        </row>
        <row r="1152">
          <cell r="B1152" t="str">
            <v>5.31.710</v>
          </cell>
        </row>
        <row r="1153">
          <cell r="B1153" t="str">
            <v>5.31.720</v>
          </cell>
        </row>
        <row r="1154">
          <cell r="B1154" t="str">
            <v>5.31.800</v>
          </cell>
        </row>
        <row r="1155">
          <cell r="B1155" t="str">
            <v>5.32.000</v>
          </cell>
        </row>
        <row r="1156">
          <cell r="B1156" t="str">
            <v>5.32.100</v>
          </cell>
        </row>
        <row r="1157">
          <cell r="B1157" t="str">
            <v>5.32.200</v>
          </cell>
        </row>
        <row r="1158">
          <cell r="B1158" t="str">
            <v>5.32.300</v>
          </cell>
        </row>
        <row r="1159">
          <cell r="B1159" t="str">
            <v>5.32.400</v>
          </cell>
        </row>
        <row r="1160">
          <cell r="B1160" t="str">
            <v>5.33.000</v>
          </cell>
        </row>
        <row r="1161">
          <cell r="B1161" t="str">
            <v>5.33.100</v>
          </cell>
        </row>
        <row r="1162">
          <cell r="B1162" t="str">
            <v>5.33.200</v>
          </cell>
        </row>
        <row r="1163">
          <cell r="B1163" t="str">
            <v>5.33.300</v>
          </cell>
        </row>
        <row r="1164">
          <cell r="B1164" t="str">
            <v>5.33.400</v>
          </cell>
        </row>
        <row r="1165">
          <cell r="B1165" t="str">
            <v>5.33.500</v>
          </cell>
        </row>
        <row r="1166">
          <cell r="B1166" t="str">
            <v>5.33.600</v>
          </cell>
        </row>
        <row r="1167">
          <cell r="B1167" t="str">
            <v>5.34.000</v>
          </cell>
        </row>
        <row r="1168">
          <cell r="B1168" t="str">
            <v>5.34.100</v>
          </cell>
        </row>
        <row r="1169">
          <cell r="B1169" t="str">
            <v>5.34.110</v>
          </cell>
        </row>
        <row r="1170">
          <cell r="B1170" t="str">
            <v>5.34.120</v>
          </cell>
        </row>
        <row r="1171">
          <cell r="B1171" t="str">
            <v>5.34.200</v>
          </cell>
        </row>
        <row r="1172">
          <cell r="B1172" t="str">
            <v>5.34.210</v>
          </cell>
        </row>
        <row r="1173">
          <cell r="B1173" t="str">
            <v>5.34.220</v>
          </cell>
        </row>
        <row r="1174">
          <cell r="B1174" t="str">
            <v>5.34.230</v>
          </cell>
        </row>
        <row r="1175">
          <cell r="B1175" t="str">
            <v>5.34.240</v>
          </cell>
        </row>
        <row r="1176">
          <cell r="B1176" t="str">
            <v>5.34.250</v>
          </cell>
        </row>
        <row r="1177">
          <cell r="B1177" t="str">
            <v>5.34.260</v>
          </cell>
        </row>
        <row r="1178">
          <cell r="B1178" t="str">
            <v>5.34.300</v>
          </cell>
        </row>
        <row r="1179">
          <cell r="B1179" t="str">
            <v>5.34.400</v>
          </cell>
        </row>
        <row r="1180">
          <cell r="B1180" t="str">
            <v>5.34.410</v>
          </cell>
        </row>
        <row r="1181">
          <cell r="B1181" t="str">
            <v>5.34.420</v>
          </cell>
        </row>
        <row r="1182">
          <cell r="B1182" t="str">
            <v>5.34.430</v>
          </cell>
        </row>
        <row r="1183">
          <cell r="B1183" t="str">
            <v>5.34.440</v>
          </cell>
        </row>
        <row r="1184">
          <cell r="B1184" t="str">
            <v>5.34.450</v>
          </cell>
        </row>
        <row r="1185">
          <cell r="B1185" t="str">
            <v>5.34.460</v>
          </cell>
        </row>
        <row r="1186">
          <cell r="B1186" t="str">
            <v>5.34.470</v>
          </cell>
        </row>
        <row r="1187">
          <cell r="B1187" t="str">
            <v>5.35.000</v>
          </cell>
        </row>
        <row r="1188">
          <cell r="B1188" t="str">
            <v>5.35.100</v>
          </cell>
        </row>
        <row r="1189">
          <cell r="B1189" t="str">
            <v>5.35.200</v>
          </cell>
        </row>
        <row r="1190">
          <cell r="B1190" t="str">
            <v>5.36.000</v>
          </cell>
        </row>
        <row r="1191">
          <cell r="B1191" t="str">
            <v>5.36.100</v>
          </cell>
        </row>
        <row r="1192">
          <cell r="B1192" t="str">
            <v>5.37.000</v>
          </cell>
        </row>
        <row r="1193">
          <cell r="B1193" t="str">
            <v>5.37.100</v>
          </cell>
        </row>
        <row r="1194">
          <cell r="B1194" t="str">
            <v>5.37.200</v>
          </cell>
        </row>
        <row r="1195">
          <cell r="B1195" t="str">
            <v>5.37.300</v>
          </cell>
        </row>
        <row r="1196">
          <cell r="B1196" t="str">
            <v>5.37.400</v>
          </cell>
        </row>
        <row r="1197">
          <cell r="B1197" t="str">
            <v>5.37.500</v>
          </cell>
        </row>
        <row r="1198">
          <cell r="B1198" t="str">
            <v>5.37.600</v>
          </cell>
        </row>
        <row r="1199">
          <cell r="B1199" t="str">
            <v>5.40.000</v>
          </cell>
        </row>
        <row r="1200">
          <cell r="B1200" t="str">
            <v>5.41.000</v>
          </cell>
        </row>
        <row r="1201">
          <cell r="B1201" t="str">
            <v>5.41.100</v>
          </cell>
        </row>
        <row r="1202">
          <cell r="B1202" t="str">
            <v>5.41.110</v>
          </cell>
        </row>
        <row r="1203">
          <cell r="B1203" t="str">
            <v>5.41.120</v>
          </cell>
        </row>
        <row r="1204">
          <cell r="B1204" t="str">
            <v>5.41.200</v>
          </cell>
        </row>
        <row r="1205">
          <cell r="B1205" t="str">
            <v>5.41.210</v>
          </cell>
        </row>
        <row r="1206">
          <cell r="B1206" t="str">
            <v>5.41.220</v>
          </cell>
        </row>
        <row r="1207">
          <cell r="B1207" t="str">
            <v>5.41.300</v>
          </cell>
        </row>
        <row r="1208">
          <cell r="B1208" t="str">
            <v>5.41.310</v>
          </cell>
        </row>
        <row r="1209">
          <cell r="B1209" t="str">
            <v>5.41.320</v>
          </cell>
        </row>
        <row r="1210">
          <cell r="B1210" t="str">
            <v>5.41.400</v>
          </cell>
        </row>
        <row r="1211">
          <cell r="B1211" t="str">
            <v>5.41.500</v>
          </cell>
        </row>
        <row r="1212">
          <cell r="B1212" t="str">
            <v>5.41.600</v>
          </cell>
        </row>
        <row r="1213">
          <cell r="B1213" t="str">
            <v>5.41.700</v>
          </cell>
        </row>
        <row r="1214">
          <cell r="B1214" t="str">
            <v>5.41.710</v>
          </cell>
        </row>
        <row r="1215">
          <cell r="B1215" t="str">
            <v>5.41.720</v>
          </cell>
        </row>
        <row r="1216">
          <cell r="B1216" t="str">
            <v>5.41.800</v>
          </cell>
        </row>
        <row r="1217">
          <cell r="B1217" t="str">
            <v>5.42.000</v>
          </cell>
        </row>
        <row r="1218">
          <cell r="B1218" t="str">
            <v>5.42.100</v>
          </cell>
        </row>
        <row r="1219">
          <cell r="B1219" t="str">
            <v>5.42.200</v>
          </cell>
        </row>
        <row r="1220">
          <cell r="B1220" t="str">
            <v>5.42.300</v>
          </cell>
        </row>
        <row r="1221">
          <cell r="B1221" t="str">
            <v>5.42.400</v>
          </cell>
        </row>
        <row r="1222">
          <cell r="B1222" t="str">
            <v>5.43.000</v>
          </cell>
        </row>
        <row r="1223">
          <cell r="B1223" t="str">
            <v>5.43.100</v>
          </cell>
        </row>
        <row r="1224">
          <cell r="B1224" t="str">
            <v>5.43.200</v>
          </cell>
        </row>
        <row r="1225">
          <cell r="B1225" t="str">
            <v>5.43.300</v>
          </cell>
        </row>
        <row r="1226">
          <cell r="B1226" t="str">
            <v>5.43.400</v>
          </cell>
        </row>
        <row r="1227">
          <cell r="B1227" t="str">
            <v>5.43.500</v>
          </cell>
        </row>
        <row r="1228">
          <cell r="B1228" t="str">
            <v>5.43.510</v>
          </cell>
        </row>
        <row r="1229">
          <cell r="B1229" t="str">
            <v>5.43.520</v>
          </cell>
        </row>
        <row r="1230">
          <cell r="B1230" t="str">
            <v>5.43.530</v>
          </cell>
        </row>
        <row r="1231">
          <cell r="B1231" t="str">
            <v>5.43.540</v>
          </cell>
        </row>
        <row r="1232">
          <cell r="B1232" t="str">
            <v>5.43.550</v>
          </cell>
        </row>
        <row r="1233">
          <cell r="B1233" t="str">
            <v>5.43.600</v>
          </cell>
        </row>
        <row r="1234">
          <cell r="B1234" t="str">
            <v>5.43.610</v>
          </cell>
        </row>
        <row r="1235">
          <cell r="B1235" t="str">
            <v>5.44.000</v>
          </cell>
        </row>
        <row r="1236">
          <cell r="B1236" t="str">
            <v>5.44.100</v>
          </cell>
        </row>
        <row r="1237">
          <cell r="B1237" t="str">
            <v>5.44.200</v>
          </cell>
        </row>
        <row r="1238">
          <cell r="B1238" t="str">
            <v>5.44.300</v>
          </cell>
        </row>
        <row r="1239">
          <cell r="B1239" t="str">
            <v>5.44.400</v>
          </cell>
        </row>
        <row r="1240">
          <cell r="B1240" t="str">
            <v>5.44.410</v>
          </cell>
        </row>
        <row r="1241">
          <cell r="B1241" t="str">
            <v>5.44.420</v>
          </cell>
        </row>
        <row r="1242">
          <cell r="B1242" t="str">
            <v>5.44.430</v>
          </cell>
        </row>
        <row r="1243">
          <cell r="B1243" t="str">
            <v>5.44.440</v>
          </cell>
        </row>
        <row r="1244">
          <cell r="B1244" t="str">
            <v>5.44.450</v>
          </cell>
        </row>
        <row r="1245">
          <cell r="B1245" t="str">
            <v>5.44.500</v>
          </cell>
        </row>
        <row r="1246">
          <cell r="B1246" t="str">
            <v>5.44.510</v>
          </cell>
        </row>
        <row r="1247">
          <cell r="B1247" t="str">
            <v>5.45.000</v>
          </cell>
        </row>
        <row r="1248">
          <cell r="B1248" t="str">
            <v>5.45.100</v>
          </cell>
        </row>
        <row r="1249">
          <cell r="B1249" t="str">
            <v>5.45.200</v>
          </cell>
        </row>
        <row r="1250">
          <cell r="B1250" t="str">
            <v>5.46.000</v>
          </cell>
        </row>
        <row r="1251">
          <cell r="B1251" t="str">
            <v>5.46.100</v>
          </cell>
        </row>
        <row r="1252">
          <cell r="B1252" t="str">
            <v>5.46.200</v>
          </cell>
        </row>
        <row r="1253">
          <cell r="B1253" t="str">
            <v>5.46.300</v>
          </cell>
        </row>
        <row r="1254">
          <cell r="B1254" t="str">
            <v>5.46.400</v>
          </cell>
        </row>
        <row r="1255">
          <cell r="B1255" t="str">
            <v>5.46.500</v>
          </cell>
        </row>
        <row r="1256">
          <cell r="B1256" t="str">
            <v>5.46.600</v>
          </cell>
        </row>
        <row r="1257">
          <cell r="B1257" t="str">
            <v>5.47.000</v>
          </cell>
        </row>
        <row r="1258">
          <cell r="B1258" t="str">
            <v>5.47.100</v>
          </cell>
        </row>
        <row r="1259">
          <cell r="B1259" t="str">
            <v>5.47.200</v>
          </cell>
        </row>
        <row r="1260">
          <cell r="B1260" t="str">
            <v>5.47.300</v>
          </cell>
        </row>
        <row r="1261">
          <cell r="B1261" t="str">
            <v>5.47.400</v>
          </cell>
        </row>
        <row r="1262">
          <cell r="B1262" t="str">
            <v>5.47.500</v>
          </cell>
        </row>
        <row r="1263">
          <cell r="B1263" t="str">
            <v>5.47.600</v>
          </cell>
        </row>
        <row r="1264">
          <cell r="B1264" t="str">
            <v>6.00.000</v>
          </cell>
        </row>
        <row r="1265">
          <cell r="B1265" t="str">
            <v>6.10.000</v>
          </cell>
        </row>
        <row r="1266">
          <cell r="B1266" t="str">
            <v>7.00.000</v>
          </cell>
        </row>
        <row r="1267">
          <cell r="B1267" t="str">
            <v>7.10.000</v>
          </cell>
        </row>
        <row r="1268">
          <cell r="B1268" t="str">
            <v>7.20.000</v>
          </cell>
        </row>
        <row r="1269">
          <cell r="B1269" t="str">
            <v>7.30.000</v>
          </cell>
        </row>
        <row r="1270">
          <cell r="B1270" t="str">
            <v>7.40.000</v>
          </cell>
        </row>
        <row r="1271">
          <cell r="B1271" t="str">
            <v>7.50.000</v>
          </cell>
        </row>
        <row r="1272">
          <cell r="B1272" t="str">
            <v>7.60.000</v>
          </cell>
        </row>
        <row r="1273">
          <cell r="B1273" t="str">
            <v>7.70.000</v>
          </cell>
        </row>
        <row r="1274">
          <cell r="B1274" t="str">
            <v>7.80.000</v>
          </cell>
        </row>
        <row r="1275">
          <cell r="B1275" t="str">
            <v>7.90.000</v>
          </cell>
        </row>
      </sheetData>
      <sheetData sheetId="3">
        <row r="1">
          <cell r="A1" t="str">
            <v>МО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2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3</v>
          </cell>
        </row>
        <row r="14">
          <cell r="A14">
            <v>3</v>
          </cell>
        </row>
        <row r="15">
          <cell r="A15">
            <v>3</v>
          </cell>
        </row>
        <row r="16">
          <cell r="A16">
            <v>3</v>
          </cell>
        </row>
        <row r="17">
          <cell r="A17">
            <v>4</v>
          </cell>
        </row>
        <row r="18">
          <cell r="A18">
            <v>7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8</v>
          </cell>
        </row>
        <row r="22">
          <cell r="A22">
            <v>8</v>
          </cell>
        </row>
        <row r="23">
          <cell r="A23">
            <v>8</v>
          </cell>
        </row>
        <row r="24">
          <cell r="A24">
            <v>8</v>
          </cell>
        </row>
        <row r="25">
          <cell r="A25">
            <v>8</v>
          </cell>
        </row>
        <row r="26">
          <cell r="A26">
            <v>8</v>
          </cell>
        </row>
        <row r="27">
          <cell r="A27">
            <v>8</v>
          </cell>
        </row>
        <row r="28">
          <cell r="A28">
            <v>8</v>
          </cell>
        </row>
        <row r="29">
          <cell r="A29">
            <v>8</v>
          </cell>
        </row>
        <row r="30">
          <cell r="A30">
            <v>9</v>
          </cell>
        </row>
        <row r="31">
          <cell r="A31">
            <v>9</v>
          </cell>
        </row>
        <row r="32">
          <cell r="A32">
            <v>9</v>
          </cell>
        </row>
        <row r="33">
          <cell r="A33">
            <v>9</v>
          </cell>
        </row>
        <row r="34">
          <cell r="A34">
            <v>9</v>
          </cell>
        </row>
        <row r="35">
          <cell r="A35">
            <v>9</v>
          </cell>
        </row>
        <row r="36">
          <cell r="A36">
            <v>9</v>
          </cell>
        </row>
        <row r="37">
          <cell r="A37">
            <v>9</v>
          </cell>
        </row>
        <row r="38">
          <cell r="A38">
            <v>9</v>
          </cell>
        </row>
        <row r="39">
          <cell r="A39">
            <v>9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11</v>
          </cell>
        </row>
        <row r="51">
          <cell r="A51">
            <v>11</v>
          </cell>
        </row>
        <row r="52">
          <cell r="A52">
            <v>11</v>
          </cell>
        </row>
        <row r="53">
          <cell r="A53">
            <v>11</v>
          </cell>
        </row>
        <row r="54">
          <cell r="A54">
            <v>11</v>
          </cell>
        </row>
        <row r="55">
          <cell r="A55">
            <v>11</v>
          </cell>
        </row>
        <row r="56">
          <cell r="A56">
            <v>11</v>
          </cell>
        </row>
        <row r="57">
          <cell r="A57">
            <v>11</v>
          </cell>
        </row>
        <row r="58">
          <cell r="A58">
            <v>11</v>
          </cell>
        </row>
        <row r="59">
          <cell r="A59">
            <v>11</v>
          </cell>
        </row>
        <row r="60">
          <cell r="A60">
            <v>12</v>
          </cell>
        </row>
        <row r="61">
          <cell r="A61">
            <v>12</v>
          </cell>
        </row>
        <row r="62">
          <cell r="A62">
            <v>12</v>
          </cell>
        </row>
        <row r="63">
          <cell r="A63">
            <v>12</v>
          </cell>
        </row>
        <row r="64">
          <cell r="A64">
            <v>12</v>
          </cell>
        </row>
        <row r="65">
          <cell r="A65">
            <v>12</v>
          </cell>
        </row>
        <row r="66">
          <cell r="A66">
            <v>12</v>
          </cell>
        </row>
        <row r="67">
          <cell r="A67">
            <v>12</v>
          </cell>
        </row>
        <row r="68">
          <cell r="A68">
            <v>12</v>
          </cell>
        </row>
        <row r="69">
          <cell r="A69">
            <v>12</v>
          </cell>
        </row>
        <row r="70">
          <cell r="A70">
            <v>13</v>
          </cell>
        </row>
        <row r="71">
          <cell r="A71">
            <v>13</v>
          </cell>
        </row>
        <row r="72">
          <cell r="A72">
            <v>13</v>
          </cell>
        </row>
        <row r="73">
          <cell r="A73">
            <v>13</v>
          </cell>
        </row>
        <row r="74">
          <cell r="A74">
            <v>13</v>
          </cell>
        </row>
        <row r="75">
          <cell r="A75">
            <v>13</v>
          </cell>
        </row>
        <row r="76">
          <cell r="A76">
            <v>13</v>
          </cell>
        </row>
        <row r="77">
          <cell r="A77">
            <v>13</v>
          </cell>
        </row>
        <row r="78">
          <cell r="A78">
            <v>13</v>
          </cell>
        </row>
        <row r="79">
          <cell r="A79">
            <v>13</v>
          </cell>
        </row>
        <row r="80">
          <cell r="A80">
            <v>14</v>
          </cell>
        </row>
        <row r="81">
          <cell r="A81">
            <v>14</v>
          </cell>
        </row>
        <row r="82">
          <cell r="A82">
            <v>14</v>
          </cell>
        </row>
        <row r="83">
          <cell r="A83">
            <v>14</v>
          </cell>
        </row>
        <row r="84">
          <cell r="A84">
            <v>14</v>
          </cell>
        </row>
        <row r="85">
          <cell r="A85">
            <v>14</v>
          </cell>
        </row>
        <row r="86">
          <cell r="A86">
            <v>14</v>
          </cell>
        </row>
        <row r="87">
          <cell r="A87">
            <v>14</v>
          </cell>
        </row>
        <row r="88">
          <cell r="A88">
            <v>14</v>
          </cell>
        </row>
        <row r="89">
          <cell r="A89">
            <v>14</v>
          </cell>
        </row>
        <row r="90">
          <cell r="A90">
            <v>15</v>
          </cell>
        </row>
        <row r="91">
          <cell r="A91">
            <v>15</v>
          </cell>
        </row>
        <row r="92">
          <cell r="A92">
            <v>15</v>
          </cell>
        </row>
        <row r="93">
          <cell r="A93">
            <v>15</v>
          </cell>
        </row>
        <row r="94">
          <cell r="A94">
            <v>15</v>
          </cell>
        </row>
        <row r="95">
          <cell r="A95">
            <v>15</v>
          </cell>
        </row>
        <row r="96">
          <cell r="A96">
            <v>16</v>
          </cell>
        </row>
        <row r="97">
          <cell r="A97">
            <v>16</v>
          </cell>
        </row>
        <row r="98">
          <cell r="A98">
            <v>16</v>
          </cell>
        </row>
        <row r="99">
          <cell r="A99">
            <v>16</v>
          </cell>
        </row>
        <row r="100">
          <cell r="A100">
            <v>16</v>
          </cell>
        </row>
        <row r="101">
          <cell r="A101">
            <v>16</v>
          </cell>
        </row>
        <row r="102">
          <cell r="A102">
            <v>16</v>
          </cell>
        </row>
        <row r="103">
          <cell r="A103">
            <v>16</v>
          </cell>
        </row>
        <row r="104">
          <cell r="A104">
            <v>16</v>
          </cell>
        </row>
        <row r="105">
          <cell r="A105">
            <v>16</v>
          </cell>
        </row>
        <row r="106">
          <cell r="A106">
            <v>17</v>
          </cell>
        </row>
        <row r="107">
          <cell r="A107">
            <v>17</v>
          </cell>
        </row>
        <row r="108">
          <cell r="A108">
            <v>17</v>
          </cell>
        </row>
        <row r="109">
          <cell r="A109">
            <v>17</v>
          </cell>
        </row>
        <row r="110">
          <cell r="A110">
            <v>17</v>
          </cell>
        </row>
        <row r="111">
          <cell r="A111">
            <v>17</v>
          </cell>
        </row>
        <row r="112">
          <cell r="A112">
            <v>17</v>
          </cell>
        </row>
        <row r="113">
          <cell r="A113">
            <v>17</v>
          </cell>
        </row>
        <row r="114">
          <cell r="A114">
            <v>17</v>
          </cell>
        </row>
        <row r="115">
          <cell r="A11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БД"/>
      <sheetName val="Ташкилот"/>
      <sheetName val="Супоришнома"/>
      <sheetName val="Кайд"/>
      <sheetName val="мо2"/>
      <sheetName val="смета"/>
      <sheetName val="Лист1"/>
    </sheetNames>
    <sheetDataSet>
      <sheetData sheetId="0">
        <row r="2">
          <cell r="A2" t="str">
            <v>БДА ҶТ "Амонатбонк" ш.Душанбе (музди меҳнат)</v>
          </cell>
        </row>
        <row r="3">
          <cell r="A3" t="str">
            <v>Дорухонаи Воҳиди Давлатии назди маркази тиббии ИХДИП ҶТ</v>
          </cell>
        </row>
        <row r="4">
          <cell r="A4" t="str">
            <v>Захираҳои иловагии молиявӣ (5%)</v>
          </cell>
        </row>
        <row r="5">
          <cell r="A5" t="str">
            <v>КВД "Истеҳсоли лампаҳои каммасрафи барқӣ"</v>
          </cell>
        </row>
        <row r="6">
          <cell r="A6" t="str">
            <v>КВД "Маркази дастгирии амалиётҳои молиявии байнибуҷетӣ"</v>
          </cell>
        </row>
        <row r="7">
          <cell r="A7" t="str">
            <v>КВД "Маркази ҳифзи техникии иттилоот сертификатсия ва экспертиза"</v>
          </cell>
        </row>
        <row r="8">
          <cell r="A8" t="str">
            <v>Кумитаи иттифоқи касабаи муассиса</v>
          </cell>
        </row>
        <row r="9">
          <cell r="A9" t="str">
            <v>Маҷаллаи "Молия ва ҳисобдорӣ"</v>
          </cell>
        </row>
        <row r="10">
          <cell r="A10" t="str">
            <v>Раёсати сохтмони асосии ш. Душанбе</v>
          </cell>
        </row>
        <row r="11">
          <cell r="A11" t="str">
            <v xml:space="preserve">РБДА ВКД ҶТ </v>
          </cell>
        </row>
        <row r="12">
          <cell r="A12" t="str">
            <v>РВКД дар ш.Душанбе</v>
          </cell>
        </row>
        <row r="13">
          <cell r="A13" t="str">
            <v>Сарраёсати молияи ш.Душанбе</v>
          </cell>
        </row>
        <row r="14">
          <cell r="A14" t="str">
            <v>Сарраёсати молияи ш.Душанбе (15%)</v>
          </cell>
        </row>
        <row r="15">
          <cell r="A15" t="str">
            <v xml:space="preserve">Хадамоти алоқаи назди Ҳукумати ҶТ </v>
          </cell>
        </row>
        <row r="16">
          <cell r="A16" t="str">
            <v>ҶДММ "Газпромнефт-Тоҷикистон"</v>
          </cell>
        </row>
        <row r="17">
          <cell r="A17" t="str">
            <v>ҶДММ "Евро-стандарт-строй"</v>
          </cell>
        </row>
        <row r="18">
          <cell r="A18" t="str">
            <v>ҶДММ "Муоинаи техникии автомобилии пойтахт"</v>
          </cell>
        </row>
        <row r="19">
          <cell r="A19" t="str">
            <v>ҶДММ "Сервис ТҶ-777"</v>
          </cell>
        </row>
        <row r="20">
          <cell r="A20" t="str">
            <v>ҶСК "Тоҷиктелеком" (алоқа)</v>
          </cell>
        </row>
        <row r="21">
          <cell r="A21" t="str">
            <v>ҶСК "Тоҷиктелеком" ШҶТМ (интернет)</v>
          </cell>
        </row>
        <row r="22">
          <cell r="A22" t="str">
            <v>ҶСК "Шабакаҳои барқи ш.Душанбе"</v>
          </cell>
        </row>
        <row r="23">
          <cell r="A23" t="str">
            <v>ШСХК "Барқи тоҷик"</v>
          </cell>
        </row>
        <row r="24">
          <cell r="A24" t="e">
            <v>#NUM!</v>
          </cell>
        </row>
        <row r="25">
          <cell r="A25" t="e">
            <v>#NUM!</v>
          </cell>
        </row>
        <row r="26">
          <cell r="A26" t="e">
            <v>#NUM!</v>
          </cell>
        </row>
        <row r="27">
          <cell r="A27" t="e">
            <v>#NUM!</v>
          </cell>
        </row>
        <row r="28">
          <cell r="A28" t="e">
            <v>#NUM!</v>
          </cell>
        </row>
        <row r="29">
          <cell r="A29" t="e">
            <v>#NUM!</v>
          </cell>
        </row>
        <row r="30">
          <cell r="A30" t="e">
            <v>#NUM!</v>
          </cell>
        </row>
        <row r="31">
          <cell r="A31" t="e">
            <v>#NUM!</v>
          </cell>
        </row>
        <row r="32">
          <cell r="A32" t="e">
            <v>#NUM!</v>
          </cell>
        </row>
        <row r="33">
          <cell r="A33" t="e">
            <v>#NUM!</v>
          </cell>
        </row>
        <row r="34">
          <cell r="A34" t="e">
            <v>#NUM!</v>
          </cell>
        </row>
        <row r="35">
          <cell r="A35" t="e">
            <v>#NUM!</v>
          </cell>
        </row>
        <row r="36">
          <cell r="A36" t="e">
            <v>#NUM!</v>
          </cell>
        </row>
        <row r="37">
          <cell r="A37" t="e">
            <v>#NUM!</v>
          </cell>
        </row>
        <row r="38">
          <cell r="A38" t="e">
            <v>#NUM!</v>
          </cell>
        </row>
        <row r="39">
          <cell r="A39" t="e">
            <v>#NUM!</v>
          </cell>
        </row>
        <row r="40">
          <cell r="A40" t="e">
            <v>#NUM!</v>
          </cell>
        </row>
        <row r="41">
          <cell r="A41" t="e">
            <v>#NUM!</v>
          </cell>
        </row>
        <row r="42">
          <cell r="A42" t="e">
            <v>#NUM!</v>
          </cell>
        </row>
        <row r="43">
          <cell r="A43" t="e">
            <v>#NUM!</v>
          </cell>
        </row>
        <row r="44">
          <cell r="A44" t="e">
            <v>#NUM!</v>
          </cell>
        </row>
        <row r="45">
          <cell r="A45" t="e">
            <v>#NUM!</v>
          </cell>
        </row>
        <row r="46">
          <cell r="A46" t="e">
            <v>#NUM!</v>
          </cell>
        </row>
        <row r="47">
          <cell r="A47" t="e">
            <v>#NUM!</v>
          </cell>
        </row>
        <row r="48">
          <cell r="A48" t="e">
            <v>#NUM!</v>
          </cell>
        </row>
        <row r="49">
          <cell r="A49" t="e">
            <v>#NUM!</v>
          </cell>
        </row>
        <row r="50">
          <cell r="A50" t="e">
            <v>#NUM!</v>
          </cell>
        </row>
        <row r="51">
          <cell r="A51" t="e">
            <v>#NUM!</v>
          </cell>
        </row>
        <row r="52">
          <cell r="A52" t="e">
            <v>#NUM!</v>
          </cell>
        </row>
        <row r="53">
          <cell r="A53" t="e">
            <v>#NUM!</v>
          </cell>
        </row>
        <row r="54">
          <cell r="A54" t="e">
            <v>#NUM!</v>
          </cell>
        </row>
        <row r="55">
          <cell r="A55" t="e">
            <v>#NUM!</v>
          </cell>
        </row>
        <row r="56">
          <cell r="A56" t="e">
            <v>#NUM!</v>
          </cell>
        </row>
        <row r="57">
          <cell r="A57" t="e">
            <v>#NUM!</v>
          </cell>
        </row>
        <row r="58">
          <cell r="A58" t="e">
            <v>#NUM!</v>
          </cell>
        </row>
        <row r="59">
          <cell r="A59" t="e">
            <v>#NUM!</v>
          </cell>
        </row>
        <row r="60">
          <cell r="A60" t="e">
            <v>#NUM!</v>
          </cell>
        </row>
        <row r="61">
          <cell r="A61" t="e">
            <v>#NUM!</v>
          </cell>
        </row>
        <row r="62">
          <cell r="A62" t="e">
            <v>#NUM!</v>
          </cell>
        </row>
        <row r="63">
          <cell r="A63" t="e">
            <v>#NUM!</v>
          </cell>
        </row>
        <row r="64">
          <cell r="A64" t="e">
            <v>#NUM!</v>
          </cell>
        </row>
        <row r="65">
          <cell r="A65" t="e">
            <v>#NUM!</v>
          </cell>
        </row>
        <row r="66">
          <cell r="A66" t="e">
            <v>#NUM!</v>
          </cell>
        </row>
        <row r="67">
          <cell r="A67" t="e">
            <v>#NUM!</v>
          </cell>
        </row>
        <row r="68">
          <cell r="A68" t="e">
            <v>#NUM!</v>
          </cell>
        </row>
        <row r="69">
          <cell r="A69" t="e">
            <v>#NUM!</v>
          </cell>
        </row>
        <row r="70">
          <cell r="A70" t="e">
            <v>#NUM!</v>
          </cell>
        </row>
        <row r="71">
          <cell r="A71" t="e">
            <v>#NUM!</v>
          </cell>
        </row>
        <row r="72">
          <cell r="A72" t="e">
            <v>#NUM!</v>
          </cell>
        </row>
        <row r="73">
          <cell r="A73" t="e">
            <v>#NUM!</v>
          </cell>
        </row>
        <row r="74">
          <cell r="A74" t="e">
            <v>#NUM!</v>
          </cell>
        </row>
        <row r="75">
          <cell r="A75" t="e">
            <v>#NUM!</v>
          </cell>
        </row>
        <row r="76">
          <cell r="A76" t="e">
            <v>#NUM!</v>
          </cell>
        </row>
        <row r="77">
          <cell r="A77" t="e">
            <v>#NUM!</v>
          </cell>
        </row>
        <row r="78">
          <cell r="A78" t="e">
            <v>#NUM!</v>
          </cell>
        </row>
        <row r="79">
          <cell r="A79" t="e">
            <v>#NUM!</v>
          </cell>
        </row>
        <row r="80">
          <cell r="A80" t="e">
            <v>#NUM!</v>
          </cell>
        </row>
        <row r="81">
          <cell r="A81" t="e">
            <v>#NUM!</v>
          </cell>
        </row>
        <row r="82">
          <cell r="A82" t="e">
            <v>#NUM!</v>
          </cell>
        </row>
        <row r="83">
          <cell r="A83" t="e">
            <v>#NUM!</v>
          </cell>
        </row>
        <row r="84">
          <cell r="A84" t="e">
            <v>#NUM!</v>
          </cell>
        </row>
        <row r="85">
          <cell r="A85" t="e">
            <v>#NUM!</v>
          </cell>
        </row>
        <row r="86">
          <cell r="A86" t="e">
            <v>#NUM!</v>
          </cell>
        </row>
        <row r="87">
          <cell r="A87" t="e">
            <v>#NUM!</v>
          </cell>
        </row>
        <row r="88">
          <cell r="A88" t="e">
            <v>#NUM!</v>
          </cell>
        </row>
        <row r="89">
          <cell r="A89" t="e">
            <v>#NUM!</v>
          </cell>
        </row>
        <row r="90">
          <cell r="A90" t="e">
            <v>#NUM!</v>
          </cell>
        </row>
        <row r="91">
          <cell r="A91" t="e">
            <v>#NUM!</v>
          </cell>
        </row>
        <row r="92">
          <cell r="A92" t="e">
            <v>#NUM!</v>
          </cell>
        </row>
        <row r="93">
          <cell r="A93" t="e">
            <v>#NUM!</v>
          </cell>
        </row>
        <row r="94">
          <cell r="A94" t="e">
            <v>#NUM!</v>
          </cell>
        </row>
        <row r="95">
          <cell r="A95" t="e">
            <v>#NUM!</v>
          </cell>
        </row>
        <row r="96">
          <cell r="A96" t="e">
            <v>#NUM!</v>
          </cell>
        </row>
        <row r="97">
          <cell r="A97" t="e">
            <v>#NUM!</v>
          </cell>
        </row>
        <row r="98">
          <cell r="A98" t="e">
            <v>#NUM!</v>
          </cell>
        </row>
        <row r="99">
          <cell r="A99" t="e">
            <v>#NUM!</v>
          </cell>
        </row>
        <row r="100">
          <cell r="A100" t="e">
            <v>#NUM!</v>
          </cell>
        </row>
        <row r="101">
          <cell r="A101" t="e">
            <v>#NUM!</v>
          </cell>
        </row>
      </sheetData>
      <sheetData sheetId="1"/>
      <sheetData sheetId="2">
        <row r="1">
          <cell r="B1" t="str">
            <v>ТАШКИЛОТ</v>
          </cell>
        </row>
        <row r="2">
          <cell r="B2" t="str">
            <v>БДА ҶТ "Амонатбонк" ш.Душанбе (музди меҳнат)</v>
          </cell>
        </row>
        <row r="3">
          <cell r="B3" t="str">
            <v>Дорухонаи Воҳиди Давлатии назди маркази тиббии ИХДИП ҶТ</v>
          </cell>
        </row>
        <row r="4">
          <cell r="B4" t="str">
            <v>Захираҳои иловагии молиявӣ (5%)</v>
          </cell>
        </row>
        <row r="5">
          <cell r="B5" t="str">
            <v>КВД "Истеҳсоли лампаҳои каммасрафи барқӣ"</v>
          </cell>
        </row>
        <row r="6">
          <cell r="B6" t="str">
            <v>КВД "Маркази дастгирии амалиётҳои молиявии байнибуҷетӣ"</v>
          </cell>
        </row>
        <row r="7">
          <cell r="B7" t="str">
            <v>КВД "Маркази ҳифзи техникии иттилоот сертификатсия ва экспертиза"</v>
          </cell>
        </row>
        <row r="8">
          <cell r="B8" t="str">
            <v>Кумитаи иттифоқи касабаи муассиса</v>
          </cell>
        </row>
        <row r="9">
          <cell r="B9" t="str">
            <v>Маҷаллаи "Молия ва ҳисобдорӣ"</v>
          </cell>
        </row>
        <row r="10">
          <cell r="B10" t="str">
            <v>Раёсати сохтмони асосии ш. Душанбе</v>
          </cell>
        </row>
        <row r="11">
          <cell r="B11" t="str">
            <v xml:space="preserve">РБДА ВКД ҶТ </v>
          </cell>
        </row>
        <row r="12">
          <cell r="B12" t="str">
            <v>РВКД дар ш.Душанбе</v>
          </cell>
        </row>
        <row r="13">
          <cell r="B13" t="str">
            <v>Сарраёсати молияи ш.Душанбе</v>
          </cell>
        </row>
        <row r="14">
          <cell r="B14" t="str">
            <v>Сарраёсати молияи ш.Душанбе (15%)</v>
          </cell>
        </row>
        <row r="15">
          <cell r="B15" t="str">
            <v xml:space="preserve">Хадамоти алоқаи назди Ҳукумати ҶТ </v>
          </cell>
        </row>
        <row r="16">
          <cell r="B16" t="str">
            <v>ҶДММ "Газпромнефт-Тоҷикистон"</v>
          </cell>
        </row>
        <row r="17">
          <cell r="B17" t="str">
            <v>ҶДММ "Евро-стандарт-строй"</v>
          </cell>
        </row>
        <row r="18">
          <cell r="B18" t="str">
            <v>ҶДММ "Муоинаи техникии автомобилии пойтахт"</v>
          </cell>
        </row>
        <row r="19">
          <cell r="B19" t="str">
            <v>ҶДММ "Сервис ТҶ-777"</v>
          </cell>
        </row>
        <row r="20">
          <cell r="B20" t="str">
            <v>ҶСК "Тоҷиктелеком" (алоқа)</v>
          </cell>
        </row>
        <row r="21">
          <cell r="B21" t="str">
            <v>ҶСК "Тоҷиктелеком" ШҶТМ (интернет)</v>
          </cell>
        </row>
        <row r="22">
          <cell r="B22" t="str">
            <v>ҶСК "Шабакаҳои барқи ш.Душанбе"</v>
          </cell>
        </row>
        <row r="23">
          <cell r="B23" t="str">
            <v>ШСХК "Барқи тоҷик"</v>
          </cell>
        </row>
      </sheetData>
      <sheetData sheetId="3">
        <row r="69">
          <cell r="B69" t="str">
            <v>0,7% барои хизматрасонии бонк, барои моҳи августи соли 2017.
ГВБ-07601, ГИБ-21111</v>
          </cell>
        </row>
        <row r="70">
          <cell r="B70" t="str">
            <v>АСИН 1% аз музди меҳнат, барои моҳи августи соли 2017.
ГВБ-07601, ГИБ-21111</v>
          </cell>
        </row>
        <row r="71">
          <cell r="B71" t="str">
            <v>0,35% аз музди меҳнат (КМИК КМД), барои моҳи августи соли 2017.
ГВБ-07601, ГИБ-21111</v>
          </cell>
        </row>
        <row r="72">
          <cell r="B72" t="str">
            <v>0,65% аз музди меҳнат (КМИК Муассиса), барои моҳи августи соли 2017.
ГВБ-07601, ГИБ-21111</v>
          </cell>
        </row>
        <row r="73">
          <cell r="B73" t="str">
            <v>1,4% аз музди меҳнат, барои моҳи августи соли 2017.
ГВБ-07601, ГИБ-21211</v>
          </cell>
        </row>
        <row r="74">
          <cell r="B74" t="str">
            <v>АСИН 23,6% аз музди меҳнат, барои моҳи августи соли 2017.
ГВБ-07601, ГИБ-21211</v>
          </cell>
        </row>
        <row r="75">
          <cell r="B75" t="str">
            <v>Алименти Соҳибов О.Б. ба фоидаи Шукурова О.К., барои моҳи августи соли 2017.
ГВБ-07601, ГИБ-21111</v>
          </cell>
        </row>
        <row r="76">
          <cell r="B76" t="str">
            <v>Андоз аз шахсони воқеӣ, барои моҳи августи соли 2017.
ГВБ-07601, ГИБ-21111</v>
          </cell>
        </row>
        <row r="77">
          <cell r="B77" t="str">
            <v>Музди меҳнат, барои моҳи августи соли 2017.
ГВБ-07601, ГИБ-21111</v>
          </cell>
        </row>
        <row r="78">
          <cell r="B78" t="str">
            <v>Молҳои конселярӣ ва маводи дарсӣ, барои моҳи августи соли 2017.
ГВБ-07601, ГИБ-22111</v>
          </cell>
        </row>
        <row r="79">
          <cell r="B79" t="str">
            <v>Молҳо ва инвентари хоҷагидорӣ, барои моҳи августи соли 2017.
ГВБ-07601, ГИБ-22112</v>
          </cell>
        </row>
        <row r="80">
          <cell r="B80" t="str">
            <v>Масолеҳи масрафӣ, барои моҳи августи соли 2017.
ГВБ-07601, ГИБ-22113</v>
          </cell>
        </row>
        <row r="81">
          <cell r="B81" t="str">
            <v>Инвентари мулоим ва либоси расмӣ, барои моҳи августи соли 2017.
ГВБ-07601, ГИБ-22114</v>
          </cell>
        </row>
        <row r="82">
          <cell r="B82" t="str">
            <v>Доруворӣ, воситаҳои басту банд, барои моҳи августи соли 2017.
ГВБ-07601, ГИБ-22116</v>
          </cell>
        </row>
        <row r="83">
          <cell r="B83" t="str">
            <v>Бензин, барои моҳи августи соли 2017.
ГВБ-07601, ГИБ-22131</v>
          </cell>
        </row>
        <row r="84">
          <cell r="B84" t="str">
            <v>Сӯзишвории дизелӣ (Солярка), барои моҳи августи соли 2017.
ГВБ-07601, ГИБ-22132</v>
          </cell>
        </row>
        <row r="85">
          <cell r="B85" t="str">
            <v>Равғани автомобил, барои моҳи августи соли 2017.
ГВБ-07601, ГИБ-22135</v>
          </cell>
        </row>
        <row r="86">
          <cell r="B86" t="str">
            <v>Дигар маводи сӯхт, барои моҳи августи соли 2017.
ГВБ-07601, ГИБ-22136</v>
          </cell>
        </row>
        <row r="87">
          <cell r="B87" t="str">
            <v>Таълим ва таҷдиди таълими кормандон, барои моҳи августи соли 2017.
ГВБ-07601, ГИБ-22142</v>
          </cell>
        </row>
        <row r="88">
          <cell r="B88" t="str">
            <v>Хароҷоти намояндагӣ, барои моҳи августи соли 2017.
ГВБ-07601, ГИБ-22143</v>
          </cell>
        </row>
        <row r="89">
          <cell r="B89" t="str">
            <v>Тайёр кардани мукофотҳо, сертификатҳо, медалҳо, сиккаҳо ва хариди тӯҳфаҳо, барои моҳи августи соли 2017.
ГВБ-07601, ГИБ-22144</v>
          </cell>
        </row>
        <row r="90">
          <cell r="B90" t="str">
            <v>Хароҷоти сафари хизматӣ, барои моҳи августи соли 2017.
ГВБ-07601, ГИБ-22145</v>
          </cell>
        </row>
        <row r="91">
          <cell r="B91" t="str">
            <v>Хароҷот оиди комиссияи бонкӣ, барои моҳи августи соли 2017.
ГВБ-07601, ГИБ-22147</v>
          </cell>
        </row>
        <row r="92">
          <cell r="B92" t="str">
            <v>Таъмири биноҳо ва иншоот, барои моҳи августи соли 2017.
ГВБ-07601, ГИБ-22151</v>
          </cell>
        </row>
        <row r="93">
          <cell r="B93" t="str">
            <v>Таъмири роҳҳо, барои моҳи августи соли 2017.
ГВБ-07601, ГИБ-22152</v>
          </cell>
        </row>
        <row r="94">
          <cell r="B94" t="str">
            <v>Таъмири воситаҳои нақлиёт ва таҷҳизоти вазнин, барои моҳи августи соли 2017.
ГВБ-07601, ГИБ-22153</v>
          </cell>
        </row>
        <row r="95">
          <cell r="B95" t="str">
            <v>Таъмири мебели идорӣ ва таҷҳизоти техникии идорӣ, барои моҳи августи соли 2017.
ГВБ-07601, ГИБ-22154</v>
          </cell>
        </row>
        <row r="96">
          <cell r="B96" t="str">
            <v>Хизматрасонии техникӣ ва таъмири ҷории ба категорияҳои дигар мансубнашуда, барои моҳи августи соли 2017.
ГВБ-07601, ГИБ-22155</v>
          </cell>
        </row>
        <row r="97">
          <cell r="B97" t="str">
            <v>Пардохти хизматрасонии мутахассисон, барои моҳи августи соли 2017.
ГВБ-07601, ГИБ-22161</v>
          </cell>
        </row>
        <row r="98">
          <cell r="B98" t="str">
            <v>Хизматрасонии алоқаманд бо эълонҳо ва корҳои нашриётӣ, барои моҳи августи соли 2017.
ГВБ-07601, ГИБ-22162</v>
          </cell>
        </row>
        <row r="99">
          <cell r="B99" t="str">
            <v>Хизматрасониҳои алоқаманд бо насби дастгоҳҳои техникӣ ва таҷҳизот, барои моҳи августи соли 2017.
ГВБ-07601, ГИБ-22163</v>
          </cell>
        </row>
        <row r="100">
          <cell r="B100" t="str">
            <v>Нерӯи барқ, барои моҳи августи соли 2017.
ГВБ-07601, ГИБ-22171</v>
          </cell>
        </row>
        <row r="101">
          <cell r="B101" t="str">
            <v>Партоббарӣ, барои моҳи августи соли 2017.
ГВБ-07601, ГИБ-22174</v>
          </cell>
        </row>
        <row r="102">
          <cell r="B102" t="str">
            <v>Обтаъминкунӣ, барои моҳи августи соли 2017.
ГВБ-07601, ГИБ-22175</v>
          </cell>
        </row>
        <row r="103">
          <cell r="B103" t="str">
            <v>Истифодаи Интернет, барои моҳи августи соли 2017.
ГВБ-07601, ГИБ-22181</v>
          </cell>
        </row>
        <row r="104">
          <cell r="B104" t="str">
            <v>Хизматрасониҳои алоқа, барои моҳи августи соли 2017.
ГВБ-07601, ГИБ-22181</v>
          </cell>
        </row>
        <row r="105">
          <cell r="B105" t="str">
            <v>Хизматрасониҳои почта, барои моҳи августи соли 2017.
ГВБ-07601, ГИБ-22183</v>
          </cell>
        </row>
        <row r="106">
          <cell r="B106" t="str">
            <v>Пардохти музди меҳнати кормандони идораи давлатӣ ва муассисаҳои буҷетӣ, барои моҳи августи соли 2017.
ГВБ-07601, ГИБ-22210</v>
          </cell>
        </row>
        <row r="107">
          <cell r="B107" t="str">
            <v>Пардохтҳо/маблағҷудокуниҳо ба эҳтиёҷоти иҷтимоӣ, барои моҳи августи соли 2017.
ГВБ-07601, ГИБ-22220</v>
          </cell>
        </row>
        <row r="108">
          <cell r="B108" t="str">
            <v>Хароҷоти суғуртаи таҷҳизот, барои моҳи августи соли 2017.
ГВБ-07601, ГИБ-27132</v>
          </cell>
        </row>
        <row r="109">
          <cell r="B109" t="str">
            <v>Ҷубронпулиҳо барои хурокворӣ, барои моҳи августи соли 2017.
ГВБ-07601, ГИБ-27231</v>
          </cell>
        </row>
        <row r="110">
          <cell r="B110" t="str">
            <v>Пардохти даромадҳое, ки аз болои хароҷотҳо барзиёд мебошанд ().
ГВБ-07601, ГИБ-27291</v>
          </cell>
        </row>
        <row r="111">
          <cell r="B111" t="str">
            <v>Барои маблағгузории сохтмони иншоотҳои муҳими давлатӣ,  ()
ГВБ-07601, ГИБ-27321</v>
          </cell>
        </row>
        <row r="112">
          <cell r="B112" t="str">
            <v>Сохтмони нав, барои моҳи августи соли 2017.
ГВБ-07601, ГИБ-28121</v>
          </cell>
        </row>
        <row r="113">
          <cell r="B113" t="str">
            <v>Таҷдид ва барқароркунӣ, барои моҳи августи соли 2017.
ГВБ-07601, ГИБ-28122</v>
          </cell>
        </row>
        <row r="114">
          <cell r="B114" t="str">
            <v>Хариди дигар мошин ва таҷҳизот, барои моҳи августи соли 2017.
ГВБ-07601, ГИБ-28142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shon S N" refreshedDate="42963.688198842596" createdVersion="5" refreshedVersion="5" minRefreshableVersion="3" recordCount="20" xr:uid="{00000000-000A-0000-FFFF-FFFF00000000}">
  <cacheSource type="worksheet">
    <worksheetSource ref="A1:P21" sheet="Опись"/>
  </cacheSource>
  <cacheFields count="16">
    <cacheField name="№" numFmtId="0">
      <sharedItems containsSemiMixedTypes="0" containsString="0" containsNumber="1" containsInteger="1" minValue="1" maxValue="20"/>
    </cacheField>
    <cacheField name="Дата" numFmtId="166">
      <sharedItems containsSemiMixedTypes="0" containsNonDate="0" containsDate="1" containsString="0" minDate="2017-07-27T00:00:00" maxDate="2017-08-05T00:00:00" count="5">
        <d v="2017-07-27T00:00:00"/>
        <d v="2017-07-28T00:00:00"/>
        <d v="2017-07-29T00:00:00"/>
        <d v="2017-08-03T00:00:00"/>
        <d v="2017-08-04T00:00:00"/>
      </sharedItems>
      <fieldGroup base="1">
        <rangePr groupBy="months" startDate="2017-07-27T00:00:00" endDate="2017-08-05T00:00:00"/>
        <groupItems count="14">
          <s v="&lt;27.07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8.2017"/>
        </groupItems>
      </fieldGroup>
    </cacheField>
    <cacheField name="Сумма" numFmtId="167">
      <sharedItems containsSemiMixedTypes="0" containsString="0" containsNumber="1" containsInteger="1" minValue="500" maxValue="12300"/>
    </cacheField>
    <cacheField name="Организация" numFmtId="0">
      <sharedItems containsNonDate="0" containsString="0" containsBlank="1"/>
    </cacheField>
    <cacheField name="Назначение" numFmtId="0">
      <sharedItems containsNonDate="0" containsString="0" containsBlank="1"/>
    </cacheField>
    <cacheField name="ГИБ4" numFmtId="0">
      <sharedItems containsNonDate="0" containsString="0" containsBlank="1"/>
    </cacheField>
    <cacheField name="ГИБ5" numFmtId="0">
      <sharedItems containsNonDate="0" containsString="0" containsBlank="1"/>
    </cacheField>
    <cacheField name="СЧ" numFmtId="0">
      <sharedItems containsNonDate="0" containsString="0" containsBlank="1"/>
    </cacheField>
    <cacheField name="основание" numFmtId="0">
      <sharedItems containsNonDate="0" containsString="0" containsBlank="1"/>
    </cacheField>
    <cacheField name="Док.1" numFmtId="0">
      <sharedItems containsBlank="1"/>
    </cacheField>
    <cacheField name="Док.2" numFmtId="0">
      <sharedItems containsBlank="1"/>
    </cacheField>
    <cacheField name="СФ" numFmtId="0">
      <sharedItems containsNonDate="0" containsString="0" containsBlank="1"/>
    </cacheField>
    <cacheField name="Накл." numFmtId="0">
      <sharedItems containsNonDate="0" containsString="0" containsBlank="1"/>
    </cacheField>
    <cacheField name="ГФБ" numFmtId="0">
      <sharedItems containsNonDate="0" containsString="0" containsBlank="1"/>
    </cacheField>
    <cacheField name="ПС" numFmtId="165">
      <sharedItems count="5">
        <s v="5.12.390"/>
        <s v="5.12.400"/>
        <s v="5.11.200"/>
        <s v="5.11.500"/>
        <s v="5.11.300"/>
      </sharedItems>
    </cacheField>
    <cacheField name="М-ц" numFmtId="165">
      <sharedItems containsSemiMixedTypes="0" containsNonDate="0" containsDate="1" containsString="0" minDate="2017-07-27T00:00:00" maxDate="2017-08-04T00:00:00" count="4">
        <d v="2017-07-27T00:00:00"/>
        <d v="2017-07-29T00:00:00"/>
        <d v="2017-08-01T00:00:00"/>
        <d v="2017-08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"/>
    <x v="0"/>
    <n v="1000"/>
    <m/>
    <m/>
    <m/>
    <m/>
    <m/>
    <m/>
    <s v=""/>
    <s v=""/>
    <m/>
    <m/>
    <m/>
    <x v="0"/>
    <x v="0"/>
  </r>
  <r>
    <n v="2"/>
    <x v="0"/>
    <n v="5400"/>
    <m/>
    <m/>
    <m/>
    <m/>
    <m/>
    <m/>
    <m/>
    <m/>
    <m/>
    <m/>
    <m/>
    <x v="1"/>
    <x v="0"/>
  </r>
  <r>
    <n v="3"/>
    <x v="0"/>
    <n v="4000"/>
    <m/>
    <m/>
    <m/>
    <m/>
    <m/>
    <m/>
    <m/>
    <m/>
    <m/>
    <m/>
    <m/>
    <x v="2"/>
    <x v="0"/>
  </r>
  <r>
    <n v="4"/>
    <x v="1"/>
    <n v="500"/>
    <m/>
    <m/>
    <m/>
    <m/>
    <m/>
    <m/>
    <m/>
    <m/>
    <m/>
    <m/>
    <m/>
    <x v="0"/>
    <x v="0"/>
  </r>
  <r>
    <n v="5"/>
    <x v="1"/>
    <n v="6500"/>
    <m/>
    <m/>
    <m/>
    <m/>
    <m/>
    <m/>
    <m/>
    <m/>
    <m/>
    <m/>
    <m/>
    <x v="2"/>
    <x v="0"/>
  </r>
  <r>
    <n v="6"/>
    <x v="2"/>
    <n v="12300"/>
    <m/>
    <m/>
    <m/>
    <m/>
    <m/>
    <m/>
    <m/>
    <m/>
    <m/>
    <m/>
    <m/>
    <x v="1"/>
    <x v="0"/>
  </r>
  <r>
    <n v="7"/>
    <x v="2"/>
    <n v="5000"/>
    <m/>
    <m/>
    <m/>
    <m/>
    <m/>
    <m/>
    <m/>
    <m/>
    <m/>
    <m/>
    <m/>
    <x v="2"/>
    <x v="0"/>
  </r>
  <r>
    <n v="8"/>
    <x v="2"/>
    <n v="5600"/>
    <m/>
    <m/>
    <m/>
    <m/>
    <m/>
    <m/>
    <m/>
    <m/>
    <m/>
    <m/>
    <m/>
    <x v="3"/>
    <x v="0"/>
  </r>
  <r>
    <n v="9"/>
    <x v="2"/>
    <n v="3500"/>
    <m/>
    <m/>
    <m/>
    <m/>
    <m/>
    <m/>
    <m/>
    <m/>
    <m/>
    <m/>
    <m/>
    <x v="4"/>
    <x v="1"/>
  </r>
  <r>
    <n v="10"/>
    <x v="3"/>
    <n v="8700"/>
    <m/>
    <m/>
    <m/>
    <m/>
    <m/>
    <m/>
    <m/>
    <m/>
    <m/>
    <m/>
    <m/>
    <x v="0"/>
    <x v="2"/>
  </r>
  <r>
    <n v="11"/>
    <x v="3"/>
    <n v="6800"/>
    <m/>
    <m/>
    <m/>
    <m/>
    <m/>
    <m/>
    <m/>
    <m/>
    <m/>
    <m/>
    <m/>
    <x v="1"/>
    <x v="2"/>
  </r>
  <r>
    <n v="12"/>
    <x v="3"/>
    <n v="8500"/>
    <m/>
    <m/>
    <m/>
    <m/>
    <m/>
    <m/>
    <m/>
    <m/>
    <m/>
    <m/>
    <m/>
    <x v="2"/>
    <x v="2"/>
  </r>
  <r>
    <n v="13"/>
    <x v="3"/>
    <n v="9500"/>
    <m/>
    <m/>
    <m/>
    <m/>
    <m/>
    <m/>
    <m/>
    <m/>
    <m/>
    <m/>
    <m/>
    <x v="2"/>
    <x v="2"/>
  </r>
  <r>
    <n v="14"/>
    <x v="3"/>
    <n v="6800"/>
    <m/>
    <m/>
    <m/>
    <m/>
    <m/>
    <m/>
    <m/>
    <m/>
    <m/>
    <m/>
    <m/>
    <x v="2"/>
    <x v="2"/>
  </r>
  <r>
    <n v="15"/>
    <x v="3"/>
    <n v="8700"/>
    <m/>
    <m/>
    <m/>
    <m/>
    <m/>
    <m/>
    <m/>
    <m/>
    <m/>
    <m/>
    <m/>
    <x v="3"/>
    <x v="3"/>
  </r>
  <r>
    <n v="16"/>
    <x v="3"/>
    <n v="9500"/>
    <m/>
    <m/>
    <m/>
    <m/>
    <m/>
    <m/>
    <m/>
    <m/>
    <m/>
    <m/>
    <m/>
    <x v="3"/>
    <x v="3"/>
  </r>
  <r>
    <n v="17"/>
    <x v="3"/>
    <n v="5500"/>
    <m/>
    <m/>
    <m/>
    <m/>
    <m/>
    <m/>
    <m/>
    <m/>
    <m/>
    <m/>
    <m/>
    <x v="4"/>
    <x v="3"/>
  </r>
  <r>
    <n v="18"/>
    <x v="3"/>
    <n v="4500"/>
    <m/>
    <m/>
    <m/>
    <m/>
    <m/>
    <m/>
    <m/>
    <m/>
    <m/>
    <m/>
    <m/>
    <x v="4"/>
    <x v="3"/>
  </r>
  <r>
    <n v="19"/>
    <x v="3"/>
    <n v="4900"/>
    <m/>
    <m/>
    <m/>
    <m/>
    <m/>
    <m/>
    <m/>
    <m/>
    <m/>
    <m/>
    <m/>
    <x v="4"/>
    <x v="3"/>
  </r>
  <r>
    <n v="20"/>
    <x v="4"/>
    <n v="1000"/>
    <m/>
    <m/>
    <m/>
    <m/>
    <m/>
    <m/>
    <m/>
    <m/>
    <m/>
    <m/>
    <m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  ">
  <location ref="H8:K15" firstHeaderRow="1" firstDataRow="2" firstDataCol="1"/>
  <pivotFields count="16">
    <pivotField showAll="0"/>
    <pivotField axis="axisCol" numFmtId="16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numFmtId="165" showAll="0">
      <items count="5">
        <item x="0"/>
        <item x="1"/>
        <item x="2"/>
        <item x="3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 v="7"/>
    </i>
    <i>
      <x v="8"/>
    </i>
    <i t="grand">
      <x/>
    </i>
  </colItems>
  <dataFields count="1">
    <dataField name=" " fld="2" baseField="0" baseItem="0"/>
  </dataFields>
  <formats count="7">
    <format dxfId="6">
      <pivotArea field="14" type="button" dataOnly="0" labelOnly="1" outline="0" axis="axisRow" fieldPosition="0"/>
    </format>
    <format dxfId="5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4">
      <pivotArea dataOnly="0" labelOnly="1" grandCol="1" outline="0" fieldPosition="0"/>
    </format>
    <format dxfId="3">
      <pivotArea field="14" type="button" dataOnly="0" labelOnly="1" outline="0" axis="axisRow" fieldPosition="0"/>
    </format>
    <format dxfId="2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1">
      <pivotArea dataOnly="0" labelOnly="1" grandCol="1" outline="0" fieldPosition="0"/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4">
    <tabColor rgb="FFFF0000"/>
    <pageSetUpPr fitToPage="1"/>
  </sheetPr>
  <dimension ref="A1:R23"/>
  <sheetViews>
    <sheetView zoomScaleNormal="100" zoomScaleSheetLayoutView="85" workbookViewId="0">
      <pane ySplit="1" topLeftCell="A2" activePane="bottomLeft" state="frozenSplit"/>
      <selection activeCell="P4" sqref="P4"/>
      <selection pane="bottomLeft" activeCell="P4" sqref="P4"/>
    </sheetView>
  </sheetViews>
  <sheetFormatPr defaultColWidth="9.140625" defaultRowHeight="14.25" x14ac:dyDescent="0.3"/>
  <cols>
    <col min="1" max="1" width="8.5703125" style="18" customWidth="1"/>
    <col min="2" max="2" width="11" style="19" customWidth="1"/>
    <col min="3" max="3" width="13.5703125" style="20" bestFit="1" customWidth="1"/>
    <col min="4" max="4" width="35.28515625" style="21" hidden="1" customWidth="1"/>
    <col min="5" max="5" width="50.5703125" style="22" hidden="1" customWidth="1"/>
    <col min="6" max="6" width="6" style="19" hidden="1" customWidth="1"/>
    <col min="7" max="7" width="6" style="23" hidden="1" customWidth="1"/>
    <col min="8" max="8" width="6.7109375" style="24" hidden="1" customWidth="1"/>
    <col min="9" max="9" width="26.140625" style="25" hidden="1" customWidth="1"/>
    <col min="10" max="11" width="12.28515625" style="25" hidden="1" customWidth="1"/>
    <col min="12" max="12" width="19.7109375" style="26" hidden="1" customWidth="1"/>
    <col min="13" max="13" width="22.42578125" style="26" hidden="1" customWidth="1"/>
    <col min="14" max="14" width="6.7109375" style="27" hidden="1" customWidth="1"/>
    <col min="15" max="15" width="11.28515625" style="27" customWidth="1"/>
    <col min="16" max="16" width="9.7109375" style="28" customWidth="1"/>
    <col min="17" max="17" width="0.28515625" style="28" customWidth="1"/>
    <col min="18" max="18" width="16.28515625" style="28" bestFit="1" customWidth="1"/>
    <col min="19" max="16384" width="9.140625" style="28"/>
  </cols>
  <sheetData>
    <row r="1" spans="1:18" s="3" customFormat="1" ht="27.75" customHeight="1" x14ac:dyDescent="0.2">
      <c r="A1" s="53" t="s">
        <v>0</v>
      </c>
      <c r="B1" s="54" t="s">
        <v>7</v>
      </c>
      <c r="C1" s="55" t="s">
        <v>8</v>
      </c>
      <c r="D1" s="55" t="s">
        <v>9</v>
      </c>
      <c r="E1" s="56" t="s">
        <v>10</v>
      </c>
      <c r="F1" s="57" t="s">
        <v>1</v>
      </c>
      <c r="G1" s="57" t="s">
        <v>2</v>
      </c>
      <c r="H1" s="57" t="s">
        <v>3</v>
      </c>
      <c r="I1" s="57" t="s">
        <v>11</v>
      </c>
      <c r="J1" s="57" t="s">
        <v>12</v>
      </c>
      <c r="K1" s="57" t="s">
        <v>13</v>
      </c>
      <c r="L1" s="57" t="s">
        <v>14</v>
      </c>
      <c r="M1" s="57" t="s">
        <v>15</v>
      </c>
      <c r="N1" s="57" t="s">
        <v>4</v>
      </c>
      <c r="O1" s="57" t="s">
        <v>16</v>
      </c>
      <c r="P1" s="58" t="s">
        <v>17</v>
      </c>
      <c r="Q1" s="1"/>
      <c r="R1" s="2">
        <f>SUM(C2:C500)</f>
        <v>118200</v>
      </c>
    </row>
    <row r="2" spans="1:18" s="16" customFormat="1" x14ac:dyDescent="0.3">
      <c r="A2" s="4">
        <v>1</v>
      </c>
      <c r="B2" s="5">
        <v>42943</v>
      </c>
      <c r="C2" s="6">
        <v>1000</v>
      </c>
      <c r="D2" s="7"/>
      <c r="E2" s="8"/>
      <c r="F2" s="9"/>
      <c r="G2" s="10"/>
      <c r="H2" s="11"/>
      <c r="I2" s="12"/>
      <c r="J2" s="12" t="s">
        <v>5</v>
      </c>
      <c r="K2" s="12" t="s">
        <v>5</v>
      </c>
      <c r="L2" s="13"/>
      <c r="M2" s="13"/>
      <c r="N2" s="14"/>
      <c r="O2" s="15" t="s">
        <v>6</v>
      </c>
      <c r="P2" s="15">
        <v>42943</v>
      </c>
      <c r="Q2" s="1"/>
    </row>
    <row r="3" spans="1:18" s="16" customFormat="1" x14ac:dyDescent="0.3">
      <c r="A3" s="4">
        <v>2</v>
      </c>
      <c r="B3" s="5">
        <v>42943</v>
      </c>
      <c r="C3" s="6">
        <v>5400</v>
      </c>
      <c r="D3" s="7"/>
      <c r="E3" s="8"/>
      <c r="F3" s="9"/>
      <c r="G3" s="10"/>
      <c r="H3" s="11"/>
      <c r="I3" s="12"/>
      <c r="J3" s="12"/>
      <c r="K3" s="12"/>
      <c r="L3" s="13"/>
      <c r="M3" s="13"/>
      <c r="N3" s="14"/>
      <c r="O3" s="15" t="s">
        <v>18</v>
      </c>
      <c r="P3" s="15">
        <v>42943</v>
      </c>
      <c r="Q3" s="1"/>
    </row>
    <row r="4" spans="1:18" s="16" customFormat="1" x14ac:dyDescent="0.3">
      <c r="A4" s="4">
        <v>3</v>
      </c>
      <c r="B4" s="5">
        <v>42943</v>
      </c>
      <c r="C4" s="6">
        <v>4000</v>
      </c>
      <c r="D4" s="7"/>
      <c r="E4" s="8"/>
      <c r="F4" s="9"/>
      <c r="G4" s="10"/>
      <c r="H4" s="11"/>
      <c r="I4" s="12"/>
      <c r="J4" s="12"/>
      <c r="K4" s="12"/>
      <c r="L4" s="13"/>
      <c r="M4" s="13"/>
      <c r="N4" s="17"/>
      <c r="O4" s="15" t="s">
        <v>19</v>
      </c>
      <c r="P4" s="15">
        <v>42943</v>
      </c>
      <c r="Q4" s="1"/>
    </row>
    <row r="5" spans="1:18" s="16" customFormat="1" x14ac:dyDescent="0.3">
      <c r="A5" s="4">
        <v>4</v>
      </c>
      <c r="B5" s="5">
        <v>42944</v>
      </c>
      <c r="C5" s="6">
        <v>500</v>
      </c>
      <c r="D5" s="7"/>
      <c r="E5" s="8"/>
      <c r="F5" s="9"/>
      <c r="G5" s="10"/>
      <c r="H5" s="11"/>
      <c r="I5" s="12"/>
      <c r="J5" s="12"/>
      <c r="K5" s="12"/>
      <c r="L5" s="13"/>
      <c r="M5" s="13"/>
      <c r="N5" s="14"/>
      <c r="O5" s="15" t="s">
        <v>6</v>
      </c>
      <c r="P5" s="15">
        <v>42943</v>
      </c>
      <c r="Q5" s="1"/>
    </row>
    <row r="6" spans="1:18" s="16" customFormat="1" x14ac:dyDescent="0.3">
      <c r="A6" s="4">
        <v>5</v>
      </c>
      <c r="B6" s="5">
        <v>42944</v>
      </c>
      <c r="C6" s="6">
        <v>6500</v>
      </c>
      <c r="D6" s="7"/>
      <c r="E6" s="8"/>
      <c r="F6" s="9"/>
      <c r="G6" s="10"/>
      <c r="H6" s="11"/>
      <c r="I6" s="12"/>
      <c r="J6" s="12"/>
      <c r="K6" s="12"/>
      <c r="L6" s="13"/>
      <c r="M6" s="13"/>
      <c r="N6" s="17"/>
      <c r="O6" s="15" t="s">
        <v>19</v>
      </c>
      <c r="P6" s="15">
        <v>42943</v>
      </c>
      <c r="Q6" s="1"/>
    </row>
    <row r="7" spans="1:18" s="16" customFormat="1" x14ac:dyDescent="0.3">
      <c r="A7" s="4">
        <v>6</v>
      </c>
      <c r="B7" s="5">
        <v>42945</v>
      </c>
      <c r="C7" s="6">
        <v>12300</v>
      </c>
      <c r="D7" s="7"/>
      <c r="E7" s="8"/>
      <c r="F7" s="9"/>
      <c r="G7" s="10"/>
      <c r="H7" s="11"/>
      <c r="I7" s="12"/>
      <c r="J7" s="12"/>
      <c r="K7" s="12"/>
      <c r="L7" s="13"/>
      <c r="M7" s="13"/>
      <c r="N7" s="14"/>
      <c r="O7" s="15" t="s">
        <v>18</v>
      </c>
      <c r="P7" s="15">
        <v>42943</v>
      </c>
      <c r="Q7" s="1"/>
    </row>
    <row r="8" spans="1:18" s="16" customFormat="1" x14ac:dyDescent="0.3">
      <c r="A8" s="4">
        <v>7</v>
      </c>
      <c r="B8" s="5">
        <v>42945</v>
      </c>
      <c r="C8" s="6">
        <v>5000</v>
      </c>
      <c r="D8" s="7"/>
      <c r="E8" s="8"/>
      <c r="F8" s="9"/>
      <c r="G8" s="10"/>
      <c r="H8" s="11"/>
      <c r="I8" s="12"/>
      <c r="J8" s="12"/>
      <c r="K8" s="12"/>
      <c r="L8" s="13"/>
      <c r="M8" s="13"/>
      <c r="N8" s="17"/>
      <c r="O8" s="15" t="s">
        <v>19</v>
      </c>
      <c r="P8" s="15">
        <v>42943</v>
      </c>
      <c r="Q8" s="1"/>
    </row>
    <row r="9" spans="1:18" s="16" customFormat="1" x14ac:dyDescent="0.3">
      <c r="A9" s="4">
        <v>8</v>
      </c>
      <c r="B9" s="5">
        <v>42945</v>
      </c>
      <c r="C9" s="6">
        <v>5600</v>
      </c>
      <c r="D9" s="7"/>
      <c r="E9" s="8"/>
      <c r="F9" s="9"/>
      <c r="G9" s="10"/>
      <c r="H9" s="11"/>
      <c r="I9" s="12"/>
      <c r="J9" s="12"/>
      <c r="K9" s="12"/>
      <c r="L9" s="13"/>
      <c r="M9" s="13"/>
      <c r="N9" s="17"/>
      <c r="O9" s="15" t="s">
        <v>20</v>
      </c>
      <c r="P9" s="15">
        <v>42943</v>
      </c>
      <c r="Q9" s="1"/>
    </row>
    <row r="10" spans="1:18" s="16" customFormat="1" x14ac:dyDescent="0.3">
      <c r="A10" s="4">
        <v>9</v>
      </c>
      <c r="B10" s="5">
        <v>42945</v>
      </c>
      <c r="C10" s="6">
        <v>3500</v>
      </c>
      <c r="D10" s="7"/>
      <c r="E10" s="8"/>
      <c r="F10" s="9"/>
      <c r="G10" s="10"/>
      <c r="H10" s="11"/>
      <c r="I10" s="12"/>
      <c r="J10" s="12"/>
      <c r="K10" s="12"/>
      <c r="L10" s="13"/>
      <c r="M10" s="13"/>
      <c r="N10" s="17"/>
      <c r="O10" s="15" t="s">
        <v>21</v>
      </c>
      <c r="P10" s="15">
        <v>42945</v>
      </c>
      <c r="Q10" s="1"/>
    </row>
    <row r="11" spans="1:18" s="16" customFormat="1" x14ac:dyDescent="0.3">
      <c r="A11" s="4">
        <v>10</v>
      </c>
      <c r="B11" s="5">
        <v>42950</v>
      </c>
      <c r="C11" s="6">
        <v>8700</v>
      </c>
      <c r="D11" s="7"/>
      <c r="E11" s="8"/>
      <c r="F11" s="9"/>
      <c r="G11" s="10"/>
      <c r="H11" s="11"/>
      <c r="I11" s="12"/>
      <c r="J11" s="12"/>
      <c r="K11" s="12"/>
      <c r="L11" s="13"/>
      <c r="M11" s="13"/>
      <c r="N11" s="14"/>
      <c r="O11" s="15" t="s">
        <v>6</v>
      </c>
      <c r="P11" s="15">
        <v>42948</v>
      </c>
      <c r="Q11" s="1"/>
    </row>
    <row r="12" spans="1:18" s="16" customFormat="1" x14ac:dyDescent="0.3">
      <c r="A12" s="4">
        <v>11</v>
      </c>
      <c r="B12" s="5">
        <v>42950</v>
      </c>
      <c r="C12" s="6">
        <v>6800</v>
      </c>
      <c r="D12" s="7"/>
      <c r="E12" s="8"/>
      <c r="F12" s="9"/>
      <c r="G12" s="10"/>
      <c r="H12" s="11"/>
      <c r="I12" s="12"/>
      <c r="J12" s="12"/>
      <c r="K12" s="12"/>
      <c r="L12" s="13"/>
      <c r="M12" s="13"/>
      <c r="N12" s="17"/>
      <c r="O12" s="15" t="s">
        <v>18</v>
      </c>
      <c r="P12" s="15">
        <v>42948</v>
      </c>
      <c r="Q12" s="1"/>
    </row>
    <row r="13" spans="1:18" s="16" customFormat="1" x14ac:dyDescent="0.3">
      <c r="A13" s="4">
        <v>12</v>
      </c>
      <c r="B13" s="5">
        <v>42950</v>
      </c>
      <c r="C13" s="6">
        <v>8500</v>
      </c>
      <c r="D13" s="7"/>
      <c r="E13" s="8"/>
      <c r="F13" s="9"/>
      <c r="G13" s="10"/>
      <c r="H13" s="11"/>
      <c r="I13" s="12"/>
      <c r="J13" s="12"/>
      <c r="K13" s="12"/>
      <c r="L13" s="13"/>
      <c r="M13" s="13"/>
      <c r="N13" s="17"/>
      <c r="O13" s="15" t="s">
        <v>19</v>
      </c>
      <c r="P13" s="15">
        <v>42948</v>
      </c>
      <c r="Q13" s="1"/>
    </row>
    <row r="14" spans="1:18" s="16" customFormat="1" x14ac:dyDescent="0.3">
      <c r="A14" s="4">
        <v>13</v>
      </c>
      <c r="B14" s="5">
        <v>42950</v>
      </c>
      <c r="C14" s="6">
        <v>9500</v>
      </c>
      <c r="D14" s="7"/>
      <c r="E14" s="8"/>
      <c r="F14" s="9"/>
      <c r="G14" s="10"/>
      <c r="H14" s="11"/>
      <c r="I14" s="12"/>
      <c r="J14" s="12"/>
      <c r="K14" s="12"/>
      <c r="L14" s="13"/>
      <c r="M14" s="13"/>
      <c r="N14" s="17"/>
      <c r="O14" s="15" t="s">
        <v>19</v>
      </c>
      <c r="P14" s="15">
        <v>42948</v>
      </c>
      <c r="Q14" s="1"/>
    </row>
    <row r="15" spans="1:18" s="16" customFormat="1" x14ac:dyDescent="0.3">
      <c r="A15" s="4">
        <v>14</v>
      </c>
      <c r="B15" s="5">
        <v>42950</v>
      </c>
      <c r="C15" s="6">
        <v>6800</v>
      </c>
      <c r="D15" s="7"/>
      <c r="E15" s="8"/>
      <c r="F15" s="9"/>
      <c r="G15" s="10"/>
      <c r="H15" s="11"/>
      <c r="I15" s="12"/>
      <c r="J15" s="12"/>
      <c r="K15" s="12"/>
      <c r="L15" s="13"/>
      <c r="M15" s="13"/>
      <c r="N15" s="17"/>
      <c r="O15" s="15" t="s">
        <v>19</v>
      </c>
      <c r="P15" s="15">
        <v>42948</v>
      </c>
      <c r="Q15" s="1"/>
    </row>
    <row r="16" spans="1:18" s="16" customFormat="1" x14ac:dyDescent="0.3">
      <c r="A16" s="4">
        <v>15</v>
      </c>
      <c r="B16" s="5">
        <v>42950</v>
      </c>
      <c r="C16" s="6">
        <v>8700</v>
      </c>
      <c r="D16" s="7"/>
      <c r="E16" s="8"/>
      <c r="F16" s="9"/>
      <c r="G16" s="10"/>
      <c r="H16" s="11"/>
      <c r="I16" s="12"/>
      <c r="J16" s="12"/>
      <c r="K16" s="12"/>
      <c r="L16" s="13"/>
      <c r="M16" s="13"/>
      <c r="N16" s="17"/>
      <c r="O16" s="15" t="s">
        <v>20</v>
      </c>
      <c r="P16" s="15">
        <v>42950</v>
      </c>
      <c r="Q16" s="1"/>
    </row>
    <row r="17" spans="1:17" s="16" customFormat="1" x14ac:dyDescent="0.3">
      <c r="A17" s="4">
        <v>16</v>
      </c>
      <c r="B17" s="5">
        <v>42950</v>
      </c>
      <c r="C17" s="6">
        <v>9500</v>
      </c>
      <c r="D17" s="7"/>
      <c r="E17" s="8"/>
      <c r="F17" s="9"/>
      <c r="G17" s="10"/>
      <c r="H17" s="11"/>
      <c r="I17" s="12"/>
      <c r="J17" s="12"/>
      <c r="K17" s="12"/>
      <c r="L17" s="13"/>
      <c r="M17" s="13"/>
      <c r="N17" s="17"/>
      <c r="O17" s="15" t="s">
        <v>20</v>
      </c>
      <c r="P17" s="15">
        <v>42950</v>
      </c>
      <c r="Q17" s="1"/>
    </row>
    <row r="18" spans="1:17" s="16" customFormat="1" x14ac:dyDescent="0.3">
      <c r="A18" s="4">
        <v>17</v>
      </c>
      <c r="B18" s="5">
        <v>42950</v>
      </c>
      <c r="C18" s="6">
        <v>5500</v>
      </c>
      <c r="D18" s="7"/>
      <c r="E18" s="8"/>
      <c r="F18" s="9"/>
      <c r="G18" s="10"/>
      <c r="H18" s="11"/>
      <c r="I18" s="12"/>
      <c r="J18" s="12"/>
      <c r="K18" s="12"/>
      <c r="L18" s="13"/>
      <c r="M18" s="13"/>
      <c r="N18" s="17"/>
      <c r="O18" s="15" t="s">
        <v>21</v>
      </c>
      <c r="P18" s="15">
        <v>42950</v>
      </c>
      <c r="Q18" s="1"/>
    </row>
    <row r="19" spans="1:17" s="16" customFormat="1" x14ac:dyDescent="0.3">
      <c r="A19" s="4">
        <v>18</v>
      </c>
      <c r="B19" s="5">
        <v>42950</v>
      </c>
      <c r="C19" s="6">
        <v>4500</v>
      </c>
      <c r="D19" s="7"/>
      <c r="E19" s="8"/>
      <c r="F19" s="9"/>
      <c r="G19" s="10"/>
      <c r="H19" s="11"/>
      <c r="I19" s="12"/>
      <c r="J19" s="12"/>
      <c r="K19" s="12"/>
      <c r="L19" s="13"/>
      <c r="M19" s="13"/>
      <c r="N19" s="17"/>
      <c r="O19" s="15" t="s">
        <v>21</v>
      </c>
      <c r="P19" s="15">
        <v>42950</v>
      </c>
      <c r="Q19" s="1"/>
    </row>
    <row r="20" spans="1:17" s="16" customFormat="1" x14ac:dyDescent="0.3">
      <c r="A20" s="4">
        <v>19</v>
      </c>
      <c r="B20" s="5">
        <v>42950</v>
      </c>
      <c r="C20" s="6">
        <v>4900</v>
      </c>
      <c r="D20" s="7"/>
      <c r="E20" s="8"/>
      <c r="F20" s="9"/>
      <c r="G20" s="10"/>
      <c r="H20" s="11"/>
      <c r="I20" s="12"/>
      <c r="J20" s="12"/>
      <c r="K20" s="12"/>
      <c r="L20" s="13"/>
      <c r="M20" s="13"/>
      <c r="N20" s="17"/>
      <c r="O20" s="15" t="s">
        <v>21</v>
      </c>
      <c r="P20" s="15">
        <v>42950</v>
      </c>
      <c r="Q20" s="1"/>
    </row>
    <row r="21" spans="1:17" s="16" customFormat="1" x14ac:dyDescent="0.3">
      <c r="A21" s="4">
        <v>20</v>
      </c>
      <c r="B21" s="5">
        <v>42951</v>
      </c>
      <c r="C21" s="6">
        <v>1000</v>
      </c>
      <c r="D21" s="7"/>
      <c r="E21" s="8"/>
      <c r="F21" s="9"/>
      <c r="G21" s="10"/>
      <c r="H21" s="11"/>
      <c r="I21" s="12"/>
      <c r="J21" s="12"/>
      <c r="K21" s="12"/>
      <c r="L21" s="13"/>
      <c r="M21" s="13"/>
      <c r="N21" s="17"/>
      <c r="O21" s="15" t="s">
        <v>18</v>
      </c>
      <c r="P21" s="15">
        <v>42948</v>
      </c>
      <c r="Q21" s="1"/>
    </row>
    <row r="22" spans="1:17" s="16" customFormat="1" x14ac:dyDescent="0.3">
      <c r="A22" s="4"/>
      <c r="B22" s="5"/>
      <c r="C22" s="6"/>
      <c r="D22" s="7"/>
      <c r="E22" s="8"/>
      <c r="F22" s="9"/>
      <c r="G22" s="10"/>
      <c r="H22" s="11"/>
      <c r="I22" s="12"/>
      <c r="J22" s="12"/>
      <c r="K22" s="12"/>
      <c r="L22" s="13"/>
      <c r="M22" s="13"/>
      <c r="N22" s="17"/>
      <c r="O22" s="17"/>
      <c r="P22" s="15"/>
      <c r="Q22" s="1"/>
    </row>
    <row r="23" spans="1:17" s="16" customFormat="1" x14ac:dyDescent="0.3">
      <c r="A23" s="4"/>
      <c r="B23" s="5"/>
      <c r="C23" s="6"/>
      <c r="D23" s="7"/>
      <c r="E23" s="8"/>
      <c r="F23" s="9"/>
      <c r="G23" s="10"/>
      <c r="H23" s="11"/>
      <c r="I23" s="12"/>
      <c r="J23" s="12"/>
      <c r="K23" s="12"/>
      <c r="L23" s="13"/>
      <c r="M23" s="13"/>
      <c r="N23" s="17"/>
      <c r="O23" s="17"/>
      <c r="P23" s="15"/>
      <c r="Q23" s="1"/>
    </row>
  </sheetData>
  <sortState ref="A2:R21">
    <sortCondition ref="B2:B21"/>
  </sortState>
  <printOptions horizontalCentered="1"/>
  <pageMargins left="0.15748031496062992" right="0.15748031496062992" top="1.299212598425197" bottom="0.27559055118110237" header="0.98425196850393704" footer="0.19685039370078741"/>
  <pageSetup paperSize="9" scale="69" fitToHeight="9" orientation="landscape" r:id="rId1"/>
  <headerFooter>
    <oddHeader xml:space="preserve">&amp;L&amp;"Cordia New,обычный"&amp;7                                 Муассисаи давлатии "Душанбе-Плаза"&amp;C&amp;"Palatino Linotype,полужирный"&amp;12ДАФТАРИ ҚАЙДИ &amp;10СУПОРИШНОМАҲОИ ПУЛӢ барои соли 2016 (01-06)&amp;R&amp;"Cambria,полужирный"&amp;10&amp;P / &amp;N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9"/>
  <dimension ref="A1:N30"/>
  <sheetViews>
    <sheetView showZeros="0" tabSelected="1" zoomScale="80" zoomScaleNormal="80" zoomScaleSheetLayoutView="70" workbookViewId="0">
      <selection activeCell="D7" sqref="D7:E7"/>
    </sheetView>
  </sheetViews>
  <sheetFormatPr defaultRowHeight="15" x14ac:dyDescent="0.25"/>
  <cols>
    <col min="1" max="1" width="3.85546875" style="29" bestFit="1" customWidth="1"/>
    <col min="2" max="2" width="22.7109375" style="32" bestFit="1" customWidth="1"/>
    <col min="3" max="3" width="37.7109375" style="32" customWidth="1"/>
    <col min="4" max="4" width="16.42578125" style="32" customWidth="1"/>
    <col min="5" max="5" width="10.5703125" style="32" hidden="1" customWidth="1"/>
    <col min="6" max="6" width="15.7109375" style="30" customWidth="1"/>
    <col min="7" max="7" width="6.140625" style="32" customWidth="1"/>
    <col min="8" max="8" width="20.85546875" style="32" bestFit="1" customWidth="1"/>
    <col min="9" max="9" width="9.28515625" style="32" customWidth="1"/>
    <col min="10" max="10" width="7.85546875" style="32" customWidth="1"/>
    <col min="11" max="11" width="12.28515625" style="32" customWidth="1"/>
    <col min="12" max="12" width="10" style="32" customWidth="1"/>
    <col min="13" max="13" width="9.140625" style="32"/>
    <col min="14" max="14" width="10" style="32" bestFit="1" customWidth="1"/>
    <col min="15" max="16384" width="9.140625" style="32"/>
  </cols>
  <sheetData>
    <row r="1" spans="1:14" ht="16.5" customHeight="1" x14ac:dyDescent="0.3">
      <c r="A1" s="66"/>
      <c r="B1" s="60"/>
      <c r="C1" s="61"/>
      <c r="D1" s="61"/>
      <c r="E1" s="61"/>
      <c r="F1" s="67"/>
      <c r="G1" s="68"/>
      <c r="H1" s="69"/>
      <c r="I1" s="70"/>
    </row>
    <row r="2" spans="1:14" s="31" customFormat="1" ht="21" customHeight="1" x14ac:dyDescent="0.3">
      <c r="A2" s="62"/>
      <c r="B2" s="62"/>
      <c r="C2" s="62"/>
      <c r="D2" s="62"/>
      <c r="E2" s="62"/>
      <c r="F2" s="63"/>
      <c r="G2" s="68"/>
      <c r="H2" s="69"/>
      <c r="I2" s="68"/>
    </row>
    <row r="3" spans="1:14" s="31" customFormat="1" ht="27" x14ac:dyDescent="0.3">
      <c r="A3" s="62"/>
      <c r="B3" s="62"/>
      <c r="C3" s="62"/>
      <c r="D3" s="62"/>
      <c r="E3" s="62"/>
      <c r="F3" s="62"/>
      <c r="G3" s="68"/>
      <c r="H3" s="71"/>
      <c r="I3" s="68"/>
    </row>
    <row r="4" spans="1:14" s="31" customFormat="1" ht="17.25" customHeight="1" x14ac:dyDescent="0.3">
      <c r="A4" s="72"/>
      <c r="B4" s="72"/>
      <c r="C4" s="72"/>
      <c r="D4" s="72"/>
      <c r="E4" s="72"/>
      <c r="F4" s="73"/>
      <c r="G4" s="68"/>
      <c r="H4" s="68"/>
      <c r="I4" s="68"/>
    </row>
    <row r="5" spans="1:14" s="31" customFormat="1" ht="17.25" customHeight="1" x14ac:dyDescent="0.3">
      <c r="A5" s="64"/>
      <c r="B5" s="64"/>
      <c r="C5" s="64"/>
      <c r="D5" s="64"/>
      <c r="E5" s="74"/>
      <c r="F5" s="74"/>
      <c r="G5" s="68"/>
      <c r="H5" s="68"/>
      <c r="I5" s="68"/>
    </row>
    <row r="6" spans="1:14" s="31" customFormat="1" ht="17.25" customHeight="1" x14ac:dyDescent="0.3">
      <c r="A6" s="65"/>
      <c r="B6" s="65"/>
      <c r="C6" s="65"/>
      <c r="D6" s="65"/>
      <c r="E6" s="75"/>
      <c r="F6" s="75"/>
      <c r="G6" s="68"/>
      <c r="H6" s="68"/>
      <c r="I6" s="68"/>
    </row>
    <row r="7" spans="1:14" ht="16.5" customHeight="1" x14ac:dyDescent="0.3">
      <c r="A7" s="33"/>
      <c r="B7" s="33"/>
      <c r="C7" s="34" t="s">
        <v>22</v>
      </c>
      <c r="D7" s="85">
        <v>42917</v>
      </c>
      <c r="E7" s="85"/>
      <c r="F7" s="35"/>
      <c r="G7" s="31"/>
      <c r="H7" s="68"/>
      <c r="I7" s="68"/>
      <c r="J7" s="31"/>
      <c r="K7" s="31"/>
      <c r="L7" s="31"/>
      <c r="N7" s="59">
        <v>42736</v>
      </c>
    </row>
    <row r="8" spans="1:14" ht="15" customHeight="1" x14ac:dyDescent="0.3">
      <c r="G8" s="31"/>
      <c r="H8" s="76" t="s">
        <v>29</v>
      </c>
      <c r="I8" s="76" t="s">
        <v>30</v>
      </c>
      <c r="J8"/>
      <c r="K8"/>
      <c r="L8" s="31"/>
      <c r="N8" s="59">
        <v>42767</v>
      </c>
    </row>
    <row r="9" spans="1:14" s="31" customFormat="1" ht="39" customHeight="1" x14ac:dyDescent="0.3">
      <c r="A9" s="36" t="s">
        <v>0</v>
      </c>
      <c r="B9" s="86" t="s">
        <v>23</v>
      </c>
      <c r="C9" s="86"/>
      <c r="D9" s="37" t="s">
        <v>16</v>
      </c>
      <c r="E9" s="37" t="s">
        <v>24</v>
      </c>
      <c r="F9" s="38" t="s">
        <v>8</v>
      </c>
      <c r="H9" s="79" t="s">
        <v>25</v>
      </c>
      <c r="I9" s="80" t="s">
        <v>27</v>
      </c>
      <c r="J9" s="80" t="s">
        <v>28</v>
      </c>
      <c r="K9" s="80" t="s">
        <v>26</v>
      </c>
      <c r="N9" s="59">
        <v>42795</v>
      </c>
    </row>
    <row r="10" spans="1:14" s="43" customFormat="1" ht="17.100000000000001" customHeight="1" x14ac:dyDescent="0.3">
      <c r="A10" s="39">
        <f>IF(ISBLANK(F10),"",1)</f>
        <v>1</v>
      </c>
      <c r="B10" s="87"/>
      <c r="C10" s="87"/>
      <c r="D10" s="40" t="s">
        <v>19</v>
      </c>
      <c r="E10" s="41"/>
      <c r="F10" s="42">
        <f>SUMPRODUCT((Опись!$O$2:$O$21=справка!$D10)*(MONTH(Опись!$P$2:$P$21)=MONTH(справка!$D$7))*Опись!$C$2:$C$21)</f>
        <v>15500</v>
      </c>
      <c r="G10" s="31"/>
      <c r="H10" s="77" t="s">
        <v>19</v>
      </c>
      <c r="I10" s="78">
        <v>15500</v>
      </c>
      <c r="J10" s="78">
        <v>24800</v>
      </c>
      <c r="K10" s="78">
        <v>40300</v>
      </c>
      <c r="L10" s="31"/>
      <c r="N10" s="59">
        <v>42826</v>
      </c>
    </row>
    <row r="11" spans="1:14" s="43" customFormat="1" ht="17.100000000000001" customHeight="1" x14ac:dyDescent="0.3">
      <c r="A11" s="44">
        <f>IF(ISBLANK(F11),"",MAX($A$10:A10)+1)</f>
        <v>2</v>
      </c>
      <c r="B11" s="88"/>
      <c r="C11" s="88"/>
      <c r="D11" s="45" t="s">
        <v>21</v>
      </c>
      <c r="E11" s="46"/>
      <c r="F11" s="42">
        <f>SUMPRODUCT((Опись!$O$2:$O$21=справка!$D11)*(MONTH(Опись!$P$2:$P$21)=MONTH(справка!$D$7))*Опись!$C$2:$C$21)</f>
        <v>3500</v>
      </c>
      <c r="G11" s="31"/>
      <c r="H11" s="77" t="s">
        <v>21</v>
      </c>
      <c r="I11" s="78">
        <v>3500</v>
      </c>
      <c r="J11" s="78">
        <v>14900</v>
      </c>
      <c r="K11" s="78">
        <v>18400</v>
      </c>
      <c r="L11" s="31"/>
      <c r="N11" s="59">
        <v>42856</v>
      </c>
    </row>
    <row r="12" spans="1:14" s="43" customFormat="1" ht="17.100000000000001" customHeight="1" x14ac:dyDescent="0.3">
      <c r="A12" s="44">
        <f>IF(ISBLANK(F12),"",MAX($A$10:A11)+1)</f>
        <v>3</v>
      </c>
      <c r="B12" s="88"/>
      <c r="C12" s="88"/>
      <c r="D12" s="45" t="s">
        <v>20</v>
      </c>
      <c r="E12" s="46"/>
      <c r="F12" s="42">
        <f>SUMPRODUCT((Опись!$O$2:$O$21=справка!$D12)*(MONTH(Опись!$P$2:$P$21)=MONTH(справка!$D$7))*Опись!$C$2:$C$21)</f>
        <v>5600</v>
      </c>
      <c r="G12" s="31"/>
      <c r="H12" s="77" t="s">
        <v>20</v>
      </c>
      <c r="I12" s="78">
        <v>5600</v>
      </c>
      <c r="J12" s="78">
        <v>18200</v>
      </c>
      <c r="K12" s="78">
        <v>23800</v>
      </c>
      <c r="L12" s="31"/>
      <c r="N12" s="59">
        <v>42887</v>
      </c>
    </row>
    <row r="13" spans="1:14" s="47" customFormat="1" ht="17.100000000000001" customHeight="1" x14ac:dyDescent="0.3">
      <c r="A13" s="44">
        <f>IF(ISBLANK(F13),"",MAX($A$10:A12)+1)</f>
        <v>4</v>
      </c>
      <c r="B13" s="84"/>
      <c r="C13" s="84"/>
      <c r="D13" s="45" t="s">
        <v>6</v>
      </c>
      <c r="E13" s="46"/>
      <c r="F13" s="42">
        <f>SUMPRODUCT((Опись!$O$2:$O$21=справка!$D13)*(MONTH(Опись!$P$2:$P$21)=MONTH(справка!$D$7))*Опись!$C$2:$C$21)</f>
        <v>1500</v>
      </c>
      <c r="G13" s="31"/>
      <c r="H13" s="77" t="s">
        <v>6</v>
      </c>
      <c r="I13" s="78">
        <v>1500</v>
      </c>
      <c r="J13" s="78">
        <v>8700</v>
      </c>
      <c r="K13" s="78">
        <v>10200</v>
      </c>
      <c r="L13" s="31"/>
      <c r="N13" s="59">
        <v>42917</v>
      </c>
    </row>
    <row r="14" spans="1:14" s="47" customFormat="1" ht="17.100000000000001" customHeight="1" x14ac:dyDescent="0.3">
      <c r="A14" s="44">
        <f>IF(ISBLANK(F14),"",MAX($A$10:A13)+1)</f>
        <v>5</v>
      </c>
      <c r="B14" s="84"/>
      <c r="C14" s="84"/>
      <c r="D14" s="45" t="s">
        <v>18</v>
      </c>
      <c r="E14" s="46"/>
      <c r="F14" s="42">
        <f>SUMPRODUCT((Опись!$O$2:$O$21=справка!$D14)*(MONTH(Опись!$P$2:$P$21)=MONTH(справка!$D$7))*Опись!$C$2:$C$21)</f>
        <v>17700</v>
      </c>
      <c r="G14" s="31"/>
      <c r="H14" s="77" t="s">
        <v>18</v>
      </c>
      <c r="I14" s="78">
        <v>17700</v>
      </c>
      <c r="J14" s="78">
        <v>7800</v>
      </c>
      <c r="K14" s="78">
        <v>25500</v>
      </c>
      <c r="L14" s="31"/>
      <c r="N14" s="59">
        <v>42948</v>
      </c>
    </row>
    <row r="15" spans="1:14" s="47" customFormat="1" ht="17.100000000000001" customHeight="1" x14ac:dyDescent="0.3">
      <c r="A15" s="44">
        <f>IF(ISBLANK(F15),"",MAX($A$10:A14)+1)</f>
        <v>6</v>
      </c>
      <c r="B15" s="84"/>
      <c r="C15" s="84"/>
      <c r="D15" s="45"/>
      <c r="E15" s="46"/>
      <c r="F15" s="42">
        <f>SUMPRODUCT((Опись!$O$2:$O$21=справка!$D15)*(MONTH(Опись!$P$2:$P$21)=MONTH(справка!$D$7))*Опись!$C$2:$C$21)</f>
        <v>0</v>
      </c>
      <c r="G15" s="31"/>
      <c r="H15" s="81" t="s">
        <v>26</v>
      </c>
      <c r="I15" s="82">
        <v>43800</v>
      </c>
      <c r="J15" s="82">
        <v>74400</v>
      </c>
      <c r="K15" s="82">
        <v>118200</v>
      </c>
      <c r="L15" s="31"/>
      <c r="N15" s="59">
        <v>42979</v>
      </c>
    </row>
    <row r="16" spans="1:14" s="48" customFormat="1" ht="17.100000000000001" customHeight="1" x14ac:dyDescent="0.3">
      <c r="A16" s="44">
        <f>IF(ISBLANK(F16),"",MAX($A$10:A15)+1)</f>
        <v>7</v>
      </c>
      <c r="B16" s="84"/>
      <c r="C16" s="84"/>
      <c r="D16" s="45"/>
      <c r="E16" s="46"/>
      <c r="F16" s="42">
        <f>SUMPRODUCT((Опись!$O$2:$O$21=справка!$D16)*(MONTH(Опись!$P$2:$P$21)=MONTH(справка!$D$7))*Опись!$C$2:$C$21)</f>
        <v>0</v>
      </c>
      <c r="G16" s="31"/>
      <c r="H16" s="31"/>
      <c r="L16" s="31"/>
      <c r="N16" s="59">
        <v>43009</v>
      </c>
    </row>
    <row r="17" spans="1:14" s="48" customFormat="1" ht="17.100000000000001" customHeight="1" x14ac:dyDescent="0.3">
      <c r="A17" s="44">
        <f>IF(ISBLANK(F17),"",MAX($A$10:A16)+1)</f>
        <v>8</v>
      </c>
      <c r="B17" s="84"/>
      <c r="C17" s="84"/>
      <c r="D17" s="45"/>
      <c r="E17" s="46"/>
      <c r="F17" s="42">
        <f>SUMPRODUCT((Опись!$O$2:$O$21=справка!$D17)*(MONTH(Опись!$P$2:$P$21)=MONTH(справка!$D$7))*Опись!$C$2:$C$21)</f>
        <v>0</v>
      </c>
      <c r="G17" s="31"/>
      <c r="H17" s="31"/>
      <c r="N17" s="59">
        <v>43040</v>
      </c>
    </row>
    <row r="18" spans="1:14" s="48" customFormat="1" ht="17.100000000000001" customHeight="1" x14ac:dyDescent="0.3">
      <c r="A18" s="44">
        <f>IF(ISBLANK(F18),"",MAX($A$10:A17)+1)</f>
        <v>9</v>
      </c>
      <c r="B18" s="84"/>
      <c r="C18" s="84"/>
      <c r="D18" s="45"/>
      <c r="E18" s="46"/>
      <c r="F18" s="42">
        <f>SUMPRODUCT((Опись!$O$2:$O$21=справка!$D18)*(MONTH(Опись!$P$2:$P$21)=MONTH(справка!$D$7))*Опись!$C$2:$C$21)</f>
        <v>0</v>
      </c>
      <c r="G18" s="31"/>
      <c r="H18" s="90" t="s">
        <v>31</v>
      </c>
      <c r="I18" s="90"/>
      <c r="J18" s="90"/>
      <c r="K18" s="90"/>
      <c r="L18" s="90"/>
      <c r="N18" s="59">
        <v>43070</v>
      </c>
    </row>
    <row r="19" spans="1:14" s="48" customFormat="1" ht="17.100000000000001" customHeight="1" x14ac:dyDescent="0.3">
      <c r="A19" s="44">
        <f>IF(ISBLANK(F19),"",MAX($A$10:A18)+1)</f>
        <v>10</v>
      </c>
      <c r="B19" s="84"/>
      <c r="C19" s="84"/>
      <c r="D19" s="45"/>
      <c r="E19" s="46"/>
      <c r="F19" s="42">
        <f>SUMPRODUCT((Опись!$O$2:$O$21=справка!$D19)*(MONTH(Опись!$P$2:$P$21)=MONTH(справка!$D$7))*Опись!$C$2:$C$21)</f>
        <v>0</v>
      </c>
      <c r="G19" s="31"/>
      <c r="H19" s="90"/>
      <c r="I19" s="90"/>
      <c r="J19" s="90"/>
      <c r="K19" s="90"/>
      <c r="L19" s="90"/>
    </row>
    <row r="20" spans="1:14" s="48" customFormat="1" ht="17.100000000000001" customHeight="1" x14ac:dyDescent="0.3">
      <c r="A20" s="44">
        <f>IF(ISBLANK(F20),"",MAX($A$10:A19)+1)</f>
        <v>11</v>
      </c>
      <c r="B20" s="84"/>
      <c r="C20" s="84"/>
      <c r="D20" s="45"/>
      <c r="E20" s="46"/>
      <c r="F20" s="42">
        <f>SUMPRODUCT((Опись!$O$2:$O$21=справка!$D20)*(MONTH(Опись!$P$2:$P$21)=MONTH(справка!$D$7))*Опись!$C$2:$C$21)</f>
        <v>0</v>
      </c>
      <c r="G20" s="31"/>
      <c r="H20" s="90"/>
      <c r="I20" s="90"/>
      <c r="J20" s="90"/>
      <c r="K20" s="90"/>
      <c r="L20" s="90"/>
    </row>
    <row r="21" spans="1:14" s="48" customFormat="1" ht="17.100000000000001" customHeight="1" x14ac:dyDescent="0.3">
      <c r="A21" s="44">
        <f>IF(ISBLANK(F21),"",MAX($A$10:A20)+1)</f>
        <v>12</v>
      </c>
      <c r="B21" s="84"/>
      <c r="C21" s="84"/>
      <c r="D21" s="45"/>
      <c r="E21" s="46"/>
      <c r="F21" s="42">
        <f>SUMPRODUCT((Опись!$O$2:$O$21=справка!$D21)*(MONTH(Опись!$P$2:$P$21)=MONTH(справка!$D$7))*Опись!$C$2:$C$21)</f>
        <v>0</v>
      </c>
      <c r="G21" s="31"/>
      <c r="H21" s="90"/>
      <c r="I21" s="90"/>
      <c r="J21" s="90"/>
      <c r="K21" s="90"/>
      <c r="L21" s="90"/>
    </row>
    <row r="22" spans="1:14" s="48" customFormat="1" ht="17.100000000000001" customHeight="1" x14ac:dyDescent="0.3">
      <c r="A22" s="44">
        <f>IF(ISBLANK(F22),"",MAX($A$10:A21)+1)</f>
        <v>13</v>
      </c>
      <c r="B22" s="84"/>
      <c r="C22" s="84"/>
      <c r="D22" s="45"/>
      <c r="E22" s="46"/>
      <c r="F22" s="42">
        <f>SUMPRODUCT((Опись!$O$2:$O$21=справка!$D22)*(MONTH(Опись!$P$2:$P$21)=MONTH(справка!$D$7))*Опись!$C$2:$C$21)</f>
        <v>0</v>
      </c>
      <c r="G22" s="31"/>
      <c r="N22" s="15" t="s">
        <v>19</v>
      </c>
    </row>
    <row r="23" spans="1:14" s="48" customFormat="1" ht="17.100000000000001" customHeight="1" x14ac:dyDescent="0.3">
      <c r="A23" s="44">
        <f>IF(ISBLANK(F23),"",MAX($A$10:A22)+1)</f>
        <v>14</v>
      </c>
      <c r="B23" s="84"/>
      <c r="C23" s="84"/>
      <c r="D23" s="45"/>
      <c r="E23" s="46"/>
      <c r="F23" s="42">
        <f>SUMPRODUCT((Опись!$O$2:$O$21=справка!$D23)*(MONTH(Опись!$P$2:$P$21)=MONTH(справка!$D$7))*Опись!$C$2:$C$21)</f>
        <v>0</v>
      </c>
      <c r="G23" s="31"/>
      <c r="N23" s="15" t="s">
        <v>21</v>
      </c>
    </row>
    <row r="24" spans="1:14" s="48" customFormat="1" ht="17.100000000000001" customHeight="1" x14ac:dyDescent="0.3">
      <c r="A24" s="44">
        <f>IF(ISBLANK(F24),"",MAX($A$10:A23)+1)</f>
        <v>15</v>
      </c>
      <c r="B24" s="84"/>
      <c r="C24" s="84"/>
      <c r="D24" s="45"/>
      <c r="E24" s="46"/>
      <c r="F24" s="42">
        <f>SUMPRODUCT((Опись!$O$2:$O$21=справка!$D24)*(MONTH(Опись!$P$2:$P$21)=MONTH(справка!$D$7))*Опись!$C$2:$C$21)</f>
        <v>0</v>
      </c>
      <c r="G24" s="31"/>
      <c r="N24" s="15" t="s">
        <v>20</v>
      </c>
    </row>
    <row r="25" spans="1:14" s="48" customFormat="1" ht="17.100000000000001" customHeight="1" x14ac:dyDescent="0.4">
      <c r="A25" s="44">
        <f>IF(ISBLANK(F25),"",MAX($A$10:A24)+1)</f>
        <v>16</v>
      </c>
      <c r="B25" s="84"/>
      <c r="C25" s="84"/>
      <c r="D25" s="45"/>
      <c r="E25" s="46"/>
      <c r="F25" s="42">
        <f>SUMPRODUCT((Опись!$O$2:$O$21=справка!$D25)*(MONTH(Опись!$P$2:$P$21)=MONTH(справка!$D$7))*Опись!$C$2:$C$21)</f>
        <v>0</v>
      </c>
      <c r="G25" s="31"/>
      <c r="H25" s="83"/>
      <c r="N25" s="15" t="s">
        <v>6</v>
      </c>
    </row>
    <row r="26" spans="1:14" s="48" customFormat="1" ht="17.100000000000001" customHeight="1" x14ac:dyDescent="0.3">
      <c r="A26" s="44">
        <f>IF(ISBLANK(F26),"",MAX($A$10:A25)+1)</f>
        <v>17</v>
      </c>
      <c r="B26" s="84"/>
      <c r="C26" s="84"/>
      <c r="D26" s="45"/>
      <c r="E26" s="46"/>
      <c r="F26" s="42">
        <f>SUMPRODUCT((Опись!$O$2:$O$21=справка!$D26)*(MONTH(Опись!$P$2:$P$21)=MONTH(справка!$D$7))*Опись!$C$2:$C$21)</f>
        <v>0</v>
      </c>
      <c r="G26" s="31"/>
      <c r="N26" s="15" t="s">
        <v>18</v>
      </c>
    </row>
    <row r="27" spans="1:14" s="48" customFormat="1" ht="17.100000000000001" customHeight="1" x14ac:dyDescent="0.3">
      <c r="A27" s="44">
        <f>IF(ISBLANK(F27),"",MAX($A$10:A26)+1)</f>
        <v>18</v>
      </c>
      <c r="B27" s="84"/>
      <c r="C27" s="84"/>
      <c r="D27" s="45"/>
      <c r="E27" s="46"/>
      <c r="F27" s="42">
        <f>SUMPRODUCT((Опись!$O$2:$O$21=справка!$D27)*(MONTH(Опись!$P$2:$P$21)=MONTH(справка!$D$7))*Опись!$C$2:$C$21)</f>
        <v>0</v>
      </c>
      <c r="G27" s="31"/>
    </row>
    <row r="28" spans="1:14" s="48" customFormat="1" ht="17.100000000000001" customHeight="1" x14ac:dyDescent="0.3">
      <c r="A28" s="49">
        <f>IF(ISBLANK(F28),"",MAX($A$10:A27)+1)</f>
        <v>19</v>
      </c>
      <c r="B28" s="91"/>
      <c r="C28" s="91"/>
      <c r="D28" s="50"/>
      <c r="E28" s="51"/>
      <c r="F28" s="42">
        <f>SUMPRODUCT((Опись!$O$2:$O$21=справка!$D28)*(MONTH(Опись!$P$2:$P$21)=MONTH(справка!$D$7))*Опись!$C$2:$C$21)</f>
        <v>0</v>
      </c>
      <c r="G28" s="31"/>
      <c r="H28" s="32"/>
      <c r="I28" s="32"/>
      <c r="J28" s="32"/>
      <c r="K28" s="32"/>
    </row>
    <row r="29" spans="1:14" ht="20.100000000000001" customHeight="1" x14ac:dyDescent="0.3">
      <c r="A29" s="89" t="s">
        <v>32</v>
      </c>
      <c r="B29" s="89"/>
      <c r="C29" s="89"/>
      <c r="D29" s="89"/>
      <c r="E29" s="89"/>
      <c r="F29" s="52">
        <f>SUM(F10:F28)</f>
        <v>43800</v>
      </c>
      <c r="G29" s="31"/>
    </row>
    <row r="30" spans="1:14" ht="19.5" customHeight="1" x14ac:dyDescent="0.3">
      <c r="A30" s="32"/>
      <c r="F30" s="32"/>
      <c r="G30" s="31"/>
    </row>
  </sheetData>
  <mergeCells count="23">
    <mergeCell ref="H18:L21"/>
    <mergeCell ref="B25:C25"/>
    <mergeCell ref="B26:C26"/>
    <mergeCell ref="B27:C27"/>
    <mergeCell ref="B28:C28"/>
    <mergeCell ref="B19:C19"/>
    <mergeCell ref="A29:E29"/>
    <mergeCell ref="B24:C24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3:C13"/>
    <mergeCell ref="D7:E7"/>
    <mergeCell ref="B9:C9"/>
    <mergeCell ref="B10:C10"/>
    <mergeCell ref="B11:C11"/>
    <mergeCell ref="B12:C12"/>
  </mergeCells>
  <dataValidations count="2">
    <dataValidation type="list" allowBlank="1" showInputMessage="1" showErrorMessage="1" sqref="D7:E7" xr:uid="{00000000-0002-0000-0100-000000000000}">
      <formula1>$N$7:$N$18</formula1>
    </dataValidation>
    <dataValidation type="list" allowBlank="1" showInputMessage="1" showErrorMessage="1" sqref="D10:D28" xr:uid="{5D75E374-711C-4CBF-B6B6-6ACEF5E6760A}">
      <formula1>$N$22:$N$26</formula1>
    </dataValidation>
  </dataValidations>
  <printOptions horizontalCentered="1"/>
  <pageMargins left="0.59055118110236227" right="0.15748031496062992" top="0.31496062992125984" bottom="0.15748031496062992" header="0.27559055118110237" footer="0.11811023622047245"/>
  <pageSetup paperSize="9" scale="74" fitToHeight="1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Опись</vt:lpstr>
      <vt:lpstr>справка</vt:lpstr>
      <vt:lpstr>Опись!Заголовки_для_печати</vt:lpstr>
      <vt:lpstr>справка!Заголовки_для_печати</vt:lpstr>
      <vt:lpstr>Опись!Область_печати</vt:lpstr>
      <vt:lpstr>справка!Область_печати</vt:lpstr>
    </vt:vector>
  </TitlesOfParts>
  <Company>Pr.C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Firsov Alexey</cp:lastModifiedBy>
  <dcterms:created xsi:type="dcterms:W3CDTF">2017-08-16T11:00:19Z</dcterms:created>
  <dcterms:modified xsi:type="dcterms:W3CDTF">2017-08-16T12:40:25Z</dcterms:modified>
</cp:coreProperties>
</file>