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codeName="ЭтаКнига" defaultThemeVersion="124226"/>
  <xr:revisionPtr revIDLastSave="0" documentId="13_ncr:1_{4785E209-EE11-408F-BAA8-F6FEDDA0F455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K5" i="1"/>
  <c r="L5" i="1"/>
  <c r="M5" i="1"/>
  <c r="N5" i="1"/>
  <c r="O5" i="1"/>
  <c r="P5" i="1"/>
  <c r="E5" i="1"/>
  <c r="F2" i="1"/>
  <c r="G2" i="1"/>
  <c r="H2" i="1"/>
  <c r="I2" i="1"/>
  <c r="J2" i="1"/>
  <c r="K2" i="1"/>
  <c r="K4" i="1" s="1"/>
  <c r="L2" i="1"/>
  <c r="M2" i="1"/>
  <c r="N2" i="1"/>
  <c r="O2" i="1"/>
  <c r="P2" i="1"/>
  <c r="L4" i="1"/>
  <c r="E2" i="1"/>
  <c r="F3" i="1"/>
  <c r="G3" i="1"/>
  <c r="H3" i="1"/>
  <c r="I3" i="1"/>
  <c r="J4" i="1" s="1"/>
  <c r="J3" i="1"/>
  <c r="K3" i="1"/>
  <c r="L3" i="1"/>
  <c r="M3" i="1"/>
  <c r="N3" i="1"/>
  <c r="O3" i="1"/>
  <c r="P4" i="1" s="1"/>
  <c r="P3" i="1"/>
  <c r="E3" i="1"/>
  <c r="E4" i="1" s="1"/>
  <c r="A4" i="1"/>
  <c r="H4" i="1"/>
  <c r="N4" i="1" l="1"/>
  <c r="M4" i="1"/>
  <c r="O4" i="1"/>
  <c r="I4" i="1"/>
  <c r="F4" i="1"/>
  <c r="D3" i="1"/>
  <c r="G4" i="1"/>
  <c r="D4" i="1" l="1"/>
</calcChain>
</file>

<file path=xl/sharedStrings.xml><?xml version="1.0" encoding="utf-8"?>
<sst xmlns="http://schemas.openxmlformats.org/spreadsheetml/2006/main" count="7" uniqueCount="7">
  <si>
    <t>Расчетный период</t>
  </si>
  <si>
    <t xml:space="preserve">            Месяцы</t>
  </si>
  <si>
    <t>с</t>
  </si>
  <si>
    <t>по</t>
  </si>
  <si>
    <t xml:space="preserve">             № мес</t>
  </si>
  <si>
    <t>дней в году</t>
  </si>
  <si>
    <t>в периоде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</si>
</sst>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mm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color rgb="FFFF0000"/>
      <name val="Arial Cyr"/>
      <charset val="204"/>
    </font>
    <font>
      <b/>
      <sz val="10"/>
      <name val="Arial"/>
      <family val="2"/>
      <charset val="204"/>
    </font>
    <font>
      <b/>
      <sz val="10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0" borderId="3" xfId="1" applyFont="1" applyBorder="1" applyAlignment="1" applyProtection="1">
      <alignment horizontal="left"/>
      <protection hidden="1"/>
    </xf>
    <xf numFmtId="0" fontId="3" fillId="0" borderId="4" xfId="1" applyFont="1" applyBorder="1" applyProtection="1">
      <protection hidden="1"/>
    </xf>
    <xf numFmtId="0" fontId="1" fillId="0" borderId="8" xfId="0" applyFont="1" applyBorder="1" applyAlignment="1" applyProtection="1">
      <alignment horizontal="center" vertical="center" shrinkToFit="1"/>
      <protection hidden="1"/>
    </xf>
    <xf numFmtId="0" fontId="1" fillId="0" borderId="9" xfId="0" applyFont="1" applyBorder="1" applyAlignment="1" applyProtection="1">
      <alignment horizontal="center" vertical="center" shrinkToFit="1"/>
      <protection hidden="1"/>
    </xf>
    <xf numFmtId="0" fontId="3" fillId="0" borderId="8" xfId="1" applyFont="1" applyBorder="1" applyAlignment="1" applyProtection="1">
      <alignment horizontal="center"/>
      <protection hidden="1"/>
    </xf>
    <xf numFmtId="0" fontId="3" fillId="0" borderId="10" xfId="1" applyFont="1" applyBorder="1" applyAlignment="1" applyProtection="1">
      <alignment horizontal="center"/>
      <protection hidden="1"/>
    </xf>
    <xf numFmtId="0" fontId="3" fillId="0" borderId="9" xfId="1" applyFont="1" applyBorder="1" applyAlignment="1" applyProtection="1">
      <alignment horizontal="center"/>
      <protection hidden="1"/>
    </xf>
    <xf numFmtId="0" fontId="3" fillId="0" borderId="11" xfId="1" applyFont="1" applyBorder="1" applyAlignment="1" applyProtection="1">
      <alignment horizontal="center"/>
      <protection hidden="1"/>
    </xf>
    <xf numFmtId="0" fontId="3" fillId="0" borderId="12" xfId="1" applyFont="1" applyBorder="1" applyAlignment="1" applyProtection="1">
      <alignment horizontal="center"/>
      <protection hidden="1"/>
    </xf>
    <xf numFmtId="0" fontId="3" fillId="0" borderId="13" xfId="1" applyFont="1" applyBorder="1" applyAlignment="1" applyProtection="1">
      <alignment horizontal="center"/>
      <protection hidden="1"/>
    </xf>
    <xf numFmtId="0" fontId="3" fillId="0" borderId="14" xfId="1" applyFont="1" applyBorder="1" applyAlignment="1" applyProtection="1">
      <alignment horizontal="center"/>
      <protection hidden="1"/>
    </xf>
    <xf numFmtId="14" fontId="4" fillId="0" borderId="15" xfId="0" applyNumberFormat="1" applyFont="1" applyBorder="1" applyAlignment="1" applyProtection="1">
      <alignment shrinkToFit="1"/>
      <protection hidden="1"/>
    </xf>
    <xf numFmtId="14" fontId="4" fillId="0" borderId="16" xfId="0" applyNumberFormat="1" applyFont="1" applyBorder="1" applyAlignment="1" applyProtection="1">
      <alignment shrinkToFit="1"/>
      <protection hidden="1"/>
    </xf>
    <xf numFmtId="0" fontId="3" fillId="0" borderId="3" xfId="1" applyFont="1" applyBorder="1" applyAlignment="1" applyProtection="1">
      <alignment horizontal="left" shrinkToFit="1"/>
      <protection hidden="1"/>
    </xf>
    <xf numFmtId="0" fontId="3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6" xfId="1" applyNumberFormat="1" applyFont="1" applyBorder="1" applyAlignment="1" applyProtection="1">
      <alignment horizontal="center" vertical="center" shrinkToFit="1"/>
      <protection hidden="1"/>
    </xf>
    <xf numFmtId="0" fontId="3" fillId="0" borderId="7" xfId="1" applyNumberFormat="1" applyFont="1" applyBorder="1" applyAlignment="1" applyProtection="1">
      <alignment horizontal="center" vertical="center" shrinkToFit="1"/>
      <protection hidden="1"/>
    </xf>
    <xf numFmtId="0" fontId="3" fillId="0" borderId="20" xfId="1" applyNumberFormat="1" applyFont="1" applyBorder="1" applyAlignment="1" applyProtection="1">
      <alignment horizontal="center" vertical="center" shrinkToFit="1"/>
      <protection hidden="1"/>
    </xf>
    <xf numFmtId="0" fontId="3" fillId="0" borderId="16" xfId="1" applyFont="1" applyBorder="1" applyAlignment="1" applyProtection="1">
      <alignment horizontal="center" vertical="top"/>
      <protection hidden="1"/>
    </xf>
    <xf numFmtId="1" fontId="5" fillId="0" borderId="21" xfId="0" applyNumberFormat="1" applyFont="1" applyBorder="1" applyAlignment="1" applyProtection="1">
      <alignment horizontal="center" shrinkToFit="1"/>
      <protection hidden="1"/>
    </xf>
    <xf numFmtId="1" fontId="2" fillId="0" borderId="22" xfId="0" applyNumberFormat="1" applyFont="1" applyBorder="1" applyAlignment="1" applyProtection="1">
      <alignment horizontal="center" vertical="center" shrinkToFit="1"/>
      <protection hidden="1"/>
    </xf>
    <xf numFmtId="1" fontId="6" fillId="0" borderId="17" xfId="1" applyNumberFormat="1" applyFont="1" applyBorder="1" applyAlignment="1" applyProtection="1">
      <alignment horizontal="center"/>
      <protection hidden="1"/>
    </xf>
    <xf numFmtId="1" fontId="6" fillId="0" borderId="18" xfId="1" applyNumberFormat="1" applyFont="1" applyBorder="1" applyAlignment="1" applyProtection="1">
      <alignment horizontal="center"/>
      <protection hidden="1"/>
    </xf>
    <xf numFmtId="1" fontId="6" fillId="0" borderId="19" xfId="1" applyNumberFormat="1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top" shrinkToFit="1"/>
      <protection hidden="1"/>
    </xf>
    <xf numFmtId="0" fontId="1" fillId="0" borderId="2" xfId="0" applyFont="1" applyBorder="1" applyAlignment="1" applyProtection="1">
      <alignment horizontal="center" vertical="top" shrinkToFit="1"/>
      <protection hidden="1"/>
    </xf>
    <xf numFmtId="165" fontId="3" fillId="0" borderId="5" xfId="1" applyNumberFormat="1" applyFont="1" applyBorder="1" applyAlignment="1" applyProtection="1">
      <alignment horizontal="center" vertical="center" shrinkToFit="1"/>
      <protection hidden="1"/>
    </xf>
    <xf numFmtId="0" fontId="0" fillId="2" borderId="0" xfId="0" applyNumberFormat="1" applyFill="1" applyAlignment="1">
      <alignment horizontal="center"/>
    </xf>
  </cellXfs>
  <cellStyles count="2">
    <cellStyle name="Обычный" xfId="0" builtinId="0"/>
    <cellStyle name="Обычный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P5"/>
  <sheetViews>
    <sheetView tabSelected="1" workbookViewId="0">
      <selection activeCell="E5" sqref="E5"/>
    </sheetView>
  </sheetViews>
  <sheetFormatPr defaultRowHeight="15" x14ac:dyDescent="0.25"/>
  <cols>
    <col min="2" max="2" width="10.28515625" bestFit="1" customWidth="1"/>
    <col min="6" max="6" width="10.28515625" bestFit="1" customWidth="1"/>
  </cols>
  <sheetData>
    <row r="1" spans="1:16" ht="15.75" thickBot="1" x14ac:dyDescent="0.3">
      <c r="A1" s="25" t="s">
        <v>0</v>
      </c>
      <c r="B1" s="26"/>
      <c r="C1" s="1" t="s">
        <v>1</v>
      </c>
      <c r="D1" s="2"/>
      <c r="E1" s="27">
        <v>44197</v>
      </c>
      <c r="F1" s="27">
        <v>44228</v>
      </c>
      <c r="G1" s="27">
        <v>44256</v>
      </c>
      <c r="H1" s="27">
        <v>44287</v>
      </c>
      <c r="I1" s="27">
        <v>44317</v>
      </c>
      <c r="J1" s="27">
        <v>44348</v>
      </c>
      <c r="K1" s="27">
        <v>44378</v>
      </c>
      <c r="L1" s="27">
        <v>44409</v>
      </c>
      <c r="M1" s="27">
        <v>44440</v>
      </c>
      <c r="N1" s="27">
        <v>44470</v>
      </c>
      <c r="O1" s="27">
        <v>44501</v>
      </c>
      <c r="P1" s="27">
        <v>44531</v>
      </c>
    </row>
    <row r="2" spans="1:16" ht="15.75" thickBot="1" x14ac:dyDescent="0.3">
      <c r="A2" s="3" t="s">
        <v>2</v>
      </c>
      <c r="B2" s="4" t="s">
        <v>3</v>
      </c>
      <c r="C2" s="1" t="s">
        <v>4</v>
      </c>
      <c r="D2" s="2"/>
      <c r="E2" s="5">
        <f>MONTH(E1)</f>
        <v>1</v>
      </c>
      <c r="F2" s="6">
        <f t="shared" ref="F2:P2" si="0">MONTH(F1)</f>
        <v>2</v>
      </c>
      <c r="G2" s="7">
        <f t="shared" si="0"/>
        <v>3</v>
      </c>
      <c r="H2" s="8">
        <f t="shared" si="0"/>
        <v>4</v>
      </c>
      <c r="I2" s="9">
        <f t="shared" si="0"/>
        <v>5</v>
      </c>
      <c r="J2" s="10">
        <f t="shared" si="0"/>
        <v>6</v>
      </c>
      <c r="K2" s="8">
        <f t="shared" si="0"/>
        <v>7</v>
      </c>
      <c r="L2" s="9">
        <f t="shared" si="0"/>
        <v>8</v>
      </c>
      <c r="M2" s="10">
        <f t="shared" si="0"/>
        <v>9</v>
      </c>
      <c r="N2" s="11">
        <f t="shared" si="0"/>
        <v>10</v>
      </c>
      <c r="O2" s="9">
        <f t="shared" si="0"/>
        <v>11</v>
      </c>
      <c r="P2" s="10">
        <f t="shared" si="0"/>
        <v>12</v>
      </c>
    </row>
    <row r="3" spans="1:16" ht="15.75" thickBot="1" x14ac:dyDescent="0.3">
      <c r="A3" s="12">
        <v>44218</v>
      </c>
      <c r="B3" s="13">
        <v>44419</v>
      </c>
      <c r="C3" s="14" t="s">
        <v>5</v>
      </c>
      <c r="D3" s="18">
        <f>SUM(E3:P3)</f>
        <v>365</v>
      </c>
      <c r="E3" s="15">
        <f>DAY(EOMONTH(E1,0))</f>
        <v>31</v>
      </c>
      <c r="F3" s="16">
        <f t="shared" ref="F3:P3" si="1">DAY(EOMONTH(F1,0))</f>
        <v>28</v>
      </c>
      <c r="G3" s="17">
        <f t="shared" si="1"/>
        <v>31</v>
      </c>
      <c r="H3" s="15">
        <f t="shared" si="1"/>
        <v>30</v>
      </c>
      <c r="I3" s="16">
        <f t="shared" si="1"/>
        <v>31</v>
      </c>
      <c r="J3" s="17">
        <f t="shared" si="1"/>
        <v>30</v>
      </c>
      <c r="K3" s="15">
        <f t="shared" si="1"/>
        <v>31</v>
      </c>
      <c r="L3" s="16">
        <f t="shared" si="1"/>
        <v>31</v>
      </c>
      <c r="M3" s="17">
        <f t="shared" si="1"/>
        <v>30</v>
      </c>
      <c r="N3" s="15">
        <f t="shared" si="1"/>
        <v>31</v>
      </c>
      <c r="O3" s="16">
        <f t="shared" si="1"/>
        <v>30</v>
      </c>
      <c r="P3" s="17">
        <f t="shared" si="1"/>
        <v>31</v>
      </c>
    </row>
    <row r="4" spans="1:16" ht="15.75" thickBot="1" x14ac:dyDescent="0.3">
      <c r="A4" s="19">
        <f>IF(YEAR(A3)/4=INT(YEAR(A3)/4),366,365)</f>
        <v>365</v>
      </c>
      <c r="B4" s="19"/>
      <c r="C4" s="20" t="s">
        <v>6</v>
      </c>
      <c r="D4" s="21">
        <f>SUM(E4:P4)</f>
        <v>202</v>
      </c>
      <c r="E4" s="22">
        <f>(IF((DATE(YEAR($A3),E2,E3)-$A3+1)&gt;0,DATE(YEAR($A3),E2,E3)-$A3+1,0)+IF(($B3-DATE(YEAR($A3),E2,E3))&lt;0,$B3-DATE(YEAR($A3),E2,E3),0))-0</f>
        <v>10</v>
      </c>
      <c r="F4" s="23">
        <f t="shared" ref="F4:P4" si="2">(IF((DATE(YEAR($A3),F2,F3)-$A3+1)&gt;0,DATE(YEAR($A3),F2,F3)-$A3+1,0)+IF(($B3-DATE(YEAR($A3),F2,F3))&lt;0,$B3-DATE(YEAR($A3),F2,F3),0))-(IF((DATE(YEAR($A3),E2,E3)-$A3+1)&gt;0,DATE(YEAR($A3),E2,E3)-$A3+1,0)+IF(($B3-DATE(YEAR($A3),E2,E3))&lt;0,$B3-DATE(YEAR($A3),E2,E3),0))</f>
        <v>28</v>
      </c>
      <c r="G4" s="24">
        <f t="shared" si="2"/>
        <v>31</v>
      </c>
      <c r="H4" s="22">
        <f t="shared" si="2"/>
        <v>30</v>
      </c>
      <c r="I4" s="23">
        <f t="shared" si="2"/>
        <v>31</v>
      </c>
      <c r="J4" s="24">
        <f t="shared" si="2"/>
        <v>30</v>
      </c>
      <c r="K4" s="22">
        <f t="shared" si="2"/>
        <v>31</v>
      </c>
      <c r="L4" s="23">
        <f t="shared" si="2"/>
        <v>11</v>
      </c>
      <c r="M4" s="24">
        <f t="shared" si="2"/>
        <v>0</v>
      </c>
      <c r="N4" s="22">
        <f t="shared" si="2"/>
        <v>0</v>
      </c>
      <c r="O4" s="23">
        <f t="shared" si="2"/>
        <v>0</v>
      </c>
      <c r="P4" s="24">
        <f t="shared" si="2"/>
        <v>0</v>
      </c>
    </row>
    <row r="5" spans="1:16" x14ac:dyDescent="0.25">
      <c r="E5" s="28">
        <f>MAX(MIN(EOMONTH(E$1,0),$B3)-MAX(E$1,$A3)+1,0)</f>
        <v>10</v>
      </c>
      <c r="F5" s="28">
        <f t="shared" ref="F5:P5" si="3">MAX(MIN(EOMONTH(F$1,0),$B3)-MAX(F$1,$A3)+1,0)</f>
        <v>28</v>
      </c>
      <c r="G5" s="28">
        <f t="shared" si="3"/>
        <v>31</v>
      </c>
      <c r="H5" s="28">
        <f t="shared" si="3"/>
        <v>30</v>
      </c>
      <c r="I5" s="28">
        <f t="shared" si="3"/>
        <v>31</v>
      </c>
      <c r="J5" s="28">
        <f t="shared" si="3"/>
        <v>30</v>
      </c>
      <c r="K5" s="28">
        <f t="shared" si="3"/>
        <v>31</v>
      </c>
      <c r="L5" s="28">
        <f t="shared" si="3"/>
        <v>11</v>
      </c>
      <c r="M5" s="28">
        <f t="shared" si="3"/>
        <v>0</v>
      </c>
      <c r="N5" s="28">
        <f t="shared" si="3"/>
        <v>0</v>
      </c>
      <c r="O5" s="28">
        <f t="shared" si="3"/>
        <v>0</v>
      </c>
      <c r="P5" s="28">
        <f t="shared" si="3"/>
        <v>0</v>
      </c>
    </row>
  </sheetData>
  <mergeCells count="1">
    <mergeCell ref="A1:B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2021-02-19T08:57:38Z</dcterms:modified>
</cp:coreProperties>
</file>