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ЭтаКнига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11" i="1"/>
  <c r="H10"/>
  <c r="H9"/>
  <c r="H8"/>
  <c r="H7"/>
  <c r="H6"/>
  <c r="H5"/>
  <c r="H12" l="1"/>
  <c r="H16" s="1"/>
</calcChain>
</file>

<file path=xl/sharedStrings.xml><?xml version="1.0" encoding="utf-8"?>
<sst xmlns="http://schemas.openxmlformats.org/spreadsheetml/2006/main" count="18" uniqueCount="13">
  <si>
    <t>Доска обрезная 50*150 мм</t>
  </si>
  <si>
    <t>м3</t>
  </si>
  <si>
    <t>Доска обрезная 30*150 мм</t>
  </si>
  <si>
    <t>Доска обрезная 40*100 мм</t>
  </si>
  <si>
    <t>Фанера1525*1525 (6 мм)</t>
  </si>
  <si>
    <t>л</t>
  </si>
  <si>
    <t>Фанера 1525*1525 (8 мм)</t>
  </si>
  <si>
    <t>Фанера 1525*1525 (10 мм)</t>
  </si>
  <si>
    <t>Брус деревянный 50*50 мм</t>
  </si>
  <si>
    <t>Количество</t>
  </si>
  <si>
    <t>Цена</t>
  </si>
  <si>
    <t>Разница</t>
  </si>
  <si>
    <t>Необх.сумма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</si>
</sst>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0" fillId="0" borderId="0" xfId="0" applyBorder="1"/>
    <xf numFmtId="0" fontId="3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C4:O16"/>
  <sheetViews>
    <sheetView tabSelected="1" topLeftCell="C4" workbookViewId="0">
      <selection activeCell="K9" sqref="K9"/>
    </sheetView>
  </sheetViews>
  <sheetFormatPr defaultRowHeight="15"/>
  <cols>
    <col min="3" max="3" width="9.140625" customWidth="1"/>
    <col min="4" max="4" width="22.28515625" customWidth="1"/>
    <col min="6" max="6" width="16.5703125" customWidth="1"/>
    <col min="7" max="7" width="13.7109375" customWidth="1"/>
    <col min="8" max="8" width="17.85546875" customWidth="1"/>
    <col min="11" max="11" width="14.85546875" customWidth="1"/>
    <col min="15" max="15" width="11.85546875" customWidth="1"/>
  </cols>
  <sheetData>
    <row r="4" spans="3:15">
      <c r="F4" s="14" t="s">
        <v>9</v>
      </c>
      <c r="G4" s="14" t="s">
        <v>10</v>
      </c>
    </row>
    <row r="5" spans="3:15" ht="35.25" customHeight="1">
      <c r="C5" s="1">
        <v>1</v>
      </c>
      <c r="D5" s="2" t="s">
        <v>0</v>
      </c>
      <c r="E5" s="3" t="s">
        <v>1</v>
      </c>
      <c r="F5" s="15">
        <v>45</v>
      </c>
      <c r="G5" s="4">
        <v>9910.2999999999993</v>
      </c>
      <c r="H5" s="5">
        <f t="shared" ref="H5:H11" si="0">G5*F5</f>
        <v>445963.49999999994</v>
      </c>
      <c r="J5" s="7"/>
      <c r="K5" s="8"/>
      <c r="L5" s="9"/>
      <c r="M5" s="9"/>
      <c r="N5" s="10"/>
      <c r="O5" s="11"/>
    </row>
    <row r="6" spans="3:15" ht="33" customHeight="1">
      <c r="C6" s="1">
        <v>2</v>
      </c>
      <c r="D6" s="2" t="s">
        <v>2</v>
      </c>
      <c r="E6" s="3" t="s">
        <v>1</v>
      </c>
      <c r="F6" s="15">
        <v>48</v>
      </c>
      <c r="G6" s="4">
        <v>10036.25</v>
      </c>
      <c r="H6" s="5">
        <f t="shared" si="0"/>
        <v>481740</v>
      </c>
      <c r="J6" s="7"/>
      <c r="K6" s="8"/>
      <c r="L6" s="9"/>
      <c r="M6" s="9"/>
      <c r="N6" s="10"/>
      <c r="O6" s="11"/>
    </row>
    <row r="7" spans="3:15" ht="32.25" customHeight="1">
      <c r="C7" s="1">
        <v>3</v>
      </c>
      <c r="D7" s="2" t="s">
        <v>3</v>
      </c>
      <c r="E7" s="3" t="s">
        <v>1</v>
      </c>
      <c r="F7" s="15">
        <v>47</v>
      </c>
      <c r="G7" s="4">
        <v>9836.1</v>
      </c>
      <c r="H7" s="5">
        <f t="shared" si="0"/>
        <v>462296.7</v>
      </c>
      <c r="J7" s="7"/>
      <c r="K7" s="8"/>
      <c r="L7" s="9"/>
      <c r="M7" s="9"/>
      <c r="N7" s="10"/>
      <c r="O7" s="11"/>
    </row>
    <row r="8" spans="3:15" ht="30" customHeight="1">
      <c r="C8" s="1">
        <v>4</v>
      </c>
      <c r="D8" s="2" t="s">
        <v>4</v>
      </c>
      <c r="E8" s="3" t="s">
        <v>5</v>
      </c>
      <c r="F8" s="15">
        <v>119</v>
      </c>
      <c r="G8" s="4">
        <v>324.5</v>
      </c>
      <c r="H8" s="5">
        <f t="shared" si="0"/>
        <v>38615.5</v>
      </c>
      <c r="J8" s="7"/>
      <c r="K8" s="8"/>
      <c r="L8" s="9"/>
      <c r="M8" s="9"/>
      <c r="N8" s="10"/>
      <c r="O8" s="11"/>
    </row>
    <row r="9" spans="3:15" ht="30" customHeight="1">
      <c r="C9" s="1">
        <v>5</v>
      </c>
      <c r="D9" s="2" t="s">
        <v>6</v>
      </c>
      <c r="E9" s="3" t="s">
        <v>5</v>
      </c>
      <c r="F9" s="15">
        <v>119</v>
      </c>
      <c r="G9" s="4">
        <v>416.57</v>
      </c>
      <c r="H9" s="5">
        <f t="shared" si="0"/>
        <v>49571.83</v>
      </c>
      <c r="J9" s="7"/>
      <c r="K9" s="8"/>
      <c r="L9" s="9"/>
      <c r="M9" s="9"/>
      <c r="N9" s="10"/>
      <c r="O9" s="11"/>
    </row>
    <row r="10" spans="3:15" ht="32.25" customHeight="1">
      <c r="C10" s="1">
        <v>6</v>
      </c>
      <c r="D10" s="2" t="s">
        <v>7</v>
      </c>
      <c r="E10" s="3" t="s">
        <v>5</v>
      </c>
      <c r="F10" s="15">
        <v>111</v>
      </c>
      <c r="G10" s="4">
        <v>495.47</v>
      </c>
      <c r="H10" s="5">
        <f t="shared" si="0"/>
        <v>54997.170000000006</v>
      </c>
      <c r="J10" s="7"/>
      <c r="K10" s="8"/>
      <c r="L10" s="9"/>
      <c r="M10" s="9"/>
      <c r="N10" s="10"/>
      <c r="O10" s="11"/>
    </row>
    <row r="11" spans="3:15" ht="30.75" customHeight="1">
      <c r="C11" s="1">
        <v>7</v>
      </c>
      <c r="D11" s="2" t="s">
        <v>8</v>
      </c>
      <c r="E11" s="3" t="s">
        <v>1</v>
      </c>
      <c r="F11" s="15">
        <v>27</v>
      </c>
      <c r="G11" s="4">
        <v>12329.99</v>
      </c>
      <c r="H11" s="5">
        <f t="shared" si="0"/>
        <v>332909.73</v>
      </c>
      <c r="J11" s="7"/>
      <c r="K11" s="8"/>
      <c r="L11" s="9"/>
      <c r="M11" s="9"/>
      <c r="N11" s="10"/>
      <c r="O11" s="11"/>
    </row>
    <row r="12" spans="3:15">
      <c r="H12" s="6">
        <f>SUM(H5:H11)</f>
        <v>1866094.43</v>
      </c>
      <c r="J12" s="12"/>
      <c r="K12" s="12"/>
      <c r="L12" s="12"/>
      <c r="M12" s="12"/>
      <c r="N12" s="12"/>
      <c r="O12" s="13"/>
    </row>
    <row r="13" spans="3:15">
      <c r="J13" s="12"/>
      <c r="K13" s="12"/>
      <c r="L13" s="12"/>
      <c r="M13" s="12"/>
      <c r="N13" s="12"/>
      <c r="O13" s="12"/>
    </row>
    <row r="14" spans="3:15">
      <c r="G14" s="16" t="s">
        <v>12</v>
      </c>
      <c r="H14" s="16">
        <v>1866114.3</v>
      </c>
      <c r="J14" s="12"/>
      <c r="K14" s="12"/>
      <c r="L14" s="12"/>
      <c r="M14" s="12"/>
      <c r="N14" s="12"/>
      <c r="O14" s="12"/>
    </row>
    <row r="15" spans="3:15">
      <c r="J15" s="12"/>
      <c r="K15" s="12"/>
      <c r="L15" s="12"/>
      <c r="M15" s="12"/>
      <c r="N15" s="12"/>
      <c r="O15" s="12"/>
    </row>
    <row r="16" spans="3:15">
      <c r="G16" s="16" t="s">
        <v>11</v>
      </c>
      <c r="H16" s="16">
        <f>H12-H14</f>
        <v>-19.870000000111759</v>
      </c>
      <c r="J16" s="12"/>
      <c r="K16" s="12"/>
      <c r="L16" s="12"/>
      <c r="M16" s="12"/>
      <c r="N16" s="12"/>
      <c r="O16" s="12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2017-06-15T17:06:10Z</dcterms:modified>
</cp:coreProperties>
</file>