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8010" activeTab="1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8" i="2" l="1"/>
  <c r="D8" i="2"/>
  <c r="E7" i="2"/>
  <c r="D7" i="2"/>
</calcChain>
</file>

<file path=xl/sharedStrings.xml><?xml version="1.0" encoding="utf-8"?>
<sst xmlns="http://schemas.openxmlformats.org/spreadsheetml/2006/main" count="32" uniqueCount="17">
  <si>
    <t>№ п/п</t>
  </si>
  <si>
    <t>Наименование оборудования и № позиции по технологической схеме</t>
  </si>
  <si>
    <t>Дата и вид последнего ремонта или ТО</t>
  </si>
  <si>
    <t>Фактическая наработка с момента ввода в эксплуатацию, час</t>
  </si>
  <si>
    <t>Фактическая наработка после проведения КР, час</t>
  </si>
  <si>
    <t>Фактическая наработка после проведения ремонта или ТО, час</t>
  </si>
  <si>
    <t>Нормативы простоя в ремонте и ТО, часы</t>
  </si>
  <si>
    <t>График ремонтов и ТО</t>
  </si>
  <si>
    <t>Плановый простой в ремонте (ТО), час.</t>
  </si>
  <si>
    <t>Фактический простой в ремонте (ТО), час.</t>
  </si>
  <si>
    <t>(вид ремонта)</t>
  </si>
  <si>
    <t>ТО</t>
  </si>
  <si>
    <t>ТР</t>
  </si>
  <si>
    <t>КР</t>
  </si>
  <si>
    <t>1.1</t>
  </si>
  <si>
    <t>ТО 21.06.2017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</si>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</sst>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Times New Roman"/>
      <family val="1"/>
      <charset val="204"/>
    </font>
    <font>
      <sz val="6"/>
      <name val="Arial Cyr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1" fillId="0" borderId="1" xfId="0" applyNumberFormat="1" applyFont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4" xfId="0" applyFont="1" applyFill="1" applyBorder="1" applyAlignment="1">
      <alignment horizontal="center" vertical="center" textRotation="90" wrapText="1"/>
    </xf>
    <xf numFmtId="0" fontId="2" fillId="3" borderId="5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4" fontId="4" fillId="0" borderId="7" xfId="0" applyNumberFormat="1" applyFont="1" applyFill="1" applyBorder="1" applyAlignment="1">
      <alignment horizontal="center" vertical="center" textRotation="90" wrapText="1"/>
    </xf>
    <xf numFmtId="14" fontId="4" fillId="2" borderId="7" xfId="0" applyNumberFormat="1" applyFont="1" applyFill="1" applyBorder="1" applyAlignment="1">
      <alignment horizontal="center" vertical="center" textRotation="90" wrapText="1"/>
    </xf>
    <xf numFmtId="49" fontId="0" fillId="0" borderId="8" xfId="0" applyNumberFormat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textRotation="90" wrapText="1"/>
    </xf>
    <xf numFmtId="0" fontId="2" fillId="3" borderId="11" xfId="0" applyFont="1" applyFill="1" applyBorder="1" applyAlignment="1">
      <alignment horizontal="center" vertical="center" textRotation="90" wrapText="1"/>
    </xf>
    <xf numFmtId="0" fontId="2" fillId="3" borderId="12" xfId="0" applyFont="1" applyFill="1" applyBorder="1" applyAlignment="1">
      <alignment horizontal="center" vertical="center" textRotation="90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4" fontId="2" fillId="2" borderId="11" xfId="0" applyNumberFormat="1" applyFont="1" applyFill="1" applyBorder="1" applyAlignment="1">
      <alignment horizontal="center" textRotation="90"/>
    </xf>
    <xf numFmtId="14" fontId="2" fillId="3" borderId="11" xfId="0" applyNumberFormat="1" applyFont="1" applyFill="1" applyBorder="1" applyAlignment="1">
      <alignment horizontal="center" textRotation="90"/>
    </xf>
    <xf numFmtId="0" fontId="2" fillId="2" borderId="1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textRotation="90"/>
    </xf>
    <xf numFmtId="0" fontId="2" fillId="3" borderId="11" xfId="0" applyFont="1" applyFill="1" applyBorder="1" applyAlignment="1">
      <alignment horizontal="center" textRotation="90"/>
    </xf>
    <xf numFmtId="49" fontId="0" fillId="0" borderId="16" xfId="0" applyNumberFormat="1" applyBorder="1" applyAlignment="1">
      <alignment horizontal="center" vertical="center" textRotation="90"/>
    </xf>
    <xf numFmtId="0" fontId="1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textRotation="90" wrapText="1"/>
    </xf>
    <xf numFmtId="0" fontId="2" fillId="3" borderId="19" xfId="0" applyFont="1" applyFill="1" applyBorder="1" applyAlignment="1">
      <alignment horizontal="center" vertical="center" textRotation="90" wrapText="1"/>
    </xf>
    <xf numFmtId="0" fontId="2" fillId="3" borderId="20" xfId="0" applyFont="1" applyFill="1" applyBorder="1" applyAlignment="1">
      <alignment horizontal="center" vertical="center" textRotation="90" wrapTex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textRotation="90"/>
    </xf>
    <xf numFmtId="0" fontId="2" fillId="3" borderId="19" xfId="0" applyFont="1" applyFill="1" applyBorder="1" applyAlignment="1">
      <alignment horizontal="center" textRotation="90"/>
    </xf>
    <xf numFmtId="0" fontId="5" fillId="0" borderId="21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/>
    </xf>
    <xf numFmtId="0" fontId="3" fillId="2" borderId="23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49" fontId="1" fillId="0" borderId="28" xfId="0" applyNumberFormat="1" applyFont="1" applyBorder="1" applyAlignment="1">
      <alignment horizontal="center" vertical="center"/>
    </xf>
    <xf numFmtId="0" fontId="6" fillId="2" borderId="2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1" fillId="2" borderId="32" xfId="0" applyFont="1" applyFill="1" applyBorder="1"/>
    <xf numFmtId="0" fontId="1" fillId="2" borderId="14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32" xfId="0" applyFont="1" applyFill="1" applyBorder="1"/>
    <xf numFmtId="0" fontId="7" fillId="4" borderId="14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Microsoft\Windows\INetCache\Content.Outlook\PEHFAHZD\&#1055;&#1083;&#1072;&#1085;&#1099;%20&#1055;&#1055;&#1056;%20&#1080;%20&#1058;&#1054;%20%202017%20&#1075;&#1086;&#1076;%20&#1058;&#1072;&#1075;&#1072;&#1085;&#1088;&#1086;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Сводка по год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zoomScale="40" zoomScaleNormal="40" workbookViewId="0">
      <selection activeCell="U8" sqref="U8:AN8"/>
    </sheetView>
  </sheetViews>
  <sheetFormatPr defaultRowHeight="15" x14ac:dyDescent="0.25"/>
  <sheetData>
    <row r="1" spans="1:42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/>
      <c r="I1" s="9"/>
      <c r="J1" s="10" t="s">
        <v>7</v>
      </c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2"/>
      <c r="AP1" s="13"/>
    </row>
    <row r="2" spans="1:42" x14ac:dyDescent="0.25">
      <c r="A2" s="14"/>
      <c r="B2" s="15"/>
      <c r="C2" s="16"/>
      <c r="D2" s="17"/>
      <c r="E2" s="18"/>
      <c r="F2" s="19"/>
      <c r="G2" s="20"/>
      <c r="H2" s="21"/>
      <c r="I2" s="22"/>
      <c r="J2" s="23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5"/>
      <c r="AP2" s="26"/>
    </row>
    <row r="3" spans="1:42" x14ac:dyDescent="0.25">
      <c r="A3" s="14"/>
      <c r="B3" s="15"/>
      <c r="C3" s="16"/>
      <c r="D3" s="17"/>
      <c r="E3" s="18"/>
      <c r="F3" s="19"/>
      <c r="G3" s="20"/>
      <c r="H3" s="21"/>
      <c r="I3" s="22"/>
      <c r="J3" s="27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5"/>
      <c r="AP3" s="26"/>
    </row>
    <row r="4" spans="1:42" x14ac:dyDescent="0.25">
      <c r="A4" s="14"/>
      <c r="B4" s="15"/>
      <c r="C4" s="16"/>
      <c r="D4" s="17"/>
      <c r="E4" s="18"/>
      <c r="F4" s="19"/>
      <c r="G4" s="20"/>
      <c r="H4" s="21"/>
      <c r="I4" s="22"/>
      <c r="J4" s="29">
        <v>42948</v>
      </c>
      <c r="K4" s="29">
        <v>42949</v>
      </c>
      <c r="L4" s="29">
        <v>42950</v>
      </c>
      <c r="M4" s="29">
        <v>42951</v>
      </c>
      <c r="N4" s="30">
        <v>42952</v>
      </c>
      <c r="O4" s="30">
        <v>42953</v>
      </c>
      <c r="P4" s="29">
        <v>42954</v>
      </c>
      <c r="Q4" s="29">
        <v>42955</v>
      </c>
      <c r="R4" s="29">
        <v>42956</v>
      </c>
      <c r="S4" s="29">
        <v>42957</v>
      </c>
      <c r="T4" s="29">
        <v>42958</v>
      </c>
      <c r="U4" s="30">
        <v>42959</v>
      </c>
      <c r="V4" s="30">
        <v>42960</v>
      </c>
      <c r="W4" s="29">
        <v>42961</v>
      </c>
      <c r="X4" s="29">
        <v>42962</v>
      </c>
      <c r="Y4" s="29">
        <v>42963</v>
      </c>
      <c r="Z4" s="29">
        <v>42964</v>
      </c>
      <c r="AA4" s="29">
        <v>42965</v>
      </c>
      <c r="AB4" s="30">
        <v>42966</v>
      </c>
      <c r="AC4" s="30">
        <v>42967</v>
      </c>
      <c r="AD4" s="29">
        <v>42968</v>
      </c>
      <c r="AE4" s="29">
        <v>42969</v>
      </c>
      <c r="AF4" s="29">
        <v>42970</v>
      </c>
      <c r="AG4" s="29">
        <v>42971</v>
      </c>
      <c r="AH4" s="29">
        <v>42972</v>
      </c>
      <c r="AI4" s="30">
        <v>42973</v>
      </c>
      <c r="AJ4" s="30">
        <v>42974</v>
      </c>
      <c r="AK4" s="29">
        <v>42975</v>
      </c>
      <c r="AL4" s="29">
        <v>42976</v>
      </c>
      <c r="AM4" s="29">
        <v>42977</v>
      </c>
      <c r="AN4" s="29">
        <v>42978</v>
      </c>
      <c r="AO4" s="25"/>
      <c r="AP4" s="26"/>
    </row>
    <row r="5" spans="1:42" x14ac:dyDescent="0.25">
      <c r="A5" s="14"/>
      <c r="B5" s="15"/>
      <c r="C5" s="31"/>
      <c r="D5" s="17"/>
      <c r="E5" s="18"/>
      <c r="F5" s="19"/>
      <c r="G5" s="20"/>
      <c r="H5" s="21"/>
      <c r="I5" s="22"/>
      <c r="J5" s="32"/>
      <c r="K5" s="32"/>
      <c r="L5" s="32"/>
      <c r="M5" s="32"/>
      <c r="N5" s="33"/>
      <c r="O5" s="33"/>
      <c r="P5" s="32"/>
      <c r="Q5" s="32"/>
      <c r="R5" s="32"/>
      <c r="S5" s="32"/>
      <c r="T5" s="32"/>
      <c r="U5" s="33"/>
      <c r="V5" s="33"/>
      <c r="W5" s="32"/>
      <c r="X5" s="32"/>
      <c r="Y5" s="32"/>
      <c r="Z5" s="32"/>
      <c r="AA5" s="32"/>
      <c r="AB5" s="33"/>
      <c r="AC5" s="33"/>
      <c r="AD5" s="32"/>
      <c r="AE5" s="32"/>
      <c r="AF5" s="32"/>
      <c r="AG5" s="32"/>
      <c r="AH5" s="32"/>
      <c r="AI5" s="33"/>
      <c r="AJ5" s="33"/>
      <c r="AK5" s="32"/>
      <c r="AL5" s="32"/>
      <c r="AM5" s="32"/>
      <c r="AN5" s="32"/>
      <c r="AO5" s="25"/>
      <c r="AP5" s="26"/>
    </row>
    <row r="6" spans="1:42" ht="23.25" thickBot="1" x14ac:dyDescent="0.3">
      <c r="A6" s="34"/>
      <c r="B6" s="35"/>
      <c r="C6" s="36" t="s">
        <v>10</v>
      </c>
      <c r="D6" s="37"/>
      <c r="E6" s="38"/>
      <c r="F6" s="39"/>
      <c r="G6" s="40" t="s">
        <v>11</v>
      </c>
      <c r="H6" s="41" t="s">
        <v>12</v>
      </c>
      <c r="I6" s="42" t="s">
        <v>13</v>
      </c>
      <c r="J6" s="43"/>
      <c r="K6" s="43"/>
      <c r="L6" s="43"/>
      <c r="M6" s="43"/>
      <c r="N6" s="44"/>
      <c r="O6" s="44"/>
      <c r="P6" s="43"/>
      <c r="Q6" s="43"/>
      <c r="R6" s="43"/>
      <c r="S6" s="43"/>
      <c r="T6" s="43"/>
      <c r="U6" s="44"/>
      <c r="V6" s="44"/>
      <c r="W6" s="43"/>
      <c r="X6" s="43"/>
      <c r="Y6" s="43"/>
      <c r="Z6" s="43"/>
      <c r="AA6" s="43"/>
      <c r="AB6" s="44"/>
      <c r="AC6" s="44"/>
      <c r="AD6" s="43"/>
      <c r="AE6" s="43"/>
      <c r="AF6" s="43"/>
      <c r="AG6" s="43"/>
      <c r="AH6" s="43"/>
      <c r="AI6" s="44"/>
      <c r="AJ6" s="44"/>
      <c r="AK6" s="43"/>
      <c r="AL6" s="43"/>
      <c r="AM6" s="43"/>
      <c r="AN6" s="43"/>
      <c r="AO6" s="45"/>
      <c r="AP6" s="46"/>
    </row>
    <row r="7" spans="1:42" ht="15.75" thickBot="1" x14ac:dyDescent="0.3">
      <c r="A7" s="47">
        <v>1</v>
      </c>
      <c r="B7" s="48"/>
      <c r="C7" s="49"/>
      <c r="D7" s="50">
        <v>40192</v>
      </c>
      <c r="E7" s="51">
        <v>2976</v>
      </c>
      <c r="F7" s="52"/>
      <c r="G7" s="53">
        <v>24</v>
      </c>
      <c r="H7" s="54">
        <v>72</v>
      </c>
      <c r="I7" s="55">
        <v>720</v>
      </c>
      <c r="J7" s="56"/>
      <c r="K7" s="56"/>
      <c r="L7" s="56"/>
      <c r="M7" s="56"/>
      <c r="N7" s="51"/>
      <c r="O7" s="51"/>
      <c r="P7" s="56"/>
      <c r="Q7" s="56"/>
      <c r="R7" s="56"/>
      <c r="S7" s="56"/>
      <c r="T7" s="56">
        <v>14</v>
      </c>
      <c r="U7" s="51"/>
      <c r="V7" s="51"/>
      <c r="W7" s="56"/>
      <c r="X7" s="56"/>
      <c r="Y7" s="56"/>
      <c r="Z7" s="56"/>
      <c r="AA7" s="56"/>
      <c r="AB7" s="51"/>
      <c r="AC7" s="51">
        <v>14</v>
      </c>
      <c r="AD7" s="56"/>
      <c r="AE7" s="56"/>
      <c r="AF7" s="56"/>
      <c r="AG7" s="56"/>
      <c r="AH7" s="56"/>
      <c r="AI7" s="51"/>
      <c r="AJ7" s="51"/>
      <c r="AK7" s="56"/>
      <c r="AL7" s="56"/>
      <c r="AM7" s="56"/>
      <c r="AN7" s="49"/>
      <c r="AO7" s="57"/>
      <c r="AP7" s="58"/>
    </row>
    <row r="8" spans="1:42" ht="15.75" thickBot="1" x14ac:dyDescent="0.3">
      <c r="A8" s="59" t="s">
        <v>14</v>
      </c>
      <c r="B8" s="60"/>
      <c r="C8" s="61"/>
      <c r="D8" s="50">
        <v>40192</v>
      </c>
      <c r="E8" s="51">
        <v>2976</v>
      </c>
      <c r="F8" s="51"/>
      <c r="G8" s="62">
        <v>18</v>
      </c>
      <c r="H8" s="63">
        <v>48</v>
      </c>
      <c r="I8" s="64">
        <v>288</v>
      </c>
      <c r="J8" s="65"/>
      <c r="K8" s="65"/>
      <c r="L8" s="65"/>
      <c r="M8" s="65"/>
      <c r="N8" s="66"/>
      <c r="O8" s="66"/>
      <c r="P8" s="65"/>
      <c r="Q8" s="65"/>
      <c r="R8" s="65"/>
      <c r="S8" s="65"/>
      <c r="T8" s="67" t="s">
        <v>11</v>
      </c>
      <c r="U8" s="72"/>
      <c r="V8" s="72"/>
      <c r="W8" s="72"/>
      <c r="X8" s="73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4"/>
      <c r="AO8" s="70"/>
      <c r="AP8" s="71"/>
    </row>
  </sheetData>
  <mergeCells count="41">
    <mergeCell ref="AN4:AN6"/>
    <mergeCell ref="AH4:AH6"/>
    <mergeCell ref="AI4:AI6"/>
    <mergeCell ref="AJ4:AJ6"/>
    <mergeCell ref="AK4:AK6"/>
    <mergeCell ref="AL4:AL6"/>
    <mergeCell ref="AM4:AM6"/>
    <mergeCell ref="AB4:AB6"/>
    <mergeCell ref="AC4:AC6"/>
    <mergeCell ref="AD4:AD6"/>
    <mergeCell ref="AE4:AE6"/>
    <mergeCell ref="AF4:AF6"/>
    <mergeCell ref="AG4:AG6"/>
    <mergeCell ref="V4:V6"/>
    <mergeCell ref="W4:W6"/>
    <mergeCell ref="X4:X6"/>
    <mergeCell ref="Y4:Y6"/>
    <mergeCell ref="Z4:Z6"/>
    <mergeCell ref="AA4:AA6"/>
    <mergeCell ref="P4:P6"/>
    <mergeCell ref="Q4:Q6"/>
    <mergeCell ref="R4:R6"/>
    <mergeCell ref="S4:S6"/>
    <mergeCell ref="T4:T6"/>
    <mergeCell ref="U4:U6"/>
    <mergeCell ref="G1:I5"/>
    <mergeCell ref="J1:AN3"/>
    <mergeCell ref="AO1:AO6"/>
    <mergeCell ref="AP1:AP6"/>
    <mergeCell ref="J4:J6"/>
    <mergeCell ref="K4:K6"/>
    <mergeCell ref="L4:L6"/>
    <mergeCell ref="M4:M6"/>
    <mergeCell ref="N4:N6"/>
    <mergeCell ref="O4:O6"/>
    <mergeCell ref="A1:A6"/>
    <mergeCell ref="B1:B6"/>
    <mergeCell ref="C1:C5"/>
    <mergeCell ref="D1:D6"/>
    <mergeCell ref="E1:E6"/>
    <mergeCell ref="F1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B1" workbookViewId="0">
      <selection activeCell="F9" sqref="F9"/>
    </sheetView>
  </sheetViews>
  <sheetFormatPr defaultRowHeight="15" x14ac:dyDescent="0.25"/>
  <sheetData>
    <row r="1" spans="1:42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/>
      <c r="I1" s="9"/>
      <c r="J1" s="10" t="s">
        <v>7</v>
      </c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2" t="s">
        <v>8</v>
      </c>
      <c r="AP1" s="13" t="s">
        <v>9</v>
      </c>
    </row>
    <row r="2" spans="1:42" x14ac:dyDescent="0.25">
      <c r="A2" s="14"/>
      <c r="B2" s="15"/>
      <c r="C2" s="16"/>
      <c r="D2" s="17"/>
      <c r="E2" s="18"/>
      <c r="F2" s="19"/>
      <c r="G2" s="20"/>
      <c r="H2" s="21"/>
      <c r="I2" s="22"/>
      <c r="J2" s="23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5"/>
      <c r="AP2" s="26"/>
    </row>
    <row r="3" spans="1:42" x14ac:dyDescent="0.25">
      <c r="A3" s="14"/>
      <c r="B3" s="15"/>
      <c r="C3" s="16"/>
      <c r="D3" s="17"/>
      <c r="E3" s="18"/>
      <c r="F3" s="19"/>
      <c r="G3" s="20"/>
      <c r="H3" s="21"/>
      <c r="I3" s="22"/>
      <c r="J3" s="27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5"/>
      <c r="AP3" s="26"/>
    </row>
    <row r="4" spans="1:42" x14ac:dyDescent="0.25">
      <c r="A4" s="14"/>
      <c r="B4" s="15"/>
      <c r="C4" s="16"/>
      <c r="D4" s="17"/>
      <c r="E4" s="18"/>
      <c r="F4" s="19"/>
      <c r="G4" s="20"/>
      <c r="H4" s="21"/>
      <c r="I4" s="22"/>
      <c r="J4" s="29">
        <v>42979</v>
      </c>
      <c r="K4" s="29">
        <v>42980</v>
      </c>
      <c r="L4" s="29">
        <v>42981</v>
      </c>
      <c r="M4" s="29">
        <v>42982</v>
      </c>
      <c r="N4" s="30">
        <v>42983</v>
      </c>
      <c r="O4" s="30">
        <v>42984</v>
      </c>
      <c r="P4" s="29">
        <v>42985</v>
      </c>
      <c r="Q4" s="29">
        <v>42986</v>
      </c>
      <c r="R4" s="29">
        <v>42987</v>
      </c>
      <c r="S4" s="29">
        <v>42988</v>
      </c>
      <c r="T4" s="29">
        <v>42989</v>
      </c>
      <c r="U4" s="30">
        <v>42990</v>
      </c>
      <c r="V4" s="30">
        <v>42991</v>
      </c>
      <c r="W4" s="29">
        <v>42992</v>
      </c>
      <c r="X4" s="29">
        <v>42993</v>
      </c>
      <c r="Y4" s="29">
        <v>42994</v>
      </c>
      <c r="Z4" s="29">
        <v>42995</v>
      </c>
      <c r="AA4" s="29">
        <v>42996</v>
      </c>
      <c r="AB4" s="30">
        <v>42997</v>
      </c>
      <c r="AC4" s="30">
        <v>42998</v>
      </c>
      <c r="AD4" s="29">
        <v>42999</v>
      </c>
      <c r="AE4" s="29">
        <v>43000</v>
      </c>
      <c r="AF4" s="29">
        <v>43001</v>
      </c>
      <c r="AG4" s="29">
        <v>43002</v>
      </c>
      <c r="AH4" s="29">
        <v>43003</v>
      </c>
      <c r="AI4" s="30">
        <v>43004</v>
      </c>
      <c r="AJ4" s="30">
        <v>43005</v>
      </c>
      <c r="AK4" s="29">
        <v>43006</v>
      </c>
      <c r="AL4" s="29">
        <v>43007</v>
      </c>
      <c r="AM4" s="29">
        <v>43008</v>
      </c>
      <c r="AN4" s="29"/>
      <c r="AO4" s="25"/>
      <c r="AP4" s="26"/>
    </row>
    <row r="5" spans="1:42" x14ac:dyDescent="0.25">
      <c r="A5" s="14"/>
      <c r="B5" s="15"/>
      <c r="C5" s="31"/>
      <c r="D5" s="17"/>
      <c r="E5" s="18"/>
      <c r="F5" s="19"/>
      <c r="G5" s="20"/>
      <c r="H5" s="21"/>
      <c r="I5" s="22"/>
      <c r="J5" s="32"/>
      <c r="K5" s="32"/>
      <c r="L5" s="32"/>
      <c r="M5" s="32"/>
      <c r="N5" s="33"/>
      <c r="O5" s="33"/>
      <c r="P5" s="32"/>
      <c r="Q5" s="32"/>
      <c r="R5" s="32"/>
      <c r="S5" s="32"/>
      <c r="T5" s="32"/>
      <c r="U5" s="33"/>
      <c r="V5" s="33"/>
      <c r="W5" s="32"/>
      <c r="X5" s="32"/>
      <c r="Y5" s="32"/>
      <c r="Z5" s="32"/>
      <c r="AA5" s="32"/>
      <c r="AB5" s="33"/>
      <c r="AC5" s="33"/>
      <c r="AD5" s="32"/>
      <c r="AE5" s="32"/>
      <c r="AF5" s="32"/>
      <c r="AG5" s="32"/>
      <c r="AH5" s="32"/>
      <c r="AI5" s="33"/>
      <c r="AJ5" s="33"/>
      <c r="AK5" s="32"/>
      <c r="AL5" s="32"/>
      <c r="AM5" s="32"/>
      <c r="AN5" s="32"/>
      <c r="AO5" s="25"/>
      <c r="AP5" s="26"/>
    </row>
    <row r="6" spans="1:42" ht="23.25" thickBot="1" x14ac:dyDescent="0.3">
      <c r="A6" s="34"/>
      <c r="B6" s="35"/>
      <c r="C6" s="36" t="s">
        <v>10</v>
      </c>
      <c r="D6" s="37"/>
      <c r="E6" s="38"/>
      <c r="F6" s="39"/>
      <c r="G6" s="40" t="s">
        <v>11</v>
      </c>
      <c r="H6" s="41" t="s">
        <v>12</v>
      </c>
      <c r="I6" s="42" t="s">
        <v>13</v>
      </c>
      <c r="J6" s="43"/>
      <c r="K6" s="43"/>
      <c r="L6" s="43"/>
      <c r="M6" s="43"/>
      <c r="N6" s="44"/>
      <c r="O6" s="44"/>
      <c r="P6" s="43"/>
      <c r="Q6" s="43"/>
      <c r="R6" s="43"/>
      <c r="S6" s="43"/>
      <c r="T6" s="43"/>
      <c r="U6" s="44"/>
      <c r="V6" s="44"/>
      <c r="W6" s="43"/>
      <c r="X6" s="43"/>
      <c r="Y6" s="43"/>
      <c r="Z6" s="43"/>
      <c r="AA6" s="43"/>
      <c r="AB6" s="44"/>
      <c r="AC6" s="44"/>
      <c r="AD6" s="43"/>
      <c r="AE6" s="43"/>
      <c r="AF6" s="43"/>
      <c r="AG6" s="43"/>
      <c r="AH6" s="43"/>
      <c r="AI6" s="44"/>
      <c r="AJ6" s="44"/>
      <c r="AK6" s="43"/>
      <c r="AL6" s="43"/>
      <c r="AM6" s="43"/>
      <c r="AN6" s="43"/>
      <c r="AO6" s="45"/>
      <c r="AP6" s="46"/>
    </row>
    <row r="7" spans="1:42" ht="15.75" thickBot="1" x14ac:dyDescent="0.3">
      <c r="A7" s="47">
        <v>1</v>
      </c>
      <c r="B7" s="48"/>
      <c r="C7" s="49"/>
      <c r="D7" s="50">
        <f>SUM([1]Август!D7,24*30)</f>
        <v>720</v>
      </c>
      <c r="E7" s="51">
        <f>SUM([1]Август!E7,24*30)</f>
        <v>720</v>
      </c>
      <c r="F7" s="52">
        <v>984</v>
      </c>
      <c r="G7" s="53">
        <v>24</v>
      </c>
      <c r="H7" s="54">
        <v>72</v>
      </c>
      <c r="I7" s="55">
        <v>720</v>
      </c>
      <c r="J7" s="56"/>
      <c r="K7" s="56"/>
      <c r="L7" s="56"/>
      <c r="M7" s="56"/>
      <c r="N7" s="51"/>
      <c r="O7" s="51"/>
      <c r="P7" s="56"/>
      <c r="Q7" s="56"/>
      <c r="R7" s="56"/>
      <c r="S7" s="56"/>
      <c r="T7" s="56">
        <v>14</v>
      </c>
      <c r="U7" s="51"/>
      <c r="V7" s="51"/>
      <c r="W7" s="56"/>
      <c r="X7" s="56"/>
      <c r="Y7" s="56"/>
      <c r="Z7" s="56"/>
      <c r="AA7" s="56"/>
      <c r="AB7" s="51"/>
      <c r="AC7" s="51">
        <v>14</v>
      </c>
      <c r="AD7" s="56"/>
      <c r="AE7" s="56"/>
      <c r="AF7" s="56"/>
      <c r="AG7" s="56"/>
      <c r="AH7" s="56"/>
      <c r="AI7" s="51"/>
      <c r="AJ7" s="51"/>
      <c r="AK7" s="56"/>
      <c r="AL7" s="56"/>
      <c r="AM7" s="56"/>
      <c r="AN7" s="49"/>
      <c r="AO7" s="57"/>
      <c r="AP7" s="58"/>
    </row>
    <row r="8" spans="1:42" ht="26.25" thickBot="1" x14ac:dyDescent="0.3">
      <c r="A8" s="59" t="s">
        <v>14</v>
      </c>
      <c r="B8" s="60"/>
      <c r="C8" s="61" t="s">
        <v>15</v>
      </c>
      <c r="D8" s="50">
        <f>SUM([1]Август!D8,24*30)</f>
        <v>720</v>
      </c>
      <c r="E8" s="51">
        <f>SUM([1]Август!E8,24*30)</f>
        <v>720</v>
      </c>
      <c r="F8" s="76" t="s">
        <v>16</v>
      </c>
      <c r="G8" s="62">
        <v>18</v>
      </c>
      <c r="H8" s="63">
        <v>48</v>
      </c>
      <c r="I8" s="64">
        <v>288</v>
      </c>
      <c r="J8" s="75"/>
      <c r="K8" s="75"/>
      <c r="L8" s="75"/>
      <c r="M8" s="75"/>
      <c r="N8" s="75"/>
      <c r="O8" s="75"/>
      <c r="P8" s="65" t="s">
        <v>11</v>
      </c>
      <c r="Q8" s="65"/>
      <c r="R8" s="65"/>
      <c r="S8" s="65"/>
      <c r="T8" s="67"/>
      <c r="U8" s="66"/>
      <c r="V8" s="66"/>
      <c r="W8" s="65"/>
      <c r="X8" s="68"/>
      <c r="Y8" s="65"/>
      <c r="Z8" s="65"/>
      <c r="AA8" s="65"/>
      <c r="AB8" s="66"/>
      <c r="AC8" s="66"/>
      <c r="AD8" s="65"/>
      <c r="AE8" s="65"/>
      <c r="AF8" s="65"/>
      <c r="AG8" s="65"/>
      <c r="AH8" s="65"/>
      <c r="AI8" s="66"/>
      <c r="AJ8" s="66"/>
      <c r="AK8" s="65"/>
      <c r="AL8" s="65"/>
      <c r="AM8" s="65"/>
      <c r="AN8" s="69"/>
      <c r="AO8" s="70"/>
      <c r="AP8" s="71"/>
    </row>
  </sheetData>
  <mergeCells count="41">
    <mergeCell ref="AN4:AN6"/>
    <mergeCell ref="AH4:AH6"/>
    <mergeCell ref="AI4:AI6"/>
    <mergeCell ref="AJ4:AJ6"/>
    <mergeCell ref="AK4:AK6"/>
    <mergeCell ref="AL4:AL6"/>
    <mergeCell ref="AM4:AM6"/>
    <mergeCell ref="AB4:AB6"/>
    <mergeCell ref="AC4:AC6"/>
    <mergeCell ref="AD4:AD6"/>
    <mergeCell ref="AE4:AE6"/>
    <mergeCell ref="AF4:AF6"/>
    <mergeCell ref="AG4:AG6"/>
    <mergeCell ref="V4:V6"/>
    <mergeCell ref="W4:W6"/>
    <mergeCell ref="X4:X6"/>
    <mergeCell ref="Y4:Y6"/>
    <mergeCell ref="Z4:Z6"/>
    <mergeCell ref="AA4:AA6"/>
    <mergeCell ref="P4:P6"/>
    <mergeCell ref="Q4:Q6"/>
    <mergeCell ref="R4:R6"/>
    <mergeCell ref="S4:S6"/>
    <mergeCell ref="T4:T6"/>
    <mergeCell ref="U4:U6"/>
    <mergeCell ref="G1:I5"/>
    <mergeCell ref="J1:AN3"/>
    <mergeCell ref="AO1:AO6"/>
    <mergeCell ref="AP1:AP6"/>
    <mergeCell ref="J4:J6"/>
    <mergeCell ref="K4:K6"/>
    <mergeCell ref="L4:L6"/>
    <mergeCell ref="M4:M6"/>
    <mergeCell ref="N4:N6"/>
    <mergeCell ref="O4:O6"/>
    <mergeCell ref="A1:A6"/>
    <mergeCell ref="B1:B6"/>
    <mergeCell ref="C1:C5"/>
    <mergeCell ref="D1:D6"/>
    <mergeCell ref="E1:E6"/>
    <mergeCell ref="F1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2017-08-29T07:14:16Z</dcterms:created>
  <dcterms:modified xsi:type="dcterms:W3CDTF">2017-08-29T07:21:03Z</dcterms:modified>
</cp:coreProperties>
</file>