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<sst xmlns="http://schemas.openxmlformats.org/spreadsheetml/2006/main" count="7" uniqueCount="7">
  <si>
    <t xml:space="preserve">Цены участников </t>
  </si>
  <si>
    <t>Средняя цена участников</t>
  </si>
  <si>
    <t>Предмет договора</t>
  </si>
  <si>
    <t>Поставка толковых айтишников</t>
  </si>
  <si>
    <t>Поставка алкоголя</t>
  </si>
  <si>
    <t>Кол-во участников</t>
  </si>
  <si>
    <t>Поставка котиков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</si>
</sst>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tabSelected="1" workbookViewId="0">
      <selection activeCell="D3" sqref="D3"/>
    </sheetView>
  </sheetViews>
  <sheetFormatPr defaultRowHeight="15" x14ac:dyDescent="0.25"/>
  <cols>
    <col min="2" max="2" width="30.5703125" bestFit="1" customWidth="1"/>
    <col min="3" max="3" width="31.140625" bestFit="1" customWidth="1"/>
    <col min="4" max="4" width="24.5703125" bestFit="1" customWidth="1"/>
    <col min="5" max="5" width="18.140625" bestFit="1" customWidth="1"/>
  </cols>
  <sheetData>
    <row r="2" spans="2:5" x14ac:dyDescent="0.25">
      <c r="B2" t="s">
        <v>2</v>
      </c>
      <c r="C2" t="s">
        <v>0</v>
      </c>
      <c r="D2" t="s">
        <v>1</v>
      </c>
      <c r="E2" t="s">
        <v>5</v>
      </c>
    </row>
    <row r="3" spans="2:5" x14ac:dyDescent="0.25">
      <c r="B3" t="s">
        <v>3</v>
      </c>
      <c r="D3">
        <f>IF(B3&lt;&gt;"",AVERAGE(C4:INDEX(C4:C$24000,IFERROR(MATCH("*",B4:B$24000,),MATCH(9E+307,C4:C$24000)))),"")</f>
        <v>150</v>
      </c>
      <c r="E3">
        <f>IF(B3&lt;&gt;"",IFERROR(MATCH("*",B4:B$24000,),1+MATCH(9E+307,C4:C$24000))-1,"")</f>
        <v>2</v>
      </c>
    </row>
    <row r="4" spans="2:5" x14ac:dyDescent="0.25">
      <c r="C4">
        <v>100</v>
      </c>
      <c r="D4" t="str">
        <f>IF(B4&lt;&gt;"",AVERAGE(C5:INDEX(C5:C$24000,IFERROR(MATCH("*",B5:B$24000,),MATCH(9E+307,C5:C$24000)))),"")</f>
        <v/>
      </c>
      <c r="E4" t="str">
        <f>IF(B4&lt;&gt;"",IFERROR(MATCH("*",B5:B$24000,),1+MATCH(9E+307,C5:C$24000))-1,"")</f>
        <v/>
      </c>
    </row>
    <row r="5" spans="2:5" x14ac:dyDescent="0.25">
      <c r="C5">
        <v>200</v>
      </c>
      <c r="D5" t="str">
        <f>IF(B5&lt;&gt;"",AVERAGE(C6:INDEX(C6:C$24000,IFERROR(MATCH("*",B6:B$24000,),MATCH(9E+307,C6:C$24000)))),"")</f>
        <v/>
      </c>
      <c r="E5" t="str">
        <f>IF(B5&lt;&gt;"",IFERROR(MATCH("*",B6:B$24000,),1+MATCH(9E+307,C6:C$24000))-1,"")</f>
        <v/>
      </c>
    </row>
    <row r="6" spans="2:5" x14ac:dyDescent="0.25">
      <c r="B6" t="s">
        <v>4</v>
      </c>
      <c r="D6">
        <f>IF(B6&lt;&gt;"",AVERAGE(C7:INDEX(C7:C$24000,IFERROR(MATCH("*",B7:B$24000,),MATCH(9E+307,C7:C$24000)))),"")</f>
        <v>550</v>
      </c>
      <c r="E6">
        <f>IF(B6&lt;&gt;"",IFERROR(MATCH("*",B7:B$24000,),1+MATCH(9E+307,C7:C$24000))-1,"")</f>
        <v>4</v>
      </c>
    </row>
    <row r="7" spans="2:5" x14ac:dyDescent="0.25">
      <c r="C7">
        <v>400</v>
      </c>
      <c r="D7" t="str">
        <f>IF(B7&lt;&gt;"",AVERAGE(C8:INDEX(C8:C$24000,IFERROR(MATCH("*",B8:B$24000,),MATCH(9E+307,C8:C$24000)))),"")</f>
        <v/>
      </c>
      <c r="E7" t="str">
        <f>IF(B7&lt;&gt;"",IFERROR(MATCH("*",B8:B$24000,),1+MATCH(9E+307,C8:C$24000))-1,"")</f>
        <v/>
      </c>
    </row>
    <row r="8" spans="2:5" x14ac:dyDescent="0.25">
      <c r="C8">
        <v>500</v>
      </c>
      <c r="D8" t="str">
        <f>IF(B8&lt;&gt;"",AVERAGE(C9:INDEX(C9:C$24000,IFERROR(MATCH("*",B9:B$24000,),MATCH(9E+307,C9:C$24000)))),"")</f>
        <v/>
      </c>
      <c r="E8" t="str">
        <f>IF(B8&lt;&gt;"",IFERROR(MATCH("*",B9:B$24000,),1+MATCH(9E+307,C9:C$24000))-1,"")</f>
        <v/>
      </c>
    </row>
    <row r="9" spans="2:5" x14ac:dyDescent="0.25">
      <c r="C9">
        <v>600</v>
      </c>
      <c r="D9" t="str">
        <f>IF(B9&lt;&gt;"",AVERAGE(C10:INDEX(C10:C$24000,IFERROR(MATCH("*",B10:B$24000,),MATCH(9E+307,C10:C$24000)))),"")</f>
        <v/>
      </c>
      <c r="E9" t="str">
        <f>IF(B9&lt;&gt;"",IFERROR(MATCH("*",B10:B$24000,),1+MATCH(9E+307,C10:C$24000))-1,"")</f>
        <v/>
      </c>
    </row>
    <row r="10" spans="2:5" x14ac:dyDescent="0.25">
      <c r="C10">
        <v>700</v>
      </c>
      <c r="D10" t="str">
        <f>IF(B10&lt;&gt;"",AVERAGE(C11:INDEX(C11:C$24000,IFERROR(MATCH("*",B11:B$24000,),MATCH(9E+307,C11:C$24000)))),"")</f>
        <v/>
      </c>
      <c r="E10" t="str">
        <f>IF(B10&lt;&gt;"",IFERROR(MATCH("*",B11:B$24000,),1+MATCH(9E+307,C11:C$24000))-1,"")</f>
        <v/>
      </c>
    </row>
    <row r="11" spans="2:5" x14ac:dyDescent="0.25">
      <c r="B11" t="s">
        <v>6</v>
      </c>
      <c r="D11">
        <f>IF(B11&lt;&gt;"",AVERAGE(C12:INDEX(C12:C$24000,IFERROR(MATCH("*",B12:B$24000,),MATCH(9E+307,C12:C$24000)))),"")</f>
        <v>69760.666666666672</v>
      </c>
      <c r="E11">
        <f>IF(B11&lt;&gt;"",IFERROR(MATCH("*",B12:B$24000,),1+MATCH(9E+307,C12:C$24000))-1,"")</f>
        <v>6</v>
      </c>
    </row>
    <row r="12" spans="2:5" x14ac:dyDescent="0.25">
      <c r="C12">
        <v>3535</v>
      </c>
      <c r="D12" t="str">
        <f>IF(B12&lt;&gt;"",AVERAGE(C13:INDEX(C13:C$24000,IFERROR(MATCH("*",B13:B$24000,),MATCH(9E+307,C13:C$24000)))),"")</f>
        <v/>
      </c>
      <c r="E12" t="str">
        <f>IF(B12&lt;&gt;"",IFERROR(MATCH("*",B13:B$24000,),1+MATCH(9E+307,C13:C$24000))-1,"")</f>
        <v/>
      </c>
    </row>
    <row r="13" spans="2:5" x14ac:dyDescent="0.25">
      <c r="C13">
        <v>43434</v>
      </c>
      <c r="D13" t="str">
        <f>IF(B13&lt;&gt;"",AVERAGE(C14:INDEX(C14:C$24000,IFERROR(MATCH("*",B14:B$24000,),MATCH(9E+307,C14:C$24000)))),"")</f>
        <v/>
      </c>
      <c r="E13" t="str">
        <f>IF(B13&lt;&gt;"",IFERROR(MATCH("*",B14:B$24000,),1+MATCH(9E+307,C14:C$24000))-1,"")</f>
        <v/>
      </c>
    </row>
    <row r="14" spans="2:5" x14ac:dyDescent="0.25">
      <c r="C14">
        <v>554</v>
      </c>
      <c r="D14" t="str">
        <f>IF(B14&lt;&gt;"",AVERAGE(C15:INDEX(C15:C$24000,IFERROR(MATCH("*",B15:B$24000,),MATCH(9E+307,C15:C$24000)))),"")</f>
        <v/>
      </c>
      <c r="E14" t="str">
        <f>IF(B14&lt;&gt;"",IFERROR(MATCH("*",B15:B$24000,),1+MATCH(9E+307,C15:C$24000))-1,"")</f>
        <v/>
      </c>
    </row>
    <row r="15" spans="2:5" x14ac:dyDescent="0.25">
      <c r="C15">
        <v>44553</v>
      </c>
      <c r="D15" t="str">
        <f>IF(B15&lt;&gt;"",AVERAGE(C16:INDEX(C16:C$24000,IFERROR(MATCH("*",B16:B$24000,),MATCH(9E+307,C16:C$24000)))),"")</f>
        <v/>
      </c>
      <c r="E15" t="str">
        <f>IF(B15&lt;&gt;"",IFERROR(MATCH("*",B16:B$24000,),1+MATCH(9E+307,C16:C$24000))-1,"")</f>
        <v/>
      </c>
    </row>
    <row r="16" spans="2:5" x14ac:dyDescent="0.25">
      <c r="C16">
        <v>3232</v>
      </c>
      <c r="D16" t="str">
        <f>IF(B16&lt;&gt;"",AVERAGE(C17:INDEX(C17:C$24000,IFERROR(MATCH("*",B17:B$24000,),MATCH(9E+307,C17:C$24000)))),"")</f>
        <v/>
      </c>
      <c r="E16" t="str">
        <f>IF(B16&lt;&gt;"",IFERROR(MATCH("*",B17:B$24000,),1+MATCH(9E+307,C17:C$24000))-1,"")</f>
        <v/>
      </c>
    </row>
    <row r="17" spans="3:5" x14ac:dyDescent="0.25">
      <c r="C17">
        <v>323256</v>
      </c>
      <c r="D17" t="str">
        <f>IF(B17&lt;&gt;"",AVERAGE(C18:INDEX(C18:C$24000,IFERROR(MATCH("*",B18:B$24000,),MATCH(9E+307,C18:C$24000)))),"")</f>
        <v/>
      </c>
      <c r="E17" t="str">
        <f>IF(B17&lt;&gt;"",IFERROR(MATCH("*",B18:B$24000,),1+MATCH(9E+307,C18:C$24000))-1,"")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user</cp:lastModifiedBy>
  <dcterms:created xsi:type="dcterms:W3CDTF">2017-08-22T15:30:51Z</dcterms:created>
  <dcterms:modified xsi:type="dcterms:W3CDTF">2017-08-22T16:28:14Z</dcterms:modified>
</cp:coreProperties>
</file>