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992" windowHeight="6876" activeTab="1"/>
  </bookViews>
  <sheets>
    <sheet name="Лист1" sheetId="1" r:id="rId1"/>
    <sheet name="Рекурсия и фильтр" sheetId="3" r:id="rId2"/>
  </sheets>
  <definedNames>
    <definedName name="_xlnm._FilterDatabase" localSheetId="0" hidden="1">Лист1!$A$1:$B$14</definedName>
    <definedName name="_xlnm._FilterDatabase" localSheetId="1" hidden="1">'Рекурсия и фильтр'!$A$1:$C$13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2" i="3"/>
  <c r="C2" i="3"/>
</calcChain>
</file>

<file path=xl/sharedStrings.xml><?xml version="1.0" encoding="utf-8"?>
<sst xmlns="http://schemas.openxmlformats.org/spreadsheetml/2006/main" count="39" uniqueCount="22">
  <si>
    <t xml:space="preserve">Поставка модуля коммутатора сетевой </t>
  </si>
  <si>
    <t>Поставка выключатели ВТИЮ</t>
  </si>
  <si>
    <t>Поставка генераторов</t>
  </si>
  <si>
    <t xml:space="preserve">Поставка восьмиканального частотно-избирательного  разветвителя </t>
  </si>
  <si>
    <t>Оказание услуг по междугородной связи</t>
  </si>
  <si>
    <t>414-2017-658. Поставка алкоголя</t>
  </si>
  <si>
    <t>00004343-2017-23234. Поставка котов</t>
  </si>
  <si>
    <t>232323-2017-212324. Поставка толковых айтишников</t>
  </si>
  <si>
    <t>4014-2017-000323. Поставка масла</t>
  </si>
  <si>
    <t>32323-2017-323232 Поставка боингов 777</t>
  </si>
  <si>
    <t>323232-2017-32323 Оказание услуг по водоснабжению и водоотведению</t>
  </si>
  <si>
    <t>6.6.2(40)</t>
  </si>
  <si>
    <t>6.6.2(39)</t>
  </si>
  <si>
    <t>Основание</t>
  </si>
  <si>
    <t>Предмет договора</t>
  </si>
  <si>
    <t xml:space="preserve">040232-2017-32345 Поставка устройства документации </t>
  </si>
  <si>
    <t>4015-2017-00045. Оказание услуг по предоставлению неисключительных лицензий на использование товарных знаков</t>
  </si>
  <si>
    <t>Поставка алкоголя</t>
  </si>
  <si>
    <t>Поставка толковых айтишников</t>
  </si>
  <si>
    <t>Поставка масла</t>
  </si>
  <si>
    <t>Как должно получиться:</t>
  </si>
  <si>
    <t>Предмет договора без цифр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</si>
</sst>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A20" sqref="A20"/>
    </sheetView>
  </sheetViews>
  <sheetFormatPr defaultRowHeight="14.4" x14ac:dyDescent="0.3"/>
  <cols>
    <col min="1" max="1" width="66.109375" customWidth="1"/>
    <col min="2" max="2" width="15.5546875" bestFit="1" customWidth="1"/>
  </cols>
  <sheetData>
    <row r="1" spans="1:14" x14ac:dyDescent="0.3">
      <c r="A1" s="1" t="s">
        <v>14</v>
      </c>
      <c r="B1" s="1" t="s">
        <v>13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</row>
    <row r="2" spans="1:14" x14ac:dyDescent="0.3">
      <c r="A2" t="s">
        <v>5</v>
      </c>
      <c r="B2" t="s">
        <v>11</v>
      </c>
    </row>
    <row r="3" spans="1:14" x14ac:dyDescent="0.3">
      <c r="A3" t="s">
        <v>6</v>
      </c>
      <c r="B3" t="s">
        <v>12</v>
      </c>
    </row>
    <row r="4" spans="1:14" x14ac:dyDescent="0.3">
      <c r="A4" t="s">
        <v>7</v>
      </c>
      <c r="B4" t="s">
        <v>11</v>
      </c>
    </row>
    <row r="5" spans="1:14" x14ac:dyDescent="0.3">
      <c r="A5" t="s">
        <v>8</v>
      </c>
      <c r="B5" t="s">
        <v>11</v>
      </c>
    </row>
    <row r="6" spans="1:14" x14ac:dyDescent="0.3">
      <c r="A6" t="s">
        <v>9</v>
      </c>
      <c r="B6" t="s">
        <v>12</v>
      </c>
    </row>
    <row r="7" spans="1:14" x14ac:dyDescent="0.3">
      <c r="A7" t="s">
        <v>10</v>
      </c>
      <c r="B7" t="s">
        <v>12</v>
      </c>
    </row>
    <row r="8" spans="1:14" x14ac:dyDescent="0.3">
      <c r="A8" t="s">
        <v>0</v>
      </c>
      <c r="B8" t="s">
        <v>12</v>
      </c>
    </row>
    <row r="9" spans="1:14" x14ac:dyDescent="0.3">
      <c r="A9" t="s">
        <v>1</v>
      </c>
      <c r="B9" t="s">
        <v>12</v>
      </c>
    </row>
    <row r="10" spans="1:14" x14ac:dyDescent="0.3">
      <c r="A10" t="s">
        <v>15</v>
      </c>
      <c r="B10" t="s">
        <v>12</v>
      </c>
    </row>
    <row r="11" spans="1:14" x14ac:dyDescent="0.3">
      <c r="A11" t="s">
        <v>2</v>
      </c>
      <c r="B11" t="s">
        <v>12</v>
      </c>
    </row>
    <row r="12" spans="1:14" x14ac:dyDescent="0.3">
      <c r="A12" t="s">
        <v>3</v>
      </c>
      <c r="B12" t="s">
        <v>11</v>
      </c>
    </row>
    <row r="13" spans="1:14" x14ac:dyDescent="0.3">
      <c r="A13" t="s">
        <v>16</v>
      </c>
      <c r="B13" t="s">
        <v>12</v>
      </c>
    </row>
    <row r="14" spans="1:14" x14ac:dyDescent="0.3">
      <c r="A14" t="s">
        <v>4</v>
      </c>
    </row>
    <row r="16" spans="1:14" x14ac:dyDescent="0.3">
      <c r="A16" s="2" t="s">
        <v>20</v>
      </c>
    </row>
    <row r="17" spans="1:2" x14ac:dyDescent="0.3">
      <c r="A17" t="s">
        <v>17</v>
      </c>
      <c r="B17" t="s">
        <v>11</v>
      </c>
    </row>
    <row r="18" spans="1:2" x14ac:dyDescent="0.3">
      <c r="A18" t="s">
        <v>18</v>
      </c>
      <c r="B18" t="s">
        <v>11</v>
      </c>
    </row>
    <row r="19" spans="1:2" x14ac:dyDescent="0.3">
      <c r="A19" t="s">
        <v>19</v>
      </c>
      <c r="B19" t="s">
        <v>11</v>
      </c>
    </row>
    <row r="20" spans="1:2" x14ac:dyDescent="0.3">
      <c r="A20" t="s">
        <v>3</v>
      </c>
      <c r="B20" t="s">
        <v>11</v>
      </c>
    </row>
  </sheetData>
  <autoFilter ref="A1:B1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13"/>
  <sheetViews>
    <sheetView tabSelected="1" topLeftCell="B1" workbookViewId="0">
      <selection activeCell="B4" sqref="B4"/>
    </sheetView>
  </sheetViews>
  <sheetFormatPr defaultRowHeight="14.4" x14ac:dyDescent="0.3"/>
  <cols>
    <col min="1" max="1" width="66.109375" hidden="1" customWidth="1"/>
    <col min="2" max="2" width="15.5546875" bestFit="1" customWidth="1"/>
  </cols>
  <sheetData>
    <row r="1" spans="1:3" x14ac:dyDescent="0.3">
      <c r="A1" s="1" t="s">
        <v>14</v>
      </c>
      <c r="B1" s="1" t="s">
        <v>13</v>
      </c>
      <c r="C1" s="3" t="s">
        <v>21</v>
      </c>
    </row>
    <row r="2" spans="1:3" x14ac:dyDescent="0.3">
      <c r="B2" t="str">
        <f>Лист1!B2</f>
        <v>6.6.2(40)</v>
      </c>
      <c r="C2" t="str">
        <f>TRIM(SUBSTITUTE(SUBSTITUTE(SUBSTITUTE(SUBSTITUTE(SUBSTITUTE(SUBSTITUTE(SUBSTITUTE(SUBSTITUTE(SUBSTITUTE(SUBSTITUTE(SUBSTITUTE(SUBSTITUTE(Лист1!A2,".",""),0,""),1,""),2,""),3,""),4,""),5,""),6,""),7,""),8,""),9,""),"--",""))</f>
        <v>Поставка алкоголя</v>
      </c>
    </row>
    <row r="3" spans="1:3" hidden="1" x14ac:dyDescent="0.3">
      <c r="B3" t="str">
        <f>Лист1!B3</f>
        <v>6.6.2(39)</v>
      </c>
      <c r="C3" t="str">
        <f>TRIM(SUBSTITUTE(SUBSTITUTE(SUBSTITUTE(SUBSTITUTE(SUBSTITUTE(SUBSTITUTE(SUBSTITUTE(SUBSTITUTE(SUBSTITUTE(SUBSTITUTE(SUBSTITUTE(SUBSTITUTE(Лист1!A3,".",""),0,""),1,""),2,""),3,""),4,""),5,""),6,""),7,""),8,""),9,""),"--",""))</f>
        <v>Поставка котов</v>
      </c>
    </row>
    <row r="4" spans="1:3" x14ac:dyDescent="0.3">
      <c r="B4" t="str">
        <f>Лист1!B4</f>
        <v>6.6.2(40)</v>
      </c>
      <c r="C4" t="str">
        <f>TRIM(SUBSTITUTE(SUBSTITUTE(SUBSTITUTE(SUBSTITUTE(SUBSTITUTE(SUBSTITUTE(SUBSTITUTE(SUBSTITUTE(SUBSTITUTE(SUBSTITUTE(SUBSTITUTE(SUBSTITUTE(Лист1!A4,".",""),0,""),1,""),2,""),3,""),4,""),5,""),6,""),7,""),8,""),9,""),"--",""))</f>
        <v>Поставка толковых айтишников</v>
      </c>
    </row>
    <row r="5" spans="1:3" x14ac:dyDescent="0.3">
      <c r="B5" t="str">
        <f>Лист1!B5</f>
        <v>6.6.2(40)</v>
      </c>
      <c r="C5" t="str">
        <f>TRIM(SUBSTITUTE(SUBSTITUTE(SUBSTITUTE(SUBSTITUTE(SUBSTITUTE(SUBSTITUTE(SUBSTITUTE(SUBSTITUTE(SUBSTITUTE(SUBSTITUTE(SUBSTITUTE(SUBSTITUTE(Лист1!A5,".",""),0,""),1,""),2,""),3,""),4,""),5,""),6,""),7,""),8,""),9,""),"--",""))</f>
        <v>Поставка масла</v>
      </c>
    </row>
    <row r="6" spans="1:3" hidden="1" x14ac:dyDescent="0.3">
      <c r="B6" t="str">
        <f>Лист1!B6</f>
        <v>6.6.2(39)</v>
      </c>
      <c r="C6" t="str">
        <f>TRIM(SUBSTITUTE(SUBSTITUTE(SUBSTITUTE(SUBSTITUTE(SUBSTITUTE(SUBSTITUTE(SUBSTITUTE(SUBSTITUTE(SUBSTITUTE(SUBSTITUTE(SUBSTITUTE(SUBSTITUTE(Лист1!A6,".",""),0,""),1,""),2,""),3,""),4,""),5,""),6,""),7,""),8,""),9,""),"--",""))</f>
        <v>Поставка боингов</v>
      </c>
    </row>
    <row r="7" spans="1:3" hidden="1" x14ac:dyDescent="0.3">
      <c r="B7" t="str">
        <f>Лист1!B7</f>
        <v>6.6.2(39)</v>
      </c>
      <c r="C7" t="str">
        <f>TRIM(SUBSTITUTE(SUBSTITUTE(SUBSTITUTE(SUBSTITUTE(SUBSTITUTE(SUBSTITUTE(SUBSTITUTE(SUBSTITUTE(SUBSTITUTE(SUBSTITUTE(SUBSTITUTE(SUBSTITUTE(Лист1!A7,".",""),0,""),1,""),2,""),3,""),4,""),5,""),6,""),7,""),8,""),9,""),"--",""))</f>
        <v>Оказание услуг по водоснабжению и водоотведению</v>
      </c>
    </row>
    <row r="8" spans="1:3" hidden="1" x14ac:dyDescent="0.3">
      <c r="B8" t="str">
        <f>Лист1!B8</f>
        <v>6.6.2(39)</v>
      </c>
      <c r="C8" t="str">
        <f>TRIM(SUBSTITUTE(SUBSTITUTE(SUBSTITUTE(SUBSTITUTE(SUBSTITUTE(SUBSTITUTE(SUBSTITUTE(SUBSTITUTE(SUBSTITUTE(SUBSTITUTE(SUBSTITUTE(SUBSTITUTE(Лист1!A8,".",""),0,""),1,""),2,""),3,""),4,""),5,""),6,""),7,""),8,""),9,""),"--",""))</f>
        <v>Поставка модуля коммутатора сетевой</v>
      </c>
    </row>
    <row r="9" spans="1:3" hidden="1" x14ac:dyDescent="0.3">
      <c r="B9" t="str">
        <f>Лист1!B9</f>
        <v>6.6.2(39)</v>
      </c>
      <c r="C9" t="str">
        <f>TRIM(SUBSTITUTE(SUBSTITUTE(SUBSTITUTE(SUBSTITUTE(SUBSTITUTE(SUBSTITUTE(SUBSTITUTE(SUBSTITUTE(SUBSTITUTE(SUBSTITUTE(SUBSTITUTE(SUBSTITUTE(Лист1!A9,".",""),0,""),1,""),2,""),3,""),4,""),5,""),6,""),7,""),8,""),9,""),"--",""))</f>
        <v>Поставка выключатели ВТИЮ</v>
      </c>
    </row>
    <row r="10" spans="1:3" hidden="1" x14ac:dyDescent="0.3">
      <c r="B10" t="str">
        <f>Лист1!B10</f>
        <v>6.6.2(39)</v>
      </c>
      <c r="C10" t="str">
        <f>TRIM(SUBSTITUTE(SUBSTITUTE(SUBSTITUTE(SUBSTITUTE(SUBSTITUTE(SUBSTITUTE(SUBSTITUTE(SUBSTITUTE(SUBSTITUTE(SUBSTITUTE(SUBSTITUTE(SUBSTITUTE(Лист1!A10,".",""),0,""),1,""),2,""),3,""),4,""),5,""),6,""),7,""),8,""),9,""),"--",""))</f>
        <v>Поставка устройства документации</v>
      </c>
    </row>
    <row r="11" spans="1:3" hidden="1" x14ac:dyDescent="0.3">
      <c r="B11" t="str">
        <f>Лист1!B11</f>
        <v>6.6.2(39)</v>
      </c>
      <c r="C11" t="str">
        <f>TRIM(SUBSTITUTE(SUBSTITUTE(SUBSTITUTE(SUBSTITUTE(SUBSTITUTE(SUBSTITUTE(SUBSTITUTE(SUBSTITUTE(SUBSTITUTE(SUBSTITUTE(SUBSTITUTE(SUBSTITUTE(Лист1!A11,".",""),0,""),1,""),2,""),3,""),4,""),5,""),6,""),7,""),8,""),9,""),"--",""))</f>
        <v>Поставка генераторов</v>
      </c>
    </row>
    <row r="12" spans="1:3" x14ac:dyDescent="0.3">
      <c r="B12" t="str">
        <f>Лист1!B12</f>
        <v>6.6.2(40)</v>
      </c>
      <c r="C12" t="str">
        <f>TRIM(SUBSTITUTE(SUBSTITUTE(SUBSTITUTE(SUBSTITUTE(SUBSTITUTE(SUBSTITUTE(SUBSTITUTE(SUBSTITUTE(SUBSTITUTE(SUBSTITUTE(SUBSTITUTE(SUBSTITUTE(Лист1!A12,".",""),0,""),1,""),2,""),3,""),4,""),5,""),6,""),7,""),8,""),9,""),"--",""))</f>
        <v>Поставка восьмиканального частотно-избирательного разветвителя</v>
      </c>
    </row>
    <row r="13" spans="1:3" hidden="1" x14ac:dyDescent="0.3">
      <c r="B13" t="str">
        <f>Лист1!B13</f>
        <v>6.6.2(39)</v>
      </c>
      <c r="C13" t="str">
        <f>TRIM(SUBSTITUTE(SUBSTITUTE(SUBSTITUTE(SUBSTITUTE(SUBSTITUTE(SUBSTITUTE(SUBSTITUTE(SUBSTITUTE(SUBSTITUTE(SUBSTITUTE(SUBSTITUTE(SUBSTITUTE(Лист1!A13,".",""),0,""),1,""),2,""),3,""),4,""),5,""),6,""),7,""),8,""),9,""),"--",""))</f>
        <v>Оказание услуг по предоставлению неисключительных лицензий на использование товарных знаков</v>
      </c>
    </row>
  </sheetData>
  <autoFilter ref="A1:C13">
    <filterColumn colId="1">
      <filters>
        <filter val="6.6.2(40)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Рекурсия и фильтр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ПегаТрон</cp:lastModifiedBy>
  <dcterms:created xsi:type="dcterms:W3CDTF">2017-08-29T15:06:03Z</dcterms:created>
  <dcterms:modified xsi:type="dcterms:W3CDTF">2017-08-29T19:05:41Z</dcterms:modified>
</cp:coreProperties>
</file>