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депозит-конструктор" sheetId="2" r:id="rId1"/>
    <sheet name="Лист1" sheetId="1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0" i="2" l="1" a="1"/>
  <c r="N10" i="2"/>
  <c r="N5" i="2"/>
  <c r="N13" i="2"/>
</calcChain>
</file>

<file path=xl/sharedStrings.xml><?xml version="1.0" encoding="utf-8"?>
<sst xmlns="http://schemas.openxmlformats.org/spreadsheetml/2006/main" count="70" uniqueCount="45">
  <si>
    <t>Сумма вклада</t>
  </si>
  <si>
    <t>Срок вклада</t>
  </si>
  <si>
    <t>Дополнительный взнос</t>
  </si>
  <si>
    <t>да</t>
  </si>
  <si>
    <t>Валюта вклада</t>
  </si>
  <si>
    <t>USD</t>
  </si>
  <si>
    <t>RUR</t>
  </si>
  <si>
    <t>24-35</t>
  </si>
  <si>
    <t>Выплата %</t>
  </si>
  <si>
    <t>Валюта</t>
  </si>
  <si>
    <t>Максимальная сумма с учетом доп.взносов</t>
  </si>
  <si>
    <t>Срок в месяцах</t>
  </si>
  <si>
    <t>36 и выше</t>
  </si>
  <si>
    <t>KZT</t>
  </si>
  <si>
    <t>15-23</t>
  </si>
  <si>
    <t>Дополнительные взносы</t>
  </si>
  <si>
    <t>Неснижаемый остаток</t>
  </si>
  <si>
    <t>является минимальной суммой вклада</t>
  </si>
  <si>
    <t>Частичное изъятие денег</t>
  </si>
  <si>
    <t>предусмотрено в пределах суммы неснижаемого остатка</t>
  </si>
  <si>
    <t>Максимальная сумма вклада</t>
  </si>
  <si>
    <t>Выплата вознаграждения</t>
  </si>
  <si>
    <t>Условия досрочного расторжения</t>
  </si>
  <si>
    <t>1. при расторжении договора до одного месяца хранения - выплата вознаграждения не производится
2. при расторжении договора от одного месяца хранения и выше  – выплата вознаграждения производится по ставке «до востребования»</t>
  </si>
  <si>
    <t xml:space="preserve">Пролонгация </t>
  </si>
  <si>
    <t>допускается на стандартных условиях, действующих на момент пролонгации</t>
  </si>
  <si>
    <t>Ставка вознаграждения при сроке хранения вклада более 12-ти месяцев</t>
  </si>
  <si>
    <t>по истечении каждых 12 месяцев устанавливается предусмотренная тарифами Банка ставка вознаграждения, действующая на момент истечения указанного срока, но не более ставки, действующей по Договору на момент истечения указанного срока</t>
  </si>
  <si>
    <t>в конце срока одновременно с суммой вклада на текущий счет, открытый в АО "Цеснабанк"</t>
  </si>
  <si>
    <t>Кол-во изъятий</t>
  </si>
  <si>
    <t>без ограничений</t>
  </si>
  <si>
    <t xml:space="preserve">Неснижаемый остаток, 
% от первон.суммы вклада </t>
  </si>
  <si>
    <t>Кол-во частичных изъятий</t>
  </si>
  <si>
    <t xml:space="preserve">Ставка, % годовых </t>
  </si>
  <si>
    <t>Параметр вклада</t>
  </si>
  <si>
    <t>предусмотрены, при этом после внесения дополнительных взносов, общая сумма Вклада не может превышать 200% от первоначальной суммы вклада</t>
  </si>
  <si>
    <t>при размещении вклада с учетом дополнительных взносов на сумму свыше 5 млрд.KZT/13 млн.USD/10 млн.EUR/700 млн.RUR необходимо решение УО</t>
  </si>
  <si>
    <t>от 1 000 000
до 2 500 000</t>
  </si>
  <si>
    <t>от 2 500 000 
до 5 000 000</t>
  </si>
  <si>
    <t>от 10 000
до 6 000 000</t>
  </si>
  <si>
    <t>от 6 000 000
до 13 000 000</t>
  </si>
  <si>
    <t>от 200 000
до 350 000 000</t>
  </si>
  <si>
    <t>от 350 000 000
до 700 000 000</t>
  </si>
  <si>
    <t>можно добавить в расчет зависимость от суммы вклада,указанной в ячейке N3 (сами значения сумм прописаны в столбце B)</t>
  </si>
  <si>
    <t xml:space="preserve">Cумма вклада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</si>
</sst>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3"/>
      <name val="Calibri"/>
      <family val="2"/>
      <scheme val="minor"/>
    </font>
    <font>
      <b/>
      <sz val="10"/>
      <color theme="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66" fontId="0" fillId="0" borderId="0" xfId="0" applyNumberFormat="1"/>
    <xf numFmtId="1" fontId="0" fillId="0" borderId="0" xfId="0" applyNumberFormat="1"/>
    <xf numFmtId="9" fontId="1" fillId="0" borderId="1" xfId="2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7" fontId="0" fillId="0" borderId="0" xfId="3" applyNumberFormat="1" applyFont="1"/>
    <xf numFmtId="167" fontId="0" fillId="0" borderId="0" xfId="0" applyNumberFormat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zoomScale="130" zoomScaleNormal="130" workbookViewId="0">
      <selection activeCell="N10" sqref="N10"/>
    </sheetView>
  </sheetViews>
  <sheetFormatPr defaultRowHeight="15" x14ac:dyDescent="0.25"/>
  <cols>
    <col min="1" max="1" width="6.7109375" customWidth="1"/>
    <col min="2" max="2" width="15.28515625" customWidth="1"/>
    <col min="3" max="3" width="19.5703125" customWidth="1"/>
    <col min="4" max="4" width="15.7109375" customWidth="1"/>
    <col min="5" max="6" width="7.42578125" customWidth="1"/>
    <col min="7" max="7" width="7.28515625" customWidth="1"/>
    <col min="8" max="8" width="7.5703125" customWidth="1"/>
    <col min="9" max="9" width="8" customWidth="1"/>
    <col min="10" max="10" width="7.5703125" customWidth="1"/>
    <col min="11" max="11" width="8.7109375" customWidth="1"/>
    <col min="12" max="12" width="6.5703125" customWidth="1"/>
    <col min="13" max="13" width="39.140625" customWidth="1"/>
    <col min="14" max="14" width="17.5703125" customWidth="1"/>
    <col min="16" max="16" width="10.28515625" bestFit="1" customWidth="1"/>
    <col min="17" max="17" width="16.5703125" bestFit="1" customWidth="1"/>
    <col min="18" max="18" width="15.42578125" bestFit="1" customWidth="1"/>
  </cols>
  <sheetData>
    <row r="1" spans="1:18" ht="14.45" customHeight="1" x14ac:dyDescent="0.25">
      <c r="A1" s="33" t="s">
        <v>9</v>
      </c>
      <c r="B1" s="33" t="s">
        <v>44</v>
      </c>
      <c r="C1" s="33" t="s">
        <v>31</v>
      </c>
      <c r="D1" s="33" t="s">
        <v>29</v>
      </c>
      <c r="E1" s="33" t="s">
        <v>11</v>
      </c>
      <c r="F1" s="33"/>
      <c r="G1" s="33"/>
      <c r="H1" s="33"/>
      <c r="I1" s="33"/>
      <c r="J1" s="33"/>
      <c r="K1" s="33"/>
    </row>
    <row r="2" spans="1:18" ht="22.9" customHeight="1" x14ac:dyDescent="0.25">
      <c r="A2" s="33"/>
      <c r="B2" s="33"/>
      <c r="C2" s="33"/>
      <c r="D2" s="33"/>
      <c r="E2" s="24">
        <v>3</v>
      </c>
      <c r="F2" s="24">
        <v>6</v>
      </c>
      <c r="G2" s="24">
        <v>9</v>
      </c>
      <c r="H2" s="24">
        <v>12</v>
      </c>
      <c r="I2" s="25" t="s">
        <v>14</v>
      </c>
      <c r="J2" s="25" t="s">
        <v>7</v>
      </c>
      <c r="K2" s="25" t="s">
        <v>12</v>
      </c>
      <c r="M2" s="5" t="s">
        <v>34</v>
      </c>
      <c r="N2" s="1"/>
    </row>
    <row r="3" spans="1:18" ht="15" customHeight="1" x14ac:dyDescent="0.25">
      <c r="A3" s="28" t="s">
        <v>13</v>
      </c>
      <c r="B3" s="36" t="s">
        <v>37</v>
      </c>
      <c r="C3" s="35">
        <v>0.1</v>
      </c>
      <c r="D3" s="8">
        <v>2</v>
      </c>
      <c r="E3" s="26">
        <v>7</v>
      </c>
      <c r="F3" s="26">
        <v>24</v>
      </c>
      <c r="G3" s="26">
        <v>17</v>
      </c>
      <c r="H3" s="26">
        <v>14</v>
      </c>
      <c r="I3" s="26">
        <v>10</v>
      </c>
      <c r="J3" s="26">
        <v>19</v>
      </c>
      <c r="K3" s="26">
        <v>7</v>
      </c>
      <c r="M3" s="1" t="s">
        <v>0</v>
      </c>
      <c r="N3" s="3">
        <v>7000000</v>
      </c>
      <c r="Q3" s="22"/>
    </row>
    <row r="4" spans="1:18" ht="15" customHeight="1" x14ac:dyDescent="0.25">
      <c r="A4" s="28"/>
      <c r="B4" s="37"/>
      <c r="C4" s="35"/>
      <c r="D4" s="8">
        <v>4</v>
      </c>
      <c r="E4" s="26">
        <v>18</v>
      </c>
      <c r="F4" s="26">
        <v>17</v>
      </c>
      <c r="G4" s="26">
        <v>1</v>
      </c>
      <c r="H4" s="26">
        <v>22</v>
      </c>
      <c r="I4" s="26">
        <v>8</v>
      </c>
      <c r="J4" s="26">
        <v>6</v>
      </c>
      <c r="K4" s="26">
        <v>25</v>
      </c>
      <c r="M4" s="1" t="s">
        <v>4</v>
      </c>
      <c r="N4" s="2" t="s">
        <v>5</v>
      </c>
      <c r="Q4" s="22"/>
    </row>
    <row r="5" spans="1:18" ht="15" customHeight="1" x14ac:dyDescent="0.25">
      <c r="A5" s="28"/>
      <c r="B5" s="37"/>
      <c r="C5" s="35"/>
      <c r="D5" s="27" t="s">
        <v>30</v>
      </c>
      <c r="E5" s="26">
        <v>7</v>
      </c>
      <c r="F5" s="26">
        <v>21</v>
      </c>
      <c r="G5" s="26">
        <v>3</v>
      </c>
      <c r="H5" s="26">
        <v>15</v>
      </c>
      <c r="I5" s="26">
        <v>2</v>
      </c>
      <c r="J5" s="26">
        <v>9</v>
      </c>
      <c r="K5" s="26">
        <v>11</v>
      </c>
      <c r="M5" s="1" t="s">
        <v>10</v>
      </c>
      <c r="N5" s="3">
        <f>IF(N4="KZT",N3*2,(IF(N4="USD",N3*2,(IF(N4="EUR",10000000,(IF(N4="RUR",N3*2,0)))))))</f>
        <v>14000000</v>
      </c>
      <c r="Q5" s="22"/>
    </row>
    <row r="6" spans="1:18" ht="15" customHeight="1" x14ac:dyDescent="0.25">
      <c r="A6" s="28"/>
      <c r="B6" s="37"/>
      <c r="C6" s="35">
        <v>0.25</v>
      </c>
      <c r="D6" s="8">
        <v>2</v>
      </c>
      <c r="E6" s="26">
        <v>2</v>
      </c>
      <c r="F6" s="26">
        <v>4</v>
      </c>
      <c r="G6" s="26">
        <v>18</v>
      </c>
      <c r="H6" s="26">
        <v>12</v>
      </c>
      <c r="I6" s="26">
        <v>6</v>
      </c>
      <c r="J6" s="26">
        <v>19</v>
      </c>
      <c r="K6" s="26">
        <v>4</v>
      </c>
      <c r="M6" s="6" t="s">
        <v>1</v>
      </c>
      <c r="N6" s="7">
        <v>9</v>
      </c>
      <c r="Q6" s="22"/>
    </row>
    <row r="7" spans="1:18" ht="15.6" customHeight="1" x14ac:dyDescent="0.25">
      <c r="A7" s="28"/>
      <c r="B7" s="37"/>
      <c r="C7" s="35"/>
      <c r="D7" s="8">
        <v>4</v>
      </c>
      <c r="E7" s="26">
        <v>21</v>
      </c>
      <c r="F7" s="26">
        <v>19</v>
      </c>
      <c r="G7" s="26">
        <v>13</v>
      </c>
      <c r="H7" s="26">
        <v>8</v>
      </c>
      <c r="I7" s="26">
        <v>21</v>
      </c>
      <c r="J7" s="26">
        <v>22</v>
      </c>
      <c r="K7" s="26">
        <v>14</v>
      </c>
      <c r="M7" s="6" t="s">
        <v>16</v>
      </c>
      <c r="N7" s="18">
        <v>0.75</v>
      </c>
    </row>
    <row r="8" spans="1:18" ht="15" customHeight="1" x14ac:dyDescent="0.25">
      <c r="A8" s="28"/>
      <c r="B8" s="37"/>
      <c r="C8" s="35"/>
      <c r="D8" s="27" t="s">
        <v>30</v>
      </c>
      <c r="E8" s="26">
        <v>2</v>
      </c>
      <c r="F8" s="26">
        <v>11</v>
      </c>
      <c r="G8" s="26">
        <v>11</v>
      </c>
      <c r="H8" s="26">
        <v>21</v>
      </c>
      <c r="I8" s="26">
        <v>24</v>
      </c>
      <c r="J8" s="26">
        <v>10</v>
      </c>
      <c r="K8" s="26">
        <v>23</v>
      </c>
      <c r="M8" s="1" t="s">
        <v>2</v>
      </c>
      <c r="N8" s="4" t="s">
        <v>3</v>
      </c>
      <c r="R8" s="23"/>
    </row>
    <row r="9" spans="1:18" ht="15" customHeight="1" x14ac:dyDescent="0.25">
      <c r="A9" s="28"/>
      <c r="B9" s="37"/>
      <c r="C9" s="35">
        <v>0.5</v>
      </c>
      <c r="D9" s="8">
        <v>2</v>
      </c>
      <c r="E9" s="26">
        <v>11</v>
      </c>
      <c r="F9" s="26">
        <v>14</v>
      </c>
      <c r="G9" s="26">
        <v>12</v>
      </c>
      <c r="H9" s="26">
        <v>19</v>
      </c>
      <c r="I9" s="26">
        <v>2</v>
      </c>
      <c r="J9" s="26">
        <v>18</v>
      </c>
      <c r="K9" s="26">
        <v>12</v>
      </c>
      <c r="M9" s="15" t="s">
        <v>32</v>
      </c>
      <c r="N9" s="4">
        <v>4</v>
      </c>
      <c r="Q9" s="22"/>
    </row>
    <row r="10" spans="1:18" ht="15" customHeight="1" x14ac:dyDescent="0.25">
      <c r="A10" s="28"/>
      <c r="B10" s="37"/>
      <c r="C10" s="35"/>
      <c r="D10" s="8">
        <v>4</v>
      </c>
      <c r="E10" s="26">
        <v>20</v>
      </c>
      <c r="F10" s="26">
        <v>20</v>
      </c>
      <c r="G10" s="26">
        <v>24</v>
      </c>
      <c r="H10" s="26">
        <v>4</v>
      </c>
      <c r="I10" s="26">
        <v>9</v>
      </c>
      <c r="J10" s="26">
        <v>12</v>
      </c>
      <c r="K10" s="26">
        <v>1</v>
      </c>
      <c r="M10" s="1" t="s">
        <v>8</v>
      </c>
      <c r="N10" s="54">
        <f t="array" ref="N10">INDEX(E3:K76,MATCH(N3,--SUBSTITUTE(SUBSTITUTE(LEFTB(SUBSTITUTE(INDEX(B3:B76,MATCH(N4,A3:A76,)):INDEX(B3:B76,MATCH("*",INDEX(A3:A76,MATCH(N4,A3:A76,)+1):A76,)+MATCH(N4,A3:A76,)-1),CHAR(10),REPT(" ",21)),21),"от",)," ",))+MATCH(N4,A3:A76,)-3+MATCH(N7,C3:C14,)+MATCH(N9,D3:D5,),MATCH(N6,E2:K2,))</f>
        <v>17</v>
      </c>
    </row>
    <row r="11" spans="1:18" ht="15" customHeight="1" x14ac:dyDescent="0.25">
      <c r="A11" s="28"/>
      <c r="B11" s="37"/>
      <c r="C11" s="35"/>
      <c r="D11" s="27" t="s">
        <v>30</v>
      </c>
      <c r="E11" s="26">
        <v>7</v>
      </c>
      <c r="F11" s="26">
        <v>6</v>
      </c>
      <c r="G11" s="26">
        <v>10</v>
      </c>
      <c r="H11" s="26">
        <v>13</v>
      </c>
      <c r="I11" s="26">
        <v>21</v>
      </c>
      <c r="J11" s="26">
        <v>15</v>
      </c>
      <c r="K11" s="26">
        <v>5</v>
      </c>
      <c r="Q11" s="22"/>
      <c r="R11" s="23"/>
    </row>
    <row r="12" spans="1:18" ht="15" customHeight="1" x14ac:dyDescent="0.25">
      <c r="A12" s="28"/>
      <c r="B12" s="37"/>
      <c r="C12" s="35">
        <v>0.75</v>
      </c>
      <c r="D12" s="8">
        <v>2</v>
      </c>
      <c r="E12" s="26">
        <v>8</v>
      </c>
      <c r="F12" s="26">
        <v>16</v>
      </c>
      <c r="G12" s="26">
        <v>11</v>
      </c>
      <c r="H12" s="26">
        <v>25</v>
      </c>
      <c r="I12" s="26">
        <v>16</v>
      </c>
      <c r="J12" s="26">
        <v>6</v>
      </c>
      <c r="K12" s="26">
        <v>15</v>
      </c>
    </row>
    <row r="13" spans="1:18" ht="15" customHeight="1" x14ac:dyDescent="0.25">
      <c r="A13" s="28"/>
      <c r="B13" s="37"/>
      <c r="C13" s="35"/>
      <c r="D13" s="8">
        <v>4</v>
      </c>
      <c r="E13" s="26">
        <v>5</v>
      </c>
      <c r="F13" s="26">
        <v>10</v>
      </c>
      <c r="G13" s="26">
        <v>21</v>
      </c>
      <c r="H13" s="26">
        <v>24</v>
      </c>
      <c r="I13" s="26">
        <v>18</v>
      </c>
      <c r="J13" s="26">
        <v>4</v>
      </c>
      <c r="K13" s="26">
        <v>3</v>
      </c>
      <c r="M13" s="20" t="s">
        <v>33</v>
      </c>
      <c r="N13" s="21">
        <f ca="1">OFFSET(INDIRECT(CONCATENATE("D",MATCH($N$7,$C$3:$C$14)+MATCH($N$4,$A$3:$A$62,0))),MATCH($N$9,$D$3:$D$5,0),MATCH($N$6,$E$2:$K$2,0))</f>
        <v>15</v>
      </c>
    </row>
    <row r="14" spans="1:18" ht="15" customHeight="1" x14ac:dyDescent="0.25">
      <c r="A14" s="28"/>
      <c r="B14" s="37"/>
      <c r="C14" s="35"/>
      <c r="D14" s="27" t="s">
        <v>30</v>
      </c>
      <c r="E14" s="26">
        <v>3</v>
      </c>
      <c r="F14" s="26">
        <v>9</v>
      </c>
      <c r="G14" s="26">
        <v>4</v>
      </c>
      <c r="H14" s="26">
        <v>11</v>
      </c>
      <c r="I14" s="26">
        <v>10</v>
      </c>
      <c r="J14" s="26">
        <v>11</v>
      </c>
      <c r="K14" s="26">
        <v>11</v>
      </c>
      <c r="M14" s="19"/>
      <c r="N14" s="19"/>
    </row>
    <row r="15" spans="1:18" ht="15" customHeight="1" x14ac:dyDescent="0.25">
      <c r="A15" s="28"/>
      <c r="B15" s="36" t="s">
        <v>38</v>
      </c>
      <c r="C15" s="35">
        <v>0.1</v>
      </c>
      <c r="D15" s="8">
        <v>2</v>
      </c>
      <c r="E15" s="26">
        <v>15</v>
      </c>
      <c r="F15" s="26">
        <v>24</v>
      </c>
      <c r="G15" s="26">
        <v>4</v>
      </c>
      <c r="H15" s="26">
        <v>2</v>
      </c>
      <c r="I15" s="26">
        <v>1</v>
      </c>
      <c r="J15" s="26">
        <v>8</v>
      </c>
      <c r="K15" s="26">
        <v>17</v>
      </c>
      <c r="M15" s="53" t="s">
        <v>43</v>
      </c>
      <c r="N15" s="19"/>
      <c r="O15" s="16"/>
      <c r="P15" s="16"/>
      <c r="Q15" s="16"/>
    </row>
    <row r="16" spans="1:18" ht="15" customHeight="1" x14ac:dyDescent="0.25">
      <c r="A16" s="28"/>
      <c r="B16" s="37"/>
      <c r="C16" s="35"/>
      <c r="D16" s="8">
        <v>4</v>
      </c>
      <c r="E16" s="26">
        <v>20</v>
      </c>
      <c r="F16" s="26">
        <v>5</v>
      </c>
      <c r="G16" s="26">
        <v>20</v>
      </c>
      <c r="H16" s="26">
        <v>9</v>
      </c>
      <c r="I16" s="26">
        <v>16</v>
      </c>
      <c r="J16" s="26">
        <v>10</v>
      </c>
      <c r="K16" s="26">
        <v>23</v>
      </c>
      <c r="M16" s="53"/>
      <c r="N16" s="19"/>
    </row>
    <row r="17" spans="1:16" ht="15" customHeight="1" x14ac:dyDescent="0.25">
      <c r="A17" s="28"/>
      <c r="B17" s="37"/>
      <c r="C17" s="35"/>
      <c r="D17" s="27" t="s">
        <v>30</v>
      </c>
      <c r="E17" s="26">
        <v>6</v>
      </c>
      <c r="F17" s="26">
        <v>4</v>
      </c>
      <c r="G17" s="26">
        <v>6</v>
      </c>
      <c r="H17" s="26">
        <v>9</v>
      </c>
      <c r="I17" s="26">
        <v>22</v>
      </c>
      <c r="J17" s="26">
        <v>14</v>
      </c>
      <c r="K17" s="26">
        <v>13</v>
      </c>
      <c r="M17" s="53"/>
      <c r="N17" s="19"/>
    </row>
    <row r="18" spans="1:16" ht="15" customHeight="1" x14ac:dyDescent="0.25">
      <c r="A18" s="28"/>
      <c r="B18" s="37"/>
      <c r="C18" s="35">
        <v>0.25</v>
      </c>
      <c r="D18" s="8">
        <v>2</v>
      </c>
      <c r="E18" s="26">
        <v>24</v>
      </c>
      <c r="F18" s="26">
        <v>24</v>
      </c>
      <c r="G18" s="26">
        <v>3</v>
      </c>
      <c r="H18" s="26">
        <v>19</v>
      </c>
      <c r="I18" s="26">
        <v>23</v>
      </c>
      <c r="J18" s="26">
        <v>3</v>
      </c>
      <c r="K18" s="26">
        <v>18</v>
      </c>
      <c r="M18" s="19"/>
      <c r="N18" s="19"/>
    </row>
    <row r="19" spans="1:16" ht="15" customHeight="1" x14ac:dyDescent="0.25">
      <c r="A19" s="28"/>
      <c r="B19" s="37"/>
      <c r="C19" s="35"/>
      <c r="D19" s="8">
        <v>4</v>
      </c>
      <c r="E19" s="26">
        <v>11</v>
      </c>
      <c r="F19" s="26">
        <v>25</v>
      </c>
      <c r="G19" s="26">
        <v>25</v>
      </c>
      <c r="H19" s="26">
        <v>21</v>
      </c>
      <c r="I19" s="26">
        <v>22</v>
      </c>
      <c r="J19" s="26">
        <v>9</v>
      </c>
      <c r="K19" s="26">
        <v>18</v>
      </c>
      <c r="M19" s="19"/>
      <c r="N19" s="19"/>
      <c r="P19" s="17"/>
    </row>
    <row r="20" spans="1:16" ht="15" customHeight="1" x14ac:dyDescent="0.25">
      <c r="A20" s="28"/>
      <c r="B20" s="37"/>
      <c r="C20" s="35"/>
      <c r="D20" s="27" t="s">
        <v>30</v>
      </c>
      <c r="E20" s="26">
        <v>15</v>
      </c>
      <c r="F20" s="26">
        <v>15</v>
      </c>
      <c r="G20" s="26">
        <v>15</v>
      </c>
      <c r="H20" s="26">
        <v>2</v>
      </c>
      <c r="I20" s="26">
        <v>3</v>
      </c>
      <c r="J20" s="26">
        <v>18</v>
      </c>
      <c r="K20" s="26">
        <v>9</v>
      </c>
      <c r="M20" s="19"/>
      <c r="N20" s="19"/>
    </row>
    <row r="21" spans="1:16" ht="15" customHeight="1" x14ac:dyDescent="0.25">
      <c r="A21" s="28"/>
      <c r="B21" s="37"/>
      <c r="C21" s="35">
        <v>0.5</v>
      </c>
      <c r="D21" s="8">
        <v>2</v>
      </c>
      <c r="E21" s="26">
        <v>7</v>
      </c>
      <c r="F21" s="26">
        <v>17</v>
      </c>
      <c r="G21" s="26">
        <v>9</v>
      </c>
      <c r="H21" s="26">
        <v>3</v>
      </c>
      <c r="I21" s="26">
        <v>7</v>
      </c>
      <c r="J21" s="26">
        <v>22</v>
      </c>
      <c r="K21" s="26">
        <v>3</v>
      </c>
      <c r="M21" s="19"/>
      <c r="N21" s="19"/>
    </row>
    <row r="22" spans="1:16" ht="15" customHeight="1" x14ac:dyDescent="0.25">
      <c r="A22" s="28"/>
      <c r="B22" s="37"/>
      <c r="C22" s="35"/>
      <c r="D22" s="8">
        <v>4</v>
      </c>
      <c r="E22" s="26">
        <v>2</v>
      </c>
      <c r="F22" s="26">
        <v>12</v>
      </c>
      <c r="G22" s="26">
        <v>14</v>
      </c>
      <c r="H22" s="26">
        <v>6</v>
      </c>
      <c r="I22" s="26">
        <v>14</v>
      </c>
      <c r="J22" s="26">
        <v>15</v>
      </c>
      <c r="K22" s="26">
        <v>22</v>
      </c>
    </row>
    <row r="23" spans="1:16" ht="15" customHeight="1" x14ac:dyDescent="0.25">
      <c r="A23" s="28"/>
      <c r="B23" s="37"/>
      <c r="C23" s="35"/>
      <c r="D23" s="27" t="s">
        <v>30</v>
      </c>
      <c r="E23" s="26">
        <v>11</v>
      </c>
      <c r="F23" s="26">
        <v>24</v>
      </c>
      <c r="G23" s="26">
        <v>3</v>
      </c>
      <c r="H23" s="26">
        <v>18</v>
      </c>
      <c r="I23" s="26">
        <v>18</v>
      </c>
      <c r="J23" s="26">
        <v>6</v>
      </c>
      <c r="K23" s="26">
        <v>17</v>
      </c>
    </row>
    <row r="24" spans="1:16" ht="15" customHeight="1" x14ac:dyDescent="0.25">
      <c r="A24" s="28"/>
      <c r="B24" s="37"/>
      <c r="C24" s="35">
        <v>0.75</v>
      </c>
      <c r="D24" s="8">
        <v>2</v>
      </c>
      <c r="E24" s="26">
        <v>14</v>
      </c>
      <c r="F24" s="26">
        <v>16</v>
      </c>
      <c r="G24" s="26">
        <v>8</v>
      </c>
      <c r="H24" s="26">
        <v>20</v>
      </c>
      <c r="I24" s="26">
        <v>18</v>
      </c>
      <c r="J24" s="26">
        <v>10</v>
      </c>
      <c r="K24" s="26">
        <v>25</v>
      </c>
    </row>
    <row r="25" spans="1:16" ht="15" customHeight="1" x14ac:dyDescent="0.25">
      <c r="A25" s="28"/>
      <c r="B25" s="37"/>
      <c r="C25" s="35"/>
      <c r="D25" s="8">
        <v>4</v>
      </c>
      <c r="E25" s="26">
        <v>8</v>
      </c>
      <c r="F25" s="26">
        <v>24</v>
      </c>
      <c r="G25" s="26">
        <v>11</v>
      </c>
      <c r="H25" s="26">
        <v>1</v>
      </c>
      <c r="I25" s="26">
        <v>1</v>
      </c>
      <c r="J25" s="26">
        <v>22</v>
      </c>
      <c r="K25" s="26">
        <v>4</v>
      </c>
    </row>
    <row r="26" spans="1:16" ht="15" customHeight="1" x14ac:dyDescent="0.25">
      <c r="A26" s="28"/>
      <c r="B26" s="37"/>
      <c r="C26" s="35"/>
      <c r="D26" s="27" t="s">
        <v>30</v>
      </c>
      <c r="E26" s="26">
        <v>9</v>
      </c>
      <c r="F26" s="26">
        <v>13</v>
      </c>
      <c r="G26" s="26">
        <v>12</v>
      </c>
      <c r="H26" s="26">
        <v>2</v>
      </c>
      <c r="I26" s="26">
        <v>11</v>
      </c>
      <c r="J26" s="26">
        <v>20</v>
      </c>
      <c r="K26" s="26">
        <v>3</v>
      </c>
    </row>
    <row r="27" spans="1:16" ht="15" customHeight="1" x14ac:dyDescent="0.25">
      <c r="A27" s="51" t="s">
        <v>5</v>
      </c>
      <c r="B27" s="50" t="s">
        <v>39</v>
      </c>
      <c r="C27" s="32">
        <v>0.1</v>
      </c>
      <c r="D27" s="8">
        <v>2</v>
      </c>
      <c r="E27" s="26">
        <v>25</v>
      </c>
      <c r="F27" s="26">
        <v>16</v>
      </c>
      <c r="G27" s="26">
        <v>23</v>
      </c>
      <c r="H27" s="26">
        <v>20</v>
      </c>
      <c r="I27" s="26">
        <v>25</v>
      </c>
      <c r="J27" s="26">
        <v>24</v>
      </c>
      <c r="K27" s="26">
        <v>20</v>
      </c>
    </row>
    <row r="28" spans="1:16" ht="15" customHeight="1" x14ac:dyDescent="0.25">
      <c r="A28" s="51"/>
      <c r="B28" s="50"/>
      <c r="C28" s="32"/>
      <c r="D28" s="8">
        <v>4</v>
      </c>
      <c r="E28" s="26">
        <v>3</v>
      </c>
      <c r="F28" s="26">
        <v>4</v>
      </c>
      <c r="G28" s="26">
        <v>24</v>
      </c>
      <c r="H28" s="26">
        <v>23</v>
      </c>
      <c r="I28" s="26">
        <v>7</v>
      </c>
      <c r="J28" s="26">
        <v>6</v>
      </c>
      <c r="K28" s="26">
        <v>4</v>
      </c>
    </row>
    <row r="29" spans="1:16" ht="15" customHeight="1" x14ac:dyDescent="0.25">
      <c r="A29" s="51"/>
      <c r="B29" s="50"/>
      <c r="C29" s="32"/>
      <c r="D29" s="27" t="s">
        <v>30</v>
      </c>
      <c r="E29" s="26">
        <v>3</v>
      </c>
      <c r="F29" s="26">
        <v>5</v>
      </c>
      <c r="G29" s="26">
        <v>9</v>
      </c>
      <c r="H29" s="26">
        <v>9</v>
      </c>
      <c r="I29" s="26">
        <v>14</v>
      </c>
      <c r="J29" s="26">
        <v>9</v>
      </c>
      <c r="K29" s="26">
        <v>13</v>
      </c>
    </row>
    <row r="30" spans="1:16" ht="15" customHeight="1" x14ac:dyDescent="0.25">
      <c r="A30" s="51"/>
      <c r="B30" s="50"/>
      <c r="C30" s="32">
        <v>0.25</v>
      </c>
      <c r="D30" s="8">
        <v>2</v>
      </c>
      <c r="E30" s="26">
        <v>25</v>
      </c>
      <c r="F30" s="26">
        <v>22</v>
      </c>
      <c r="G30" s="26">
        <v>25</v>
      </c>
      <c r="H30" s="26">
        <v>19</v>
      </c>
      <c r="I30" s="26">
        <v>8</v>
      </c>
      <c r="J30" s="26">
        <v>13</v>
      </c>
      <c r="K30" s="26">
        <v>16</v>
      </c>
    </row>
    <row r="31" spans="1:16" ht="15" customHeight="1" x14ac:dyDescent="0.25">
      <c r="A31" s="51"/>
      <c r="B31" s="50"/>
      <c r="C31" s="32"/>
      <c r="D31" s="8">
        <v>4</v>
      </c>
      <c r="E31" s="26">
        <v>22</v>
      </c>
      <c r="F31" s="26">
        <v>14</v>
      </c>
      <c r="G31" s="26">
        <v>1</v>
      </c>
      <c r="H31" s="26">
        <v>2</v>
      </c>
      <c r="I31" s="26">
        <v>10</v>
      </c>
      <c r="J31" s="26">
        <v>25</v>
      </c>
      <c r="K31" s="26">
        <v>6</v>
      </c>
    </row>
    <row r="32" spans="1:16" ht="15" customHeight="1" x14ac:dyDescent="0.25">
      <c r="A32" s="51"/>
      <c r="B32" s="50"/>
      <c r="C32" s="32"/>
      <c r="D32" s="27" t="s">
        <v>30</v>
      </c>
      <c r="E32" s="26">
        <v>5</v>
      </c>
      <c r="F32" s="26">
        <v>17</v>
      </c>
      <c r="G32" s="26">
        <v>19</v>
      </c>
      <c r="H32" s="26">
        <v>21</v>
      </c>
      <c r="I32" s="26">
        <v>11</v>
      </c>
      <c r="J32" s="26">
        <v>2</v>
      </c>
      <c r="K32" s="26">
        <v>20</v>
      </c>
    </row>
    <row r="33" spans="1:11" ht="15" customHeight="1" x14ac:dyDescent="0.25">
      <c r="A33" s="51"/>
      <c r="B33" s="50"/>
      <c r="C33" s="32">
        <v>0.5</v>
      </c>
      <c r="D33" s="8">
        <v>2</v>
      </c>
      <c r="E33" s="26">
        <v>14</v>
      </c>
      <c r="F33" s="26">
        <v>23</v>
      </c>
      <c r="G33" s="26">
        <v>15</v>
      </c>
      <c r="H33" s="26">
        <v>25</v>
      </c>
      <c r="I33" s="26">
        <v>13</v>
      </c>
      <c r="J33" s="26">
        <v>3</v>
      </c>
      <c r="K33" s="26">
        <v>25</v>
      </c>
    </row>
    <row r="34" spans="1:11" ht="15" customHeight="1" x14ac:dyDescent="0.25">
      <c r="A34" s="51"/>
      <c r="B34" s="50"/>
      <c r="C34" s="32"/>
      <c r="D34" s="8">
        <v>4</v>
      </c>
      <c r="E34" s="26">
        <v>4</v>
      </c>
      <c r="F34" s="26">
        <v>17</v>
      </c>
      <c r="G34" s="26">
        <v>19</v>
      </c>
      <c r="H34" s="26">
        <v>18</v>
      </c>
      <c r="I34" s="26">
        <v>22</v>
      </c>
      <c r="J34" s="26">
        <v>16</v>
      </c>
      <c r="K34" s="26">
        <v>5</v>
      </c>
    </row>
    <row r="35" spans="1:11" ht="15" customHeight="1" x14ac:dyDescent="0.25">
      <c r="A35" s="51"/>
      <c r="B35" s="50"/>
      <c r="C35" s="32"/>
      <c r="D35" s="27" t="s">
        <v>30</v>
      </c>
      <c r="E35" s="26">
        <v>11</v>
      </c>
      <c r="F35" s="26">
        <v>4</v>
      </c>
      <c r="G35" s="26">
        <v>16</v>
      </c>
      <c r="H35" s="26">
        <v>18</v>
      </c>
      <c r="I35" s="26">
        <v>3</v>
      </c>
      <c r="J35" s="26">
        <v>7</v>
      </c>
      <c r="K35" s="26">
        <v>4</v>
      </c>
    </row>
    <row r="36" spans="1:11" ht="15" customHeight="1" x14ac:dyDescent="0.25">
      <c r="A36" s="51"/>
      <c r="B36" s="50"/>
      <c r="C36" s="32">
        <v>0.75</v>
      </c>
      <c r="D36" s="8">
        <v>2</v>
      </c>
      <c r="E36" s="26">
        <v>25</v>
      </c>
      <c r="F36" s="26">
        <v>5</v>
      </c>
      <c r="G36" s="26">
        <v>20</v>
      </c>
      <c r="H36" s="26">
        <v>1</v>
      </c>
      <c r="I36" s="26">
        <v>21</v>
      </c>
      <c r="J36" s="26">
        <v>24</v>
      </c>
      <c r="K36" s="26">
        <v>15</v>
      </c>
    </row>
    <row r="37" spans="1:11" ht="15" customHeight="1" x14ac:dyDescent="0.25">
      <c r="A37" s="51"/>
      <c r="B37" s="50"/>
      <c r="C37" s="32"/>
      <c r="D37" s="8">
        <v>4</v>
      </c>
      <c r="E37" s="26">
        <v>23</v>
      </c>
      <c r="F37" s="26">
        <v>9</v>
      </c>
      <c r="G37" s="26">
        <v>15</v>
      </c>
      <c r="H37" s="26">
        <v>9</v>
      </c>
      <c r="I37" s="26">
        <v>7</v>
      </c>
      <c r="J37" s="26">
        <v>14</v>
      </c>
      <c r="K37" s="26">
        <v>5</v>
      </c>
    </row>
    <row r="38" spans="1:11" ht="15" customHeight="1" x14ac:dyDescent="0.25">
      <c r="A38" s="51"/>
      <c r="B38" s="50"/>
      <c r="C38" s="32"/>
      <c r="D38" s="27" t="s">
        <v>30</v>
      </c>
      <c r="E38" s="26">
        <v>14</v>
      </c>
      <c r="F38" s="26">
        <v>9</v>
      </c>
      <c r="G38" s="26">
        <v>22</v>
      </c>
      <c r="H38" s="26">
        <v>4</v>
      </c>
      <c r="I38" s="26">
        <v>8</v>
      </c>
      <c r="J38" s="26">
        <v>15</v>
      </c>
      <c r="K38" s="26">
        <v>2</v>
      </c>
    </row>
    <row r="39" spans="1:11" ht="15" customHeight="1" x14ac:dyDescent="0.25">
      <c r="A39" s="51"/>
      <c r="B39" s="50" t="s">
        <v>40</v>
      </c>
      <c r="C39" s="32">
        <v>0.1</v>
      </c>
      <c r="D39" s="8">
        <v>2</v>
      </c>
      <c r="E39" s="26">
        <v>20</v>
      </c>
      <c r="F39" s="26">
        <v>10</v>
      </c>
      <c r="G39" s="26">
        <v>17</v>
      </c>
      <c r="H39" s="26">
        <v>18</v>
      </c>
      <c r="I39" s="26">
        <v>3</v>
      </c>
      <c r="J39" s="26">
        <v>12</v>
      </c>
      <c r="K39" s="26">
        <v>10</v>
      </c>
    </row>
    <row r="40" spans="1:11" ht="15" customHeight="1" x14ac:dyDescent="0.25">
      <c r="A40" s="51"/>
      <c r="B40" s="50"/>
      <c r="C40" s="32"/>
      <c r="D40" s="8">
        <v>4</v>
      </c>
      <c r="E40" s="26">
        <v>18</v>
      </c>
      <c r="F40" s="26">
        <v>21</v>
      </c>
      <c r="G40" s="26">
        <v>12</v>
      </c>
      <c r="H40" s="26">
        <v>24</v>
      </c>
      <c r="I40" s="26">
        <v>25</v>
      </c>
      <c r="J40" s="26">
        <v>10</v>
      </c>
      <c r="K40" s="26">
        <v>12</v>
      </c>
    </row>
    <row r="41" spans="1:11" ht="15" customHeight="1" x14ac:dyDescent="0.25">
      <c r="A41" s="51"/>
      <c r="B41" s="50"/>
      <c r="C41" s="32"/>
      <c r="D41" s="27" t="s">
        <v>30</v>
      </c>
      <c r="E41" s="26">
        <v>9</v>
      </c>
      <c r="F41" s="26">
        <v>2</v>
      </c>
      <c r="G41" s="26">
        <v>20</v>
      </c>
      <c r="H41" s="26">
        <v>3</v>
      </c>
      <c r="I41" s="26">
        <v>17</v>
      </c>
      <c r="J41" s="26">
        <v>8</v>
      </c>
      <c r="K41" s="26">
        <v>23</v>
      </c>
    </row>
    <row r="42" spans="1:11" ht="15" customHeight="1" x14ac:dyDescent="0.25">
      <c r="A42" s="51"/>
      <c r="B42" s="50"/>
      <c r="C42" s="32">
        <v>0.25</v>
      </c>
      <c r="D42" s="8">
        <v>2</v>
      </c>
      <c r="E42" s="26">
        <v>8</v>
      </c>
      <c r="F42" s="26">
        <v>18</v>
      </c>
      <c r="G42" s="26">
        <v>24</v>
      </c>
      <c r="H42" s="26">
        <v>17</v>
      </c>
      <c r="I42" s="26">
        <v>21</v>
      </c>
      <c r="J42" s="26">
        <v>17</v>
      </c>
      <c r="K42" s="26">
        <v>12</v>
      </c>
    </row>
    <row r="43" spans="1:11" ht="15" customHeight="1" x14ac:dyDescent="0.25">
      <c r="A43" s="51"/>
      <c r="B43" s="50"/>
      <c r="C43" s="32"/>
      <c r="D43" s="8">
        <v>4</v>
      </c>
      <c r="E43" s="26">
        <v>9</v>
      </c>
      <c r="F43" s="26">
        <v>6</v>
      </c>
      <c r="G43" s="26">
        <v>4</v>
      </c>
      <c r="H43" s="26">
        <v>16</v>
      </c>
      <c r="I43" s="26">
        <v>17</v>
      </c>
      <c r="J43" s="26">
        <v>24</v>
      </c>
      <c r="K43" s="26">
        <v>19</v>
      </c>
    </row>
    <row r="44" spans="1:11" ht="15" customHeight="1" x14ac:dyDescent="0.25">
      <c r="A44" s="51"/>
      <c r="B44" s="50"/>
      <c r="C44" s="32"/>
      <c r="D44" s="27" t="s">
        <v>30</v>
      </c>
      <c r="E44" s="26">
        <v>12</v>
      </c>
      <c r="F44" s="26">
        <v>24</v>
      </c>
      <c r="G44" s="26">
        <v>11</v>
      </c>
      <c r="H44" s="26">
        <v>11</v>
      </c>
      <c r="I44" s="26">
        <v>2</v>
      </c>
      <c r="J44" s="26">
        <v>24</v>
      </c>
      <c r="K44" s="26">
        <v>5</v>
      </c>
    </row>
    <row r="45" spans="1:11" ht="15" customHeight="1" x14ac:dyDescent="0.25">
      <c r="A45" s="51"/>
      <c r="B45" s="50"/>
      <c r="C45" s="32">
        <v>0.5</v>
      </c>
      <c r="D45" s="8">
        <v>2</v>
      </c>
      <c r="E45" s="26">
        <v>16</v>
      </c>
      <c r="F45" s="26">
        <v>5</v>
      </c>
      <c r="G45" s="26">
        <v>16</v>
      </c>
      <c r="H45" s="26">
        <v>20</v>
      </c>
      <c r="I45" s="26">
        <v>2</v>
      </c>
      <c r="J45" s="26">
        <v>12</v>
      </c>
      <c r="K45" s="26">
        <v>7</v>
      </c>
    </row>
    <row r="46" spans="1:11" ht="15" customHeight="1" x14ac:dyDescent="0.25">
      <c r="A46" s="51"/>
      <c r="B46" s="50"/>
      <c r="C46" s="32"/>
      <c r="D46" s="8">
        <v>4</v>
      </c>
      <c r="E46" s="26">
        <v>6</v>
      </c>
      <c r="F46" s="26">
        <v>7</v>
      </c>
      <c r="G46" s="26">
        <v>2</v>
      </c>
      <c r="H46" s="26">
        <v>3</v>
      </c>
      <c r="I46" s="26">
        <v>23</v>
      </c>
      <c r="J46" s="26">
        <v>12</v>
      </c>
      <c r="K46" s="26">
        <v>15</v>
      </c>
    </row>
    <row r="47" spans="1:11" ht="15" customHeight="1" x14ac:dyDescent="0.25">
      <c r="A47" s="51"/>
      <c r="B47" s="50"/>
      <c r="C47" s="32"/>
      <c r="D47" s="27" t="s">
        <v>30</v>
      </c>
      <c r="E47" s="26">
        <v>14</v>
      </c>
      <c r="F47" s="26">
        <v>4</v>
      </c>
      <c r="G47" s="26">
        <v>9</v>
      </c>
      <c r="H47" s="26">
        <v>9</v>
      </c>
      <c r="I47" s="26">
        <v>9</v>
      </c>
      <c r="J47" s="26">
        <v>17</v>
      </c>
      <c r="K47" s="26">
        <v>19</v>
      </c>
    </row>
    <row r="48" spans="1:11" ht="15" customHeight="1" x14ac:dyDescent="0.25">
      <c r="A48" s="51"/>
      <c r="B48" s="50"/>
      <c r="C48" s="32">
        <v>0.75</v>
      </c>
      <c r="D48" s="8">
        <v>2</v>
      </c>
      <c r="E48" s="26">
        <v>22</v>
      </c>
      <c r="F48" s="26">
        <v>11</v>
      </c>
      <c r="G48" s="26">
        <v>14</v>
      </c>
      <c r="H48" s="26">
        <v>18</v>
      </c>
      <c r="I48" s="26">
        <v>12</v>
      </c>
      <c r="J48" s="26">
        <v>7</v>
      </c>
      <c r="K48" s="26">
        <v>16</v>
      </c>
    </row>
    <row r="49" spans="1:11" ht="15" customHeight="1" x14ac:dyDescent="0.25">
      <c r="A49" s="51"/>
      <c r="B49" s="50"/>
      <c r="C49" s="32"/>
      <c r="D49" s="8">
        <v>4</v>
      </c>
      <c r="E49" s="26">
        <v>9</v>
      </c>
      <c r="F49" s="26">
        <v>21</v>
      </c>
      <c r="G49" s="26">
        <v>17</v>
      </c>
      <c r="H49" s="26">
        <v>20</v>
      </c>
      <c r="I49" s="26">
        <v>20</v>
      </c>
      <c r="J49" s="26">
        <v>16</v>
      </c>
      <c r="K49" s="26">
        <v>15</v>
      </c>
    </row>
    <row r="50" spans="1:11" ht="15" customHeight="1" x14ac:dyDescent="0.25">
      <c r="A50" s="51"/>
      <c r="B50" s="50"/>
      <c r="C50" s="32"/>
      <c r="D50" s="27" t="s">
        <v>30</v>
      </c>
      <c r="E50" s="26">
        <v>5</v>
      </c>
      <c r="F50" s="26">
        <v>12</v>
      </c>
      <c r="G50" s="26">
        <v>9</v>
      </c>
      <c r="H50" s="26">
        <v>6</v>
      </c>
      <c r="I50" s="26">
        <v>2</v>
      </c>
      <c r="J50" s="26">
        <v>4</v>
      </c>
      <c r="K50" s="26">
        <v>21</v>
      </c>
    </row>
    <row r="51" spans="1:11" ht="15" customHeight="1" x14ac:dyDescent="0.25">
      <c r="A51" s="49" t="s">
        <v>6</v>
      </c>
      <c r="B51" s="52" t="s">
        <v>41</v>
      </c>
      <c r="C51" s="32">
        <v>0.1</v>
      </c>
      <c r="D51" s="8">
        <v>2</v>
      </c>
      <c r="E51" s="26">
        <v>22</v>
      </c>
      <c r="F51" s="26">
        <v>22</v>
      </c>
      <c r="G51" s="26">
        <v>9</v>
      </c>
      <c r="H51" s="26">
        <v>19</v>
      </c>
      <c r="I51" s="26">
        <v>12</v>
      </c>
      <c r="J51" s="26">
        <v>14</v>
      </c>
      <c r="K51" s="26">
        <v>14</v>
      </c>
    </row>
    <row r="52" spans="1:11" ht="15" customHeight="1" x14ac:dyDescent="0.25">
      <c r="A52" s="49"/>
      <c r="B52" s="52"/>
      <c r="C52" s="32"/>
      <c r="D52" s="8">
        <v>4</v>
      </c>
      <c r="E52" s="26">
        <v>25</v>
      </c>
      <c r="F52" s="26">
        <v>18</v>
      </c>
      <c r="G52" s="26">
        <v>13</v>
      </c>
      <c r="H52" s="26">
        <v>18</v>
      </c>
      <c r="I52" s="26">
        <v>1</v>
      </c>
      <c r="J52" s="26">
        <v>9</v>
      </c>
      <c r="K52" s="26">
        <v>1</v>
      </c>
    </row>
    <row r="53" spans="1:11" ht="15" customHeight="1" x14ac:dyDescent="0.25">
      <c r="A53" s="49"/>
      <c r="B53" s="52"/>
      <c r="C53" s="32"/>
      <c r="D53" s="27" t="s">
        <v>30</v>
      </c>
      <c r="E53" s="26">
        <v>5</v>
      </c>
      <c r="F53" s="26">
        <v>23</v>
      </c>
      <c r="G53" s="26">
        <v>1</v>
      </c>
      <c r="H53" s="26">
        <v>4</v>
      </c>
      <c r="I53" s="26">
        <v>24</v>
      </c>
      <c r="J53" s="26">
        <v>12</v>
      </c>
      <c r="K53" s="26">
        <v>24</v>
      </c>
    </row>
    <row r="54" spans="1:11" ht="15" customHeight="1" x14ac:dyDescent="0.25">
      <c r="A54" s="49"/>
      <c r="B54" s="52"/>
      <c r="C54" s="32">
        <v>0.25</v>
      </c>
      <c r="D54" s="8">
        <v>2</v>
      </c>
      <c r="E54" s="26">
        <v>12</v>
      </c>
      <c r="F54" s="26">
        <v>17</v>
      </c>
      <c r="G54" s="26">
        <v>2</v>
      </c>
      <c r="H54" s="26">
        <v>23</v>
      </c>
      <c r="I54" s="26">
        <v>14</v>
      </c>
      <c r="J54" s="26">
        <v>11</v>
      </c>
      <c r="K54" s="26">
        <v>10</v>
      </c>
    </row>
    <row r="55" spans="1:11" ht="15" customHeight="1" x14ac:dyDescent="0.25">
      <c r="A55" s="49"/>
      <c r="B55" s="52"/>
      <c r="C55" s="32"/>
      <c r="D55" s="8">
        <v>4</v>
      </c>
      <c r="E55" s="26">
        <v>10</v>
      </c>
      <c r="F55" s="26">
        <v>19</v>
      </c>
      <c r="G55" s="26">
        <v>19</v>
      </c>
      <c r="H55" s="26">
        <v>1</v>
      </c>
      <c r="I55" s="26">
        <v>14</v>
      </c>
      <c r="J55" s="26">
        <v>22</v>
      </c>
      <c r="K55" s="26">
        <v>1</v>
      </c>
    </row>
    <row r="56" spans="1:11" ht="15" customHeight="1" x14ac:dyDescent="0.25">
      <c r="A56" s="49"/>
      <c r="B56" s="52"/>
      <c r="C56" s="32"/>
      <c r="D56" s="27" t="s">
        <v>30</v>
      </c>
      <c r="E56" s="26">
        <v>9</v>
      </c>
      <c r="F56" s="26">
        <v>8</v>
      </c>
      <c r="G56" s="26">
        <v>3</v>
      </c>
      <c r="H56" s="26">
        <v>4</v>
      </c>
      <c r="I56" s="26">
        <v>1</v>
      </c>
      <c r="J56" s="26">
        <v>9</v>
      </c>
      <c r="K56" s="26">
        <v>5</v>
      </c>
    </row>
    <row r="57" spans="1:11" ht="15" customHeight="1" x14ac:dyDescent="0.25">
      <c r="A57" s="49"/>
      <c r="B57" s="52"/>
      <c r="C57" s="32">
        <v>0.5</v>
      </c>
      <c r="D57" s="8">
        <v>2</v>
      </c>
      <c r="E57" s="26">
        <v>8</v>
      </c>
      <c r="F57" s="26">
        <v>14</v>
      </c>
      <c r="G57" s="26">
        <v>17</v>
      </c>
      <c r="H57" s="26">
        <v>22</v>
      </c>
      <c r="I57" s="26">
        <v>23</v>
      </c>
      <c r="J57" s="26">
        <v>6</v>
      </c>
      <c r="K57" s="26">
        <v>20</v>
      </c>
    </row>
    <row r="58" spans="1:11" ht="15" customHeight="1" x14ac:dyDescent="0.25">
      <c r="A58" s="49"/>
      <c r="B58" s="52"/>
      <c r="C58" s="32"/>
      <c r="D58" s="8">
        <v>4</v>
      </c>
      <c r="E58" s="26">
        <v>1</v>
      </c>
      <c r="F58" s="26">
        <v>24</v>
      </c>
      <c r="G58" s="26">
        <v>25</v>
      </c>
      <c r="H58" s="26">
        <v>15</v>
      </c>
      <c r="I58" s="26">
        <v>6</v>
      </c>
      <c r="J58" s="26">
        <v>25</v>
      </c>
      <c r="K58" s="26">
        <v>11</v>
      </c>
    </row>
    <row r="59" spans="1:11" ht="15" customHeight="1" x14ac:dyDescent="0.25">
      <c r="A59" s="49"/>
      <c r="B59" s="52"/>
      <c r="C59" s="32"/>
      <c r="D59" s="27" t="s">
        <v>30</v>
      </c>
      <c r="E59" s="26">
        <v>23</v>
      </c>
      <c r="F59" s="26">
        <v>21</v>
      </c>
      <c r="G59" s="26">
        <v>3</v>
      </c>
      <c r="H59" s="26">
        <v>1</v>
      </c>
      <c r="I59" s="26">
        <v>8</v>
      </c>
      <c r="J59" s="26">
        <v>3</v>
      </c>
      <c r="K59" s="26">
        <v>25</v>
      </c>
    </row>
    <row r="60" spans="1:11" ht="15" customHeight="1" x14ac:dyDescent="0.25">
      <c r="A60" s="49"/>
      <c r="B60" s="52"/>
      <c r="C60" s="32">
        <v>0.75</v>
      </c>
      <c r="D60" s="8">
        <v>2</v>
      </c>
      <c r="E60" s="26">
        <v>2</v>
      </c>
      <c r="F60" s="26">
        <v>3</v>
      </c>
      <c r="G60" s="26">
        <v>23</v>
      </c>
      <c r="H60" s="26">
        <v>25</v>
      </c>
      <c r="I60" s="26">
        <v>3</v>
      </c>
      <c r="J60" s="26">
        <v>25</v>
      </c>
      <c r="K60" s="26">
        <v>24</v>
      </c>
    </row>
    <row r="61" spans="1:11" ht="15" customHeight="1" x14ac:dyDescent="0.25">
      <c r="A61" s="49"/>
      <c r="B61" s="52"/>
      <c r="C61" s="32"/>
      <c r="D61" s="8">
        <v>4</v>
      </c>
      <c r="E61" s="26">
        <v>9</v>
      </c>
      <c r="F61" s="26">
        <v>7</v>
      </c>
      <c r="G61" s="26">
        <v>11</v>
      </c>
      <c r="H61" s="26">
        <v>10</v>
      </c>
      <c r="I61" s="26">
        <v>9</v>
      </c>
      <c r="J61" s="26">
        <v>3</v>
      </c>
      <c r="K61" s="26">
        <v>17</v>
      </c>
    </row>
    <row r="62" spans="1:11" ht="15" customHeight="1" x14ac:dyDescent="0.25">
      <c r="A62" s="49"/>
      <c r="B62" s="52"/>
      <c r="C62" s="32"/>
      <c r="D62" s="27" t="s">
        <v>30</v>
      </c>
      <c r="E62" s="26">
        <v>25</v>
      </c>
      <c r="F62" s="26">
        <v>7</v>
      </c>
      <c r="G62" s="26">
        <v>5</v>
      </c>
      <c r="H62" s="26">
        <v>20</v>
      </c>
      <c r="I62" s="26">
        <v>16</v>
      </c>
      <c r="J62" s="26">
        <v>7</v>
      </c>
      <c r="K62" s="26">
        <v>5</v>
      </c>
    </row>
    <row r="63" spans="1:11" ht="15" customHeight="1" x14ac:dyDescent="0.25">
      <c r="A63" s="49"/>
      <c r="B63" s="52" t="s">
        <v>42</v>
      </c>
      <c r="C63" s="32">
        <v>0.1</v>
      </c>
      <c r="D63" s="8">
        <v>2</v>
      </c>
      <c r="E63" s="26">
        <v>6</v>
      </c>
      <c r="F63" s="26">
        <v>21</v>
      </c>
      <c r="G63" s="26">
        <v>22</v>
      </c>
      <c r="H63" s="26">
        <v>23</v>
      </c>
      <c r="I63" s="26">
        <v>2</v>
      </c>
      <c r="J63" s="26">
        <v>6</v>
      </c>
      <c r="K63" s="26">
        <v>3</v>
      </c>
    </row>
    <row r="64" spans="1:11" ht="15" customHeight="1" x14ac:dyDescent="0.25">
      <c r="A64" s="49"/>
      <c r="B64" s="52"/>
      <c r="C64" s="32"/>
      <c r="D64" s="8">
        <v>4</v>
      </c>
      <c r="E64" s="26">
        <v>23</v>
      </c>
      <c r="F64" s="26">
        <v>7</v>
      </c>
      <c r="G64" s="26">
        <v>13</v>
      </c>
      <c r="H64" s="26">
        <v>3</v>
      </c>
      <c r="I64" s="26">
        <v>7</v>
      </c>
      <c r="J64" s="26">
        <v>25</v>
      </c>
      <c r="K64" s="26">
        <v>19</v>
      </c>
    </row>
    <row r="65" spans="1:11" ht="15" customHeight="1" x14ac:dyDescent="0.25">
      <c r="A65" s="49"/>
      <c r="B65" s="52"/>
      <c r="C65" s="32"/>
      <c r="D65" s="27" t="s">
        <v>30</v>
      </c>
      <c r="E65" s="26">
        <v>6</v>
      </c>
      <c r="F65" s="26">
        <v>9</v>
      </c>
      <c r="G65" s="26">
        <v>3</v>
      </c>
      <c r="H65" s="26">
        <v>14</v>
      </c>
      <c r="I65" s="26">
        <v>6</v>
      </c>
      <c r="J65" s="26">
        <v>9</v>
      </c>
      <c r="K65" s="26">
        <v>15</v>
      </c>
    </row>
    <row r="66" spans="1:11" ht="15" customHeight="1" x14ac:dyDescent="0.25">
      <c r="A66" s="49"/>
      <c r="B66" s="52"/>
      <c r="C66" s="32">
        <v>0.25</v>
      </c>
      <c r="D66" s="8">
        <v>2</v>
      </c>
      <c r="E66" s="26">
        <v>23</v>
      </c>
      <c r="F66" s="26">
        <v>7</v>
      </c>
      <c r="G66" s="26">
        <v>17</v>
      </c>
      <c r="H66" s="26">
        <v>24</v>
      </c>
      <c r="I66" s="26">
        <v>7</v>
      </c>
      <c r="J66" s="26">
        <v>14</v>
      </c>
      <c r="K66" s="26">
        <v>2</v>
      </c>
    </row>
    <row r="67" spans="1:11" ht="15" customHeight="1" x14ac:dyDescent="0.25">
      <c r="A67" s="49"/>
      <c r="B67" s="52"/>
      <c r="C67" s="32"/>
      <c r="D67" s="8">
        <v>4</v>
      </c>
      <c r="E67" s="26">
        <v>23</v>
      </c>
      <c r="F67" s="26">
        <v>21</v>
      </c>
      <c r="G67" s="26">
        <v>14</v>
      </c>
      <c r="H67" s="26">
        <v>24</v>
      </c>
      <c r="I67" s="26">
        <v>23</v>
      </c>
      <c r="J67" s="26">
        <v>6</v>
      </c>
      <c r="K67" s="26">
        <v>5</v>
      </c>
    </row>
    <row r="68" spans="1:11" ht="15" customHeight="1" x14ac:dyDescent="0.25">
      <c r="A68" s="49"/>
      <c r="B68" s="52"/>
      <c r="C68" s="32"/>
      <c r="D68" s="27" t="s">
        <v>30</v>
      </c>
      <c r="E68" s="26">
        <v>9</v>
      </c>
      <c r="F68" s="26">
        <v>16</v>
      </c>
      <c r="G68" s="26">
        <v>7</v>
      </c>
      <c r="H68" s="26">
        <v>25</v>
      </c>
      <c r="I68" s="26">
        <v>18</v>
      </c>
      <c r="J68" s="26">
        <v>14</v>
      </c>
      <c r="K68" s="26">
        <v>20</v>
      </c>
    </row>
    <row r="69" spans="1:11" ht="15" customHeight="1" x14ac:dyDescent="0.25">
      <c r="A69" s="49"/>
      <c r="B69" s="52"/>
      <c r="C69" s="32">
        <v>0.5</v>
      </c>
      <c r="D69" s="8">
        <v>2</v>
      </c>
      <c r="E69" s="26">
        <v>21</v>
      </c>
      <c r="F69" s="26">
        <v>4</v>
      </c>
      <c r="G69" s="26">
        <v>1</v>
      </c>
      <c r="H69" s="26">
        <v>24</v>
      </c>
      <c r="I69" s="26">
        <v>5</v>
      </c>
      <c r="J69" s="26">
        <v>19</v>
      </c>
      <c r="K69" s="26">
        <v>16</v>
      </c>
    </row>
    <row r="70" spans="1:11" ht="15" customHeight="1" x14ac:dyDescent="0.25">
      <c r="A70" s="49"/>
      <c r="B70" s="52"/>
      <c r="C70" s="32"/>
      <c r="D70" s="8">
        <v>4</v>
      </c>
      <c r="E70" s="26">
        <v>5</v>
      </c>
      <c r="F70" s="26">
        <v>25</v>
      </c>
      <c r="G70" s="26">
        <v>1</v>
      </c>
      <c r="H70" s="26">
        <v>14</v>
      </c>
      <c r="I70" s="26">
        <v>5</v>
      </c>
      <c r="J70" s="26">
        <v>1</v>
      </c>
      <c r="K70" s="26">
        <v>5</v>
      </c>
    </row>
    <row r="71" spans="1:11" ht="15" customHeight="1" x14ac:dyDescent="0.25">
      <c r="A71" s="49"/>
      <c r="B71" s="52"/>
      <c r="C71" s="32"/>
      <c r="D71" s="27" t="s">
        <v>30</v>
      </c>
      <c r="E71" s="26">
        <v>10</v>
      </c>
      <c r="F71" s="26">
        <v>19</v>
      </c>
      <c r="G71" s="26">
        <v>8</v>
      </c>
      <c r="H71" s="26">
        <v>10</v>
      </c>
      <c r="I71" s="26">
        <v>13</v>
      </c>
      <c r="J71" s="26">
        <v>25</v>
      </c>
      <c r="K71" s="26">
        <v>3</v>
      </c>
    </row>
    <row r="72" spans="1:11" ht="15" customHeight="1" x14ac:dyDescent="0.25">
      <c r="A72" s="49"/>
      <c r="B72" s="52"/>
      <c r="C72" s="32">
        <v>0.75</v>
      </c>
      <c r="D72" s="8">
        <v>2</v>
      </c>
      <c r="E72" s="26">
        <v>14</v>
      </c>
      <c r="F72" s="26">
        <v>3</v>
      </c>
      <c r="G72" s="26">
        <v>20</v>
      </c>
      <c r="H72" s="26">
        <v>13</v>
      </c>
      <c r="I72" s="26">
        <v>3</v>
      </c>
      <c r="J72" s="26">
        <v>1</v>
      </c>
      <c r="K72" s="26">
        <v>5</v>
      </c>
    </row>
    <row r="73" spans="1:11" ht="15" customHeight="1" x14ac:dyDescent="0.25">
      <c r="A73" s="49"/>
      <c r="B73" s="52"/>
      <c r="C73" s="32"/>
      <c r="D73" s="8">
        <v>4</v>
      </c>
      <c r="E73" s="26">
        <v>24</v>
      </c>
      <c r="F73" s="26">
        <v>6</v>
      </c>
      <c r="G73" s="26">
        <v>10</v>
      </c>
      <c r="H73" s="26">
        <v>23</v>
      </c>
      <c r="I73" s="26">
        <v>17</v>
      </c>
      <c r="J73" s="26">
        <v>11</v>
      </c>
      <c r="K73" s="26">
        <v>25</v>
      </c>
    </row>
    <row r="74" spans="1:11" ht="15" customHeight="1" x14ac:dyDescent="0.25">
      <c r="A74" s="49"/>
      <c r="B74" s="52"/>
      <c r="C74" s="32"/>
      <c r="D74" s="27" t="s">
        <v>30</v>
      </c>
      <c r="E74" s="26">
        <v>16</v>
      </c>
      <c r="F74" s="26">
        <v>10</v>
      </c>
      <c r="G74" s="26">
        <v>2</v>
      </c>
      <c r="H74" s="26">
        <v>9</v>
      </c>
      <c r="I74" s="26">
        <v>22</v>
      </c>
      <c r="J74" s="26">
        <v>23</v>
      </c>
      <c r="K74" s="26">
        <v>7</v>
      </c>
    </row>
    <row r="75" spans="1:11" x14ac:dyDescent="0.25">
      <c r="A75" s="10"/>
      <c r="B75" s="11"/>
      <c r="C75" s="13"/>
      <c r="D75" s="9"/>
      <c r="E75" s="12"/>
      <c r="F75" s="13"/>
      <c r="G75" s="12"/>
      <c r="H75" s="14"/>
      <c r="I75" s="14"/>
      <c r="J75" s="14"/>
      <c r="K75" s="14"/>
    </row>
    <row r="76" spans="1:11" ht="31.15" customHeight="1" x14ac:dyDescent="0.25">
      <c r="A76" s="34" t="s">
        <v>15</v>
      </c>
      <c r="B76" s="34"/>
      <c r="C76" s="29" t="s">
        <v>35</v>
      </c>
      <c r="D76" s="30"/>
      <c r="E76" s="30"/>
      <c r="F76" s="30"/>
      <c r="G76" s="30"/>
      <c r="H76" s="30"/>
      <c r="I76" s="30"/>
      <c r="J76" s="30"/>
      <c r="K76" s="31"/>
    </row>
    <row r="77" spans="1:11" ht="31.15" customHeight="1" x14ac:dyDescent="0.25">
      <c r="A77" s="44" t="s">
        <v>16</v>
      </c>
      <c r="B77" s="44"/>
      <c r="C77" s="38" t="s">
        <v>17</v>
      </c>
      <c r="D77" s="39"/>
      <c r="E77" s="39"/>
      <c r="F77" s="39"/>
      <c r="G77" s="39"/>
      <c r="H77" s="39"/>
      <c r="I77" s="39"/>
      <c r="J77" s="39"/>
      <c r="K77" s="40"/>
    </row>
    <row r="78" spans="1:11" ht="31.15" customHeight="1" x14ac:dyDescent="0.25">
      <c r="A78" s="44" t="s">
        <v>18</v>
      </c>
      <c r="B78" s="44"/>
      <c r="C78" s="38" t="s">
        <v>19</v>
      </c>
      <c r="D78" s="39"/>
      <c r="E78" s="39"/>
      <c r="F78" s="39"/>
      <c r="G78" s="39"/>
      <c r="H78" s="39"/>
      <c r="I78" s="39"/>
      <c r="J78" s="39"/>
      <c r="K78" s="40"/>
    </row>
    <row r="79" spans="1:11" ht="31.15" customHeight="1" x14ac:dyDescent="0.25">
      <c r="A79" s="34" t="s">
        <v>20</v>
      </c>
      <c r="B79" s="34"/>
      <c r="C79" s="46" t="s">
        <v>36</v>
      </c>
      <c r="D79" s="47"/>
      <c r="E79" s="47"/>
      <c r="F79" s="47"/>
      <c r="G79" s="47"/>
      <c r="H79" s="47"/>
      <c r="I79" s="47"/>
      <c r="J79" s="47"/>
      <c r="K79" s="48"/>
    </row>
    <row r="80" spans="1:11" ht="31.15" customHeight="1" x14ac:dyDescent="0.25">
      <c r="A80" s="44" t="s">
        <v>21</v>
      </c>
      <c r="B80" s="44"/>
      <c r="C80" s="38" t="s">
        <v>28</v>
      </c>
      <c r="D80" s="39"/>
      <c r="E80" s="39"/>
      <c r="F80" s="39"/>
      <c r="G80" s="39"/>
      <c r="H80" s="39"/>
      <c r="I80" s="39"/>
      <c r="J80" s="39"/>
      <c r="K80" s="40"/>
    </row>
    <row r="81" spans="1:11" ht="42" customHeight="1" x14ac:dyDescent="0.25">
      <c r="A81" s="44" t="s">
        <v>22</v>
      </c>
      <c r="B81" s="44"/>
      <c r="C81" s="38" t="s">
        <v>23</v>
      </c>
      <c r="D81" s="39"/>
      <c r="E81" s="39"/>
      <c r="F81" s="39"/>
      <c r="G81" s="39"/>
      <c r="H81" s="39"/>
      <c r="I81" s="39"/>
      <c r="J81" s="39"/>
      <c r="K81" s="40"/>
    </row>
    <row r="82" spans="1:11" ht="31.15" customHeight="1" x14ac:dyDescent="0.25">
      <c r="A82" s="44" t="s">
        <v>24</v>
      </c>
      <c r="B82" s="44"/>
      <c r="C82" s="38" t="s">
        <v>25</v>
      </c>
      <c r="D82" s="39"/>
      <c r="E82" s="39"/>
      <c r="F82" s="39"/>
      <c r="G82" s="39"/>
      <c r="H82" s="39"/>
      <c r="I82" s="39"/>
      <c r="J82" s="39"/>
      <c r="K82" s="40"/>
    </row>
    <row r="83" spans="1:11" ht="41.45" customHeight="1" x14ac:dyDescent="0.25">
      <c r="A83" s="45" t="s">
        <v>26</v>
      </c>
      <c r="B83" s="45"/>
      <c r="C83" s="41" t="s">
        <v>27</v>
      </c>
      <c r="D83" s="42"/>
      <c r="E83" s="42"/>
      <c r="F83" s="42"/>
      <c r="G83" s="42"/>
      <c r="H83" s="42"/>
      <c r="I83" s="42"/>
      <c r="J83" s="42"/>
      <c r="K83" s="43"/>
    </row>
  </sheetData>
  <mergeCells count="55">
    <mergeCell ref="M15:M17"/>
    <mergeCell ref="B63:B74"/>
    <mergeCell ref="C63:C65"/>
    <mergeCell ref="C66:C68"/>
    <mergeCell ref="C69:C71"/>
    <mergeCell ref="C72:C74"/>
    <mergeCell ref="B15:B26"/>
    <mergeCell ref="C15:C17"/>
    <mergeCell ref="C18:C20"/>
    <mergeCell ref="C21:C23"/>
    <mergeCell ref="C24:C26"/>
    <mergeCell ref="A27:A50"/>
    <mergeCell ref="B51:B62"/>
    <mergeCell ref="C33:C35"/>
    <mergeCell ref="C36:C38"/>
    <mergeCell ref="B27:B38"/>
    <mergeCell ref="C51:C53"/>
    <mergeCell ref="C54:C56"/>
    <mergeCell ref="B39:B50"/>
    <mergeCell ref="C39:C41"/>
    <mergeCell ref="C42:C44"/>
    <mergeCell ref="C45:C47"/>
    <mergeCell ref="C48:C50"/>
    <mergeCell ref="D1:D2"/>
    <mergeCell ref="C82:K82"/>
    <mergeCell ref="C83:K83"/>
    <mergeCell ref="A82:B82"/>
    <mergeCell ref="A83:B83"/>
    <mergeCell ref="C77:K77"/>
    <mergeCell ref="C81:K81"/>
    <mergeCell ref="A81:B81"/>
    <mergeCell ref="A77:B77"/>
    <mergeCell ref="A78:B78"/>
    <mergeCell ref="A79:B79"/>
    <mergeCell ref="A80:B80"/>
    <mergeCell ref="C80:K80"/>
    <mergeCell ref="C79:K79"/>
    <mergeCell ref="C78:K78"/>
    <mergeCell ref="A51:A74"/>
    <mergeCell ref="A3:A26"/>
    <mergeCell ref="C76:K76"/>
    <mergeCell ref="C27:C29"/>
    <mergeCell ref="C30:C32"/>
    <mergeCell ref="C1:C2"/>
    <mergeCell ref="A76:B76"/>
    <mergeCell ref="A1:A2"/>
    <mergeCell ref="C3:C5"/>
    <mergeCell ref="C6:C8"/>
    <mergeCell ref="C9:C11"/>
    <mergeCell ref="C12:C14"/>
    <mergeCell ref="B3:B14"/>
    <mergeCell ref="C57:C59"/>
    <mergeCell ref="C60:C62"/>
    <mergeCell ref="B1:B2"/>
    <mergeCell ref="E1:K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Лист1!#REF!</xm:f>
          </x14:formula1>
          <xm:sqref>N9</xm:sqref>
        </x14:dataValidation>
        <x14:dataValidation type="list" allowBlank="1" showInputMessage="1" showErrorMessage="1">
          <x14:formula1>
            <xm:f>Лист1!#REF!</xm:f>
          </x14:formula1>
          <xm:sqref>N4</xm:sqref>
        </x14:dataValidation>
        <x14:dataValidation type="list" allowBlank="1" showInputMessage="1" showErrorMessage="1">
          <x14:formula1>
            <xm:f>Лист1!#REF!</xm:f>
          </x14:formula1>
          <xm:sqref>N6</xm:sqref>
        </x14:dataValidation>
        <x14:dataValidation type="list" allowBlank="1" showInputMessage="1" showErrorMessage="1">
          <x14:formula1>
            <xm:f>Лист1!#REF!</xm:f>
          </x14:formula1>
          <xm:sqref>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5" sqref="G15"/>
    </sheetView>
  </sheetViews>
  <sheetFormatPr defaultRowHeight="15" x14ac:dyDescent="0.25"/>
  <cols>
    <col min="5" max="5" width="10" customWidth="1"/>
    <col min="6" max="12" width="5.85546875" customWidth="1"/>
    <col min="13" max="13" width="10.42578125" customWidth="1"/>
  </cols>
  <sheetData>
    <row r="1" ht="22.15" customHeight="1" x14ac:dyDescent="0.25"/>
    <row r="4" ht="15" customHeight="1" x14ac:dyDescent="0.25"/>
    <row r="6" ht="14.45" customHeight="1" x14ac:dyDescent="0.25"/>
    <row r="8" ht="13.15" customHeight="1" x14ac:dyDescent="0.25"/>
    <row r="10" ht="14.45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депозит-конструктор</vt:lpstr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2017-09-04T04:29:46Z</dcterms:modified>
</cp:coreProperties>
</file>