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18870" windowHeight="7635" activeTab="1" xr2:uid="{00000000-000D-0000-FFFF-FFFF00000000}"/>
  </bookViews>
  <sheets>
    <sheet name="ACM" sheetId="3" r:id="rId1"/>
    <sheet name="RM READ" sheetId="12" r:id="rId2"/>
  </sheets>
  <definedNames>
    <definedName name="_xlnm._FilterDatabase" localSheetId="0" hidden="1">ACM!$A$1:$D$237</definedName>
    <definedName name="_xlnm._FilterDatabase" localSheetId="1" hidden="1">'RM READ'!$A$1:$B$252</definedName>
    <definedName name="RM_READ" localSheetId="1">'RM READ'!$A$1:$A$252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2" l="1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" i="12"/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M READ" type="6" refreshedVersion="5" background="1" saveData="1">
    <textPr sourceFile="C:\Users\bahruz.novruzov\Desktop\RM READ.txt" decimal="," thousands=" 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<sst xmlns="http://schemas.openxmlformats.org/spreadsheetml/2006/main" count="966" uniqueCount="294">
  <si>
    <t>New Position</t>
  </si>
  <si>
    <t>Budget Control Manager</t>
  </si>
  <si>
    <t>Deputy Chief Accountant</t>
  </si>
  <si>
    <t>Finance Director</t>
  </si>
  <si>
    <t>Tax Manager</t>
  </si>
  <si>
    <t>Administration Assistant</t>
  </si>
  <si>
    <t>Administration Assistant/Boiler Operator</t>
  </si>
  <si>
    <t>Administration Support Assistant</t>
  </si>
  <si>
    <t>Administration Support Assistant/Operator of Buliding Management Systems</t>
  </si>
  <si>
    <t>Administration Support Specialist</t>
  </si>
  <si>
    <t>Archivist</t>
  </si>
  <si>
    <t>Archivist Assistant</t>
  </si>
  <si>
    <t>Cashier-Money Transporter</t>
  </si>
  <si>
    <t>Cleaning Lady</t>
  </si>
  <si>
    <t>Corporate Secretary</t>
  </si>
  <si>
    <t>Driver</t>
  </si>
  <si>
    <t>Driver-Money Transporter</t>
  </si>
  <si>
    <t>Electrical Mechanic Assistant/Operator of Boiler Equipment</t>
  </si>
  <si>
    <t>Electrical Mechanic/Operator of Boiler Equipment</t>
  </si>
  <si>
    <t>Facilities Assistant</t>
  </si>
  <si>
    <t>Facilities Senior Specialist</t>
  </si>
  <si>
    <t>Facilities Specialist</t>
  </si>
  <si>
    <t>Information Security Analytic</t>
  </si>
  <si>
    <t>Leading Administration Support Specialist</t>
  </si>
  <si>
    <t>Leading Archivist</t>
  </si>
  <si>
    <t>Mailroom Assistant</t>
  </si>
  <si>
    <t>Maintenance staff</t>
  </si>
  <si>
    <t>Manager of Building</t>
  </si>
  <si>
    <t>Manager of Engineering</t>
  </si>
  <si>
    <t>Manager of Information Security</t>
  </si>
  <si>
    <t>Office Manager</t>
  </si>
  <si>
    <t>Procurement Specialist</t>
  </si>
  <si>
    <t>Receptionist</t>
  </si>
  <si>
    <t>Secretariat and Special Administration Services Manager</t>
  </si>
  <si>
    <t>Security  Manager</t>
  </si>
  <si>
    <t>Security Administration Assistant</t>
  </si>
  <si>
    <t>Security Control Desk Operator</t>
  </si>
  <si>
    <t>Security Leading Specialist</t>
  </si>
  <si>
    <t>Security Supervisor</t>
  </si>
  <si>
    <t>Senior Electrician</t>
  </si>
  <si>
    <t>Senior Translator</t>
  </si>
  <si>
    <t>Senior Warehouseman</t>
  </si>
  <si>
    <t>Shift Man of the Maintains Staff</t>
  </si>
  <si>
    <t>Warehouseman</t>
  </si>
  <si>
    <t>Warehouseman Assistant</t>
  </si>
  <si>
    <t>Watchman</t>
  </si>
  <si>
    <t>Bank Payments Operations Manager</t>
  </si>
  <si>
    <t>Bank Payments Operations Senior Specialist</t>
  </si>
  <si>
    <t>Bank Payments Operations Specialist</t>
  </si>
  <si>
    <t>Chief Executive Officer/Chief Financial Officer</t>
  </si>
  <si>
    <t>Deputy Chief Executive Officer/Chief Business Officer</t>
  </si>
  <si>
    <t>Branch Manager</t>
  </si>
  <si>
    <t>Consultant</t>
  </si>
  <si>
    <t>AML and CFT Leading Specialist</t>
  </si>
  <si>
    <t>Compliance Office Leading Specialist</t>
  </si>
  <si>
    <t>AML and CFT Specialist</t>
  </si>
  <si>
    <t>Compliance Office Specialist</t>
  </si>
  <si>
    <t>Responsible Officer for AML, CFT and FATCA</t>
  </si>
  <si>
    <t>Compliance Officer</t>
  </si>
  <si>
    <t>Call Centre Leading Operator</t>
  </si>
  <si>
    <t>Contact Centre Leading Specialist</t>
  </si>
  <si>
    <t>Call Centre Manager</t>
  </si>
  <si>
    <t>Contact Centre Manager</t>
  </si>
  <si>
    <t>Call Centre Operator (Contact Centre specialist)</t>
  </si>
  <si>
    <t>Contact Centre Specialist</t>
  </si>
  <si>
    <t>Contact Centre Leading Specialist/Credit</t>
  </si>
  <si>
    <t>Corporate Specialist</t>
  </si>
  <si>
    <t>Development and Sales Leading Specialist</t>
  </si>
  <si>
    <t>Development and Sales Senior Specialist</t>
  </si>
  <si>
    <t>Development and Sales Specialist</t>
  </si>
  <si>
    <t>Manager of Corporate Services Department</t>
  </si>
  <si>
    <t>Marketing  Specialist/Graphic Designer</t>
  </si>
  <si>
    <t>Marketing Leading Specialist</t>
  </si>
  <si>
    <t xml:space="preserve">Marketing Leading Specialist/PR </t>
  </si>
  <si>
    <t xml:space="preserve">Marketing Senior Specialist </t>
  </si>
  <si>
    <t>Marketing Senior Specialist/Market Research</t>
  </si>
  <si>
    <t>ATM and POS-Terminal Manager in Plastic Cards Department</t>
  </si>
  <si>
    <t>Payment Equipment Manager</t>
  </si>
  <si>
    <t>Banking Services Leading Specialist (Payment Cards and Digital Banking leading specialist)</t>
  </si>
  <si>
    <t>Digital Banking and Payment Cards Leading Specialist</t>
  </si>
  <si>
    <t>Banking Services Senior Specialist</t>
  </si>
  <si>
    <t>Digital Banking and Payment Cards Senior Specialist</t>
  </si>
  <si>
    <t>Development Manager in Plastic Cards Department</t>
  </si>
  <si>
    <t>Payment Cards Development Manager</t>
  </si>
  <si>
    <t>Manager in Banking Services Department</t>
  </si>
  <si>
    <t>Digital Banking and Deposit Products Development Manager</t>
  </si>
  <si>
    <t>Plastic Cards Assistant</t>
  </si>
  <si>
    <t>Digital Banking and Payment Cards Assistant</t>
  </si>
  <si>
    <t>Plastic Cards Leading Specialis/ATM and POS-Terminal Administrator(Payment Cards and Digital Banking leading specialist/Technical administrator)</t>
  </si>
  <si>
    <t>Plastic Cards Senior Specialist</t>
  </si>
  <si>
    <t>Plastic Cards Specialist (Payment Cards and Digital Banking specialist)</t>
  </si>
  <si>
    <t>Digital Banking and Payment Cards Specialist</t>
  </si>
  <si>
    <t>Plastic Cards Specialist/ATM and POS-Terminal Administrator (Payment Cards and Digital Banking specialist/Technical administrator)</t>
  </si>
  <si>
    <t>Digital Banking Development Manager</t>
  </si>
  <si>
    <t>Executive Director</t>
  </si>
  <si>
    <t>Corporate Loans Restructuring and Recovery Senior Specialist</t>
  </si>
  <si>
    <t>Deputy Head of FR &amp; Recovery Department/Head of SME Loans Restructuring and Recovery Unit</t>
  </si>
  <si>
    <t>Head of Management Information Systems and Support Unit</t>
  </si>
  <si>
    <t>Management Information Systems and Support Junior Specialist</t>
  </si>
  <si>
    <t>Management Information Systems and Support Leading Specialist</t>
  </si>
  <si>
    <t>Management Information Systems and Support Senior Specialist</t>
  </si>
  <si>
    <t>Management Information Systems and Support Specialist</t>
  </si>
  <si>
    <t>Manager of Corporate Loans Restructuring and Recovery</t>
  </si>
  <si>
    <t>Manager of Micro and Consumer Loans Restructuring and Recovery</t>
  </si>
  <si>
    <t>Manager of SME Loans Restructuring and Recovery</t>
  </si>
  <si>
    <t>Micro and Consumer Loans Restructuring and Recovery Junior Lawyer</t>
  </si>
  <si>
    <t>Micro and Consumer Loans Restructuring and Recovery Junior Specialist</t>
  </si>
  <si>
    <t>Micro and Consumer Loans Restructuring and Recovery Lawyer</t>
  </si>
  <si>
    <t>Micro and Consumer Loans Restructuring and Recovery Leading Lawyer</t>
  </si>
  <si>
    <t>Micro and Consumer Loans Restructuring and Recovery Leading Specialist</t>
  </si>
  <si>
    <t>Micro and Consumer Loans Restructuring and Recovery Senior Lawyer</t>
  </si>
  <si>
    <t>Micro and Consumer Loans Restructuring and Recovery Senior Specialist</t>
  </si>
  <si>
    <t>Micro and Consumer Loans Restructuring and Recovery Specialist</t>
  </si>
  <si>
    <t>Senior Responsible Officer for Overdue Loans</t>
  </si>
  <si>
    <t>SME loans Restructuring and Recovery Junior Specialist</t>
  </si>
  <si>
    <t>SME loans Restructuring and Recovery Lawyer</t>
  </si>
  <si>
    <t>SME Loans Restructuring and Recovery Leading Specialist</t>
  </si>
  <si>
    <t>SME loans Restructuring and Recovery Senior Lawyer</t>
  </si>
  <si>
    <t>SME Loans Restructuring and Recovery Senior Specialist</t>
  </si>
  <si>
    <t>SME Loans Restructuring and Recovery Specialist</t>
  </si>
  <si>
    <t>Supervision of Court Decisions Execution Junior Specialist</t>
  </si>
  <si>
    <t>Supervision of Court Decisions Execution Leading Specialist</t>
  </si>
  <si>
    <t>Supervision of Court Decisions Execution Senior Specialist</t>
  </si>
  <si>
    <t>Supervision of Court Decisions Execution Specialist</t>
  </si>
  <si>
    <t>Head of Department</t>
  </si>
  <si>
    <t>HR Assistant</t>
  </si>
  <si>
    <t>HR Assistant (life)</t>
  </si>
  <si>
    <t>HR Leading Specialist/ Recruitment</t>
  </si>
  <si>
    <t>HR Senior Specialist</t>
  </si>
  <si>
    <t>HR Senior Specialist/ Recruitment</t>
  </si>
  <si>
    <t>HR Specialist</t>
  </si>
  <si>
    <t>HR Specialist ( portal egov )</t>
  </si>
  <si>
    <t>HS Manager</t>
  </si>
  <si>
    <t>Learning and Development Manager</t>
  </si>
  <si>
    <t>Manager of HR Department</t>
  </si>
  <si>
    <t>Internal Audit Manager</t>
  </si>
  <si>
    <t>Internal Auditor</t>
  </si>
  <si>
    <t>Leading İnternal Auditor</t>
  </si>
  <si>
    <t>Senior İnternal Auditor</t>
  </si>
  <si>
    <t>Deputy Head of International Relationship and Financial Reporting Department</t>
  </si>
  <si>
    <t>International Partners Relation Leading Specialist</t>
  </si>
  <si>
    <t>IT BA Department Leading Specialist</t>
  </si>
  <si>
    <t>IT BA Department Manager</t>
  </si>
  <si>
    <t>IT BA Department Manager/System Architecture and Interfaces</t>
  </si>
  <si>
    <t>IT BA Department Quality Assurance Senior Specialist</t>
  </si>
  <si>
    <t>IT BA Department Quality Assurance Specialist</t>
  </si>
  <si>
    <t>IT BA Department Specialist</t>
  </si>
  <si>
    <t>Lead BA Consultant</t>
  </si>
  <si>
    <t>Lead Consultant T24 Development</t>
  </si>
  <si>
    <t>IT Assistant</t>
  </si>
  <si>
    <t>IT Consultant</t>
  </si>
  <si>
    <t>IT Leading Specialist</t>
  </si>
  <si>
    <t>IT Senior Specialist</t>
  </si>
  <si>
    <t>IT Senior Specialist/ Database Administrator</t>
  </si>
  <si>
    <t>IT Specialist</t>
  </si>
  <si>
    <t>Manager in IT Operations Department</t>
  </si>
  <si>
    <t>Manager of İT Security in İT Operations Department</t>
  </si>
  <si>
    <t>Manager of Payment Systems in İT Operations Department</t>
  </si>
  <si>
    <t>Manager of System Administration in İT Operations Department</t>
  </si>
  <si>
    <t>Enterprise Data Architect</t>
  </si>
  <si>
    <t>IT Research and Development Department Assistant</t>
  </si>
  <si>
    <t>IT Research and Development Department Leading Specialist</t>
  </si>
  <si>
    <t>IT Research and Development Department Senior Specialist</t>
  </si>
  <si>
    <t>IT Research and Development Department Specialist</t>
  </si>
  <si>
    <t>Senior T24 Development Consultant</t>
  </si>
  <si>
    <t>Lawyer</t>
  </si>
  <si>
    <t>Lawyer Assistant</t>
  </si>
  <si>
    <t>Leading Lawyer</t>
  </si>
  <si>
    <t>Senior Lawyer</t>
  </si>
  <si>
    <t>First Deputy of Chief Executive Officer/Chief Operation Officer</t>
  </si>
  <si>
    <t>Business Banking Department Training Senior Specialist</t>
  </si>
  <si>
    <t>Monitoring and Analyse Senior Specialist in Micro and Retail Clients Department</t>
  </si>
  <si>
    <t>Junior Loan Officer</t>
  </si>
  <si>
    <t>Micro and Retail Clients Junior Officer</t>
  </si>
  <si>
    <t>Loan Officer</t>
  </si>
  <si>
    <t>Micro and Retail Clients Officer</t>
  </si>
  <si>
    <t>Loan Officer Specialist</t>
  </si>
  <si>
    <t>Micro and Retail Clients Leading Officer</t>
  </si>
  <si>
    <t>Manager of Mortgage and Car Lending Department</t>
  </si>
  <si>
    <t>Micro Credits Manager</t>
  </si>
  <si>
    <t>Mortgage Junior Loan Officer</t>
  </si>
  <si>
    <t>Mortgage Junior Officer</t>
  </si>
  <si>
    <t>Mortgage Loan Officer</t>
  </si>
  <si>
    <t>Mortgage Officer</t>
  </si>
  <si>
    <t>Mortgage Loan Officer Specialist</t>
  </si>
  <si>
    <t>Mortgage Leading Officer</t>
  </si>
  <si>
    <t>Property Evaluation Assistant</t>
  </si>
  <si>
    <t>Property Evaluation Manager</t>
  </si>
  <si>
    <t>Property Evaluation Senior Specialist</t>
  </si>
  <si>
    <t>Property Evaluation Specialist</t>
  </si>
  <si>
    <t>Property Market Research Specialist</t>
  </si>
  <si>
    <t>Property Sales Specialist</t>
  </si>
  <si>
    <t>Senior Loan Officer/ Team leader</t>
  </si>
  <si>
    <t>Micro and Retail Clients Senior Officer/Team Leader</t>
  </si>
  <si>
    <t>Cash Manager</t>
  </si>
  <si>
    <t>Cashier</t>
  </si>
  <si>
    <t>Credit Back Office Leading Specialist</t>
  </si>
  <si>
    <t>Credit Back Office Senior Specialist</t>
  </si>
  <si>
    <t>Credit Back Office Specialist</t>
  </si>
  <si>
    <t>CS Manager</t>
  </si>
  <si>
    <t>Customer Services Credit Specialist</t>
  </si>
  <si>
    <t>Customer Services Junior Credit Specialist</t>
  </si>
  <si>
    <t>Customer Services Junior Specialist</t>
  </si>
  <si>
    <t>Customer Services Leading Credit Specialist</t>
  </si>
  <si>
    <t>Customer Services Leading Specialist</t>
  </si>
  <si>
    <t>Customer Services Senior Specialist</t>
  </si>
  <si>
    <t>Customer Services Specialist</t>
  </si>
  <si>
    <t>HO Cash Leading Specialist</t>
  </si>
  <si>
    <t>HO Cash Manager</t>
  </si>
  <si>
    <t>Leading Cashier</t>
  </si>
  <si>
    <t>Retail Lending Department Senior Specialist</t>
  </si>
  <si>
    <t>Retail Services Department Senior Specialist</t>
  </si>
  <si>
    <t>Senior Cashier</t>
  </si>
  <si>
    <t>Trainee Credit Back Office Specialist</t>
  </si>
  <si>
    <t>CS Back Office Assistant</t>
  </si>
  <si>
    <t>Payments and Settlements Assistant</t>
  </si>
  <si>
    <t>CS Back Office Leading Specialist (Payments and Settlements specialist)</t>
  </si>
  <si>
    <t>Payments and Settlements Leading Specialist</t>
  </si>
  <si>
    <t>CS Back Office Manager</t>
  </si>
  <si>
    <t xml:space="preserve">Payments and Settlements Manager </t>
  </si>
  <si>
    <t>CS Back Office Senior Specialist</t>
  </si>
  <si>
    <t>Payments and Settlements Senior Specialist</t>
  </si>
  <si>
    <t>CS Back Office Specialist</t>
  </si>
  <si>
    <t>Payments and Settlements Specialist</t>
  </si>
  <si>
    <t>Management Consultant/PMO</t>
  </si>
  <si>
    <t>Project Management Assistant</t>
  </si>
  <si>
    <t>Senior Manager Strategic Projects and Development</t>
  </si>
  <si>
    <t>Risk Management Leading Specialist</t>
  </si>
  <si>
    <t>Risk Management Leading Specialist (analysisng and modeling)</t>
  </si>
  <si>
    <t>Risk Management Leading Specialist (monitoring)</t>
  </si>
  <si>
    <t>Risk Management Senior Specialist</t>
  </si>
  <si>
    <t>Risk Management Senior Specialist (monitoring)</t>
  </si>
  <si>
    <t>Risk Management Senior Specialist (operation risk)</t>
  </si>
  <si>
    <t>Risk Management Specialist (low)</t>
  </si>
  <si>
    <t>Risk Management Specialist (modeling)</t>
  </si>
  <si>
    <t>Risk Management Specialist (monitoring)</t>
  </si>
  <si>
    <t>Risk Monitoring Manager</t>
  </si>
  <si>
    <t>Underwriting Leading Specialist</t>
  </si>
  <si>
    <t>Underwriting Manager</t>
  </si>
  <si>
    <t>Business Banking Methodology Department Assistant</t>
  </si>
  <si>
    <t>Sales Support Assistant</t>
  </si>
  <si>
    <t>Business Banking Methodology Department Specialist</t>
  </si>
  <si>
    <t>Sales Support Specialist</t>
  </si>
  <si>
    <t>Business Banking Methodology Leading Specialist</t>
  </si>
  <si>
    <t>Sales Support Leading Specialist</t>
  </si>
  <si>
    <t>Business Banking Methodology Senior Specialist</t>
  </si>
  <si>
    <t>Sales Support Senior Specialist</t>
  </si>
  <si>
    <t>Development and Methodology Leading Specialist</t>
  </si>
  <si>
    <t>Development and Methodology Senior Specialist</t>
  </si>
  <si>
    <t>Development and Methodology Specialist</t>
  </si>
  <si>
    <t>Manager in Development and Methodology Department</t>
  </si>
  <si>
    <t>Junior SME Loan Officer</t>
  </si>
  <si>
    <t>SMBC Junior Officer</t>
  </si>
  <si>
    <t>SME Clients Director</t>
  </si>
  <si>
    <t>SMBC Director</t>
  </si>
  <si>
    <t>SME Loan Officer</t>
  </si>
  <si>
    <t>SMBC Officer</t>
  </si>
  <si>
    <t>SME Loan Officer Specialist</t>
  </si>
  <si>
    <t>SMBC Leading Officer</t>
  </si>
  <si>
    <t>SME Manager</t>
  </si>
  <si>
    <t>SMBC Manager</t>
  </si>
  <si>
    <t>SME Market Research Manager</t>
  </si>
  <si>
    <t>SMB Market Research Manager</t>
  </si>
  <si>
    <t>Treasure Assistant</t>
  </si>
  <si>
    <t>Treasury Specialist</t>
  </si>
  <si>
    <t>Access</t>
  </si>
  <si>
    <t>Write</t>
  </si>
  <si>
    <t>Block</t>
  </si>
  <si>
    <t>AML and CFT Senior Specialist</t>
  </si>
  <si>
    <t>Compliance Office Senior Specialist</t>
  </si>
  <si>
    <t>AML and CFT Assistant</t>
  </si>
  <si>
    <t>Compliance Office Assistant</t>
  </si>
  <si>
    <t>Call Centre Senior Operator</t>
  </si>
  <si>
    <t>Contact Centre Senior Specialist</t>
  </si>
  <si>
    <t xml:space="preserve">Call Centre Assistant </t>
  </si>
  <si>
    <t>Contact Centre Assistant</t>
  </si>
  <si>
    <t>Plastic Cards Manager</t>
  </si>
  <si>
    <t>Head of Supervision of Court Decisions Execution Unit</t>
  </si>
  <si>
    <t>Manager of Legal Department</t>
  </si>
  <si>
    <t xml:space="preserve"> </t>
  </si>
  <si>
    <t>Risk Management Specialist</t>
  </si>
  <si>
    <t>CS Manager in Lenkoran Branch</t>
  </si>
  <si>
    <t>Digital Banking and Payment Cards Specialist/Technical Administrator</t>
  </si>
  <si>
    <t>Marketing  Specialist</t>
  </si>
  <si>
    <t>Digital Banking and Payment Cards Leading Specialist/Technical Administrator</t>
  </si>
  <si>
    <t>Junior Lawyer</t>
  </si>
  <si>
    <t>Read</t>
  </si>
  <si>
    <t>Digital Banking and Payment Cards Leading Specialist/Technical administrator</t>
  </si>
  <si>
    <t>Digital Banking and Payment Cards Specialist/Technical administrator</t>
  </si>
  <si>
    <t>Old Position</t>
  </si>
  <si>
    <t>Position</t>
  </si>
  <si>
    <t>RESULTS</t>
  </si>
  <si>
    <t>Если Access в ACM-е для Position равяется значению Read по Old Position проставить OLD, по New Position проставить NEW. А если не соответствует по обоим пунктам тогда FALSE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</si>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</sst>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M READ" connectionId="1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 filterMode="1"/>
  <dimension ref="A1:C237"/>
  <sheetViews>
    <sheetView workbookViewId="0">
      <selection activeCell="C1" sqref="C1"/>
    </sheetView>
  </sheetViews>
  <sheetFormatPr defaultRowHeight="15" x14ac:dyDescent="0.25"/>
  <cols>
    <col min="1" max="1" width="40.85546875" customWidth="1"/>
    <col min="2" max="2" width="46.140625" customWidth="1"/>
    <col min="3" max="3" width="20.7109375" bestFit="1" customWidth="1"/>
  </cols>
  <sheetData>
    <row r="1" spans="1:3" x14ac:dyDescent="0.25">
      <c r="A1" s="1" t="s">
        <v>289</v>
      </c>
      <c r="B1" s="1" t="s">
        <v>0</v>
      </c>
      <c r="C1" s="1" t="s">
        <v>265</v>
      </c>
    </row>
    <row r="2" spans="1:3" hidden="1" x14ac:dyDescent="0.25">
      <c r="A2" s="2" t="s">
        <v>1</v>
      </c>
      <c r="B2" s="2" t="s">
        <v>1</v>
      </c>
      <c r="C2" s="6" t="s">
        <v>266</v>
      </c>
    </row>
    <row r="3" spans="1:3" hidden="1" x14ac:dyDescent="0.25">
      <c r="A3" s="2" t="s">
        <v>2</v>
      </c>
      <c r="B3" s="2" t="s">
        <v>2</v>
      </c>
      <c r="C3" s="6" t="s">
        <v>266</v>
      </c>
    </row>
    <row r="4" spans="1:3" hidden="1" x14ac:dyDescent="0.25">
      <c r="A4" s="2" t="s">
        <v>3</v>
      </c>
      <c r="B4" s="2" t="s">
        <v>3</v>
      </c>
      <c r="C4" s="6" t="s">
        <v>266</v>
      </c>
    </row>
    <row r="5" spans="1:3" hidden="1" x14ac:dyDescent="0.25">
      <c r="A5" s="2" t="s">
        <v>4</v>
      </c>
      <c r="B5" s="2" t="s">
        <v>4</v>
      </c>
      <c r="C5" s="6" t="s">
        <v>266</v>
      </c>
    </row>
    <row r="6" spans="1:3" hidden="1" x14ac:dyDescent="0.25">
      <c r="A6" s="2" t="s">
        <v>46</v>
      </c>
      <c r="B6" s="2" t="s">
        <v>46</v>
      </c>
      <c r="C6" s="6" t="s">
        <v>266</v>
      </c>
    </row>
    <row r="7" spans="1:3" hidden="1" x14ac:dyDescent="0.25">
      <c r="A7" s="2" t="s">
        <v>47</v>
      </c>
      <c r="B7" s="2" t="s">
        <v>47</v>
      </c>
      <c r="C7" s="6" t="s">
        <v>267</v>
      </c>
    </row>
    <row r="8" spans="1:3" hidden="1" x14ac:dyDescent="0.25">
      <c r="A8" s="2" t="s">
        <v>48</v>
      </c>
      <c r="B8" s="2" t="s">
        <v>48</v>
      </c>
      <c r="C8" s="6" t="s">
        <v>267</v>
      </c>
    </row>
    <row r="9" spans="1:3" hidden="1" x14ac:dyDescent="0.25">
      <c r="A9" s="2" t="s">
        <v>5</v>
      </c>
      <c r="B9" s="2" t="s">
        <v>5</v>
      </c>
      <c r="C9" s="6" t="s">
        <v>267</v>
      </c>
    </row>
    <row r="10" spans="1:3" hidden="1" x14ac:dyDescent="0.25">
      <c r="A10" s="2" t="s">
        <v>6</v>
      </c>
      <c r="B10" s="2" t="s">
        <v>6</v>
      </c>
      <c r="C10" s="6" t="s">
        <v>267</v>
      </c>
    </row>
    <row r="11" spans="1:3" hidden="1" x14ac:dyDescent="0.25">
      <c r="A11" s="2" t="s">
        <v>7</v>
      </c>
      <c r="B11" s="2" t="s">
        <v>7</v>
      </c>
      <c r="C11" s="6" t="s">
        <v>267</v>
      </c>
    </row>
    <row r="12" spans="1:3" hidden="1" x14ac:dyDescent="0.25">
      <c r="A12" s="2" t="s">
        <v>8</v>
      </c>
      <c r="B12" s="2" t="s">
        <v>8</v>
      </c>
      <c r="C12" s="6" t="s">
        <v>267</v>
      </c>
    </row>
    <row r="13" spans="1:3" hidden="1" x14ac:dyDescent="0.25">
      <c r="A13" s="2" t="s">
        <v>9</v>
      </c>
      <c r="B13" s="2" t="s">
        <v>9</v>
      </c>
      <c r="C13" s="6" t="s">
        <v>286</v>
      </c>
    </row>
    <row r="14" spans="1:3" hidden="1" x14ac:dyDescent="0.25">
      <c r="A14" s="2" t="s">
        <v>10</v>
      </c>
      <c r="B14" s="2" t="s">
        <v>10</v>
      </c>
      <c r="C14" s="6" t="s">
        <v>267</v>
      </c>
    </row>
    <row r="15" spans="1:3" hidden="1" x14ac:dyDescent="0.25">
      <c r="A15" s="2" t="s">
        <v>11</v>
      </c>
      <c r="B15" s="2" t="s">
        <v>11</v>
      </c>
      <c r="C15" s="6" t="s">
        <v>267</v>
      </c>
    </row>
    <row r="16" spans="1:3" hidden="1" x14ac:dyDescent="0.25">
      <c r="A16" s="2" t="s">
        <v>12</v>
      </c>
      <c r="B16" s="2" t="s">
        <v>12</v>
      </c>
      <c r="C16" s="6" t="s">
        <v>267</v>
      </c>
    </row>
    <row r="17" spans="1:3" hidden="1" x14ac:dyDescent="0.25">
      <c r="A17" s="2" t="s">
        <v>13</v>
      </c>
      <c r="B17" s="2" t="s">
        <v>13</v>
      </c>
      <c r="C17" s="6" t="s">
        <v>267</v>
      </c>
    </row>
    <row r="18" spans="1:3" hidden="1" x14ac:dyDescent="0.25">
      <c r="A18" s="2" t="s">
        <v>14</v>
      </c>
      <c r="B18" s="2" t="s">
        <v>14</v>
      </c>
      <c r="C18" s="6" t="s">
        <v>266</v>
      </c>
    </row>
    <row r="19" spans="1:3" hidden="1" x14ac:dyDescent="0.25">
      <c r="A19" s="2" t="s">
        <v>15</v>
      </c>
      <c r="B19" s="2" t="s">
        <v>15</v>
      </c>
      <c r="C19" s="6" t="s">
        <v>267</v>
      </c>
    </row>
    <row r="20" spans="1:3" hidden="1" x14ac:dyDescent="0.25">
      <c r="A20" s="2" t="s">
        <v>16</v>
      </c>
      <c r="B20" s="2" t="s">
        <v>16</v>
      </c>
      <c r="C20" s="6" t="s">
        <v>267</v>
      </c>
    </row>
    <row r="21" spans="1:3" hidden="1" x14ac:dyDescent="0.25">
      <c r="A21" s="2" t="s">
        <v>17</v>
      </c>
      <c r="B21" s="2" t="s">
        <v>17</v>
      </c>
      <c r="C21" s="6" t="s">
        <v>267</v>
      </c>
    </row>
    <row r="22" spans="1:3" hidden="1" x14ac:dyDescent="0.25">
      <c r="A22" s="2" t="s">
        <v>18</v>
      </c>
      <c r="B22" s="2" t="s">
        <v>18</v>
      </c>
      <c r="C22" s="6" t="s">
        <v>267</v>
      </c>
    </row>
    <row r="23" spans="1:3" hidden="1" x14ac:dyDescent="0.25">
      <c r="A23" s="2" t="s">
        <v>19</v>
      </c>
      <c r="B23" s="2" t="s">
        <v>19</v>
      </c>
      <c r="C23" s="6" t="s">
        <v>267</v>
      </c>
    </row>
    <row r="24" spans="1:3" hidden="1" x14ac:dyDescent="0.25">
      <c r="A24" s="2" t="s">
        <v>20</v>
      </c>
      <c r="B24" s="2" t="s">
        <v>20</v>
      </c>
      <c r="C24" s="6" t="s">
        <v>286</v>
      </c>
    </row>
    <row r="25" spans="1:3" hidden="1" x14ac:dyDescent="0.25">
      <c r="A25" s="2" t="s">
        <v>21</v>
      </c>
      <c r="B25" s="2" t="s">
        <v>21</v>
      </c>
      <c r="C25" s="6" t="s">
        <v>286</v>
      </c>
    </row>
    <row r="26" spans="1:3" hidden="1" x14ac:dyDescent="0.25">
      <c r="A26" s="2" t="s">
        <v>22</v>
      </c>
      <c r="B26" s="2" t="s">
        <v>22</v>
      </c>
      <c r="C26" s="6" t="s">
        <v>266</v>
      </c>
    </row>
    <row r="27" spans="1:3" hidden="1" x14ac:dyDescent="0.25">
      <c r="A27" s="2" t="s">
        <v>23</v>
      </c>
      <c r="B27" s="2" t="s">
        <v>23</v>
      </c>
      <c r="C27" s="6" t="s">
        <v>286</v>
      </c>
    </row>
    <row r="28" spans="1:3" hidden="1" x14ac:dyDescent="0.25">
      <c r="A28" s="2" t="s">
        <v>24</v>
      </c>
      <c r="B28" s="2" t="s">
        <v>24</v>
      </c>
      <c r="C28" s="6" t="s">
        <v>267</v>
      </c>
    </row>
    <row r="29" spans="1:3" hidden="1" x14ac:dyDescent="0.25">
      <c r="A29" s="2" t="s">
        <v>25</v>
      </c>
      <c r="B29" s="2" t="s">
        <v>25</v>
      </c>
      <c r="C29" s="6" t="s">
        <v>267</v>
      </c>
    </row>
    <row r="30" spans="1:3" hidden="1" x14ac:dyDescent="0.25">
      <c r="A30" s="2" t="s">
        <v>26</v>
      </c>
      <c r="B30" s="2" t="s">
        <v>26</v>
      </c>
      <c r="C30" s="6" t="s">
        <v>267</v>
      </c>
    </row>
    <row r="31" spans="1:3" hidden="1" x14ac:dyDescent="0.25">
      <c r="A31" s="2" t="s">
        <v>27</v>
      </c>
      <c r="B31" s="2" t="s">
        <v>27</v>
      </c>
      <c r="C31" s="6" t="s">
        <v>266</v>
      </c>
    </row>
    <row r="32" spans="1:3" hidden="1" x14ac:dyDescent="0.25">
      <c r="A32" s="2" t="s">
        <v>28</v>
      </c>
      <c r="B32" s="2" t="s">
        <v>28</v>
      </c>
      <c r="C32" s="6" t="s">
        <v>266</v>
      </c>
    </row>
    <row r="33" spans="1:3" hidden="1" x14ac:dyDescent="0.25">
      <c r="A33" s="2" t="s">
        <v>29</v>
      </c>
      <c r="B33" s="2" t="s">
        <v>29</v>
      </c>
      <c r="C33" s="6" t="s">
        <v>266</v>
      </c>
    </row>
    <row r="34" spans="1:3" hidden="1" x14ac:dyDescent="0.25">
      <c r="A34" s="2" t="s">
        <v>30</v>
      </c>
      <c r="B34" s="2" t="s">
        <v>30</v>
      </c>
      <c r="C34" s="6" t="s">
        <v>267</v>
      </c>
    </row>
    <row r="35" spans="1:3" hidden="1" x14ac:dyDescent="0.25">
      <c r="A35" s="2" t="s">
        <v>31</v>
      </c>
      <c r="B35" s="2" t="s">
        <v>31</v>
      </c>
      <c r="C35" s="6" t="s">
        <v>286</v>
      </c>
    </row>
    <row r="36" spans="1:3" hidden="1" x14ac:dyDescent="0.25">
      <c r="A36" s="2" t="s">
        <v>32</v>
      </c>
      <c r="B36" s="2" t="s">
        <v>32</v>
      </c>
      <c r="C36" s="6" t="s">
        <v>267</v>
      </c>
    </row>
    <row r="37" spans="1:3" hidden="1" x14ac:dyDescent="0.25">
      <c r="A37" s="2" t="s">
        <v>33</v>
      </c>
      <c r="B37" s="2" t="s">
        <v>33</v>
      </c>
      <c r="C37" s="6" t="s">
        <v>266</v>
      </c>
    </row>
    <row r="38" spans="1:3" hidden="1" x14ac:dyDescent="0.25">
      <c r="A38" s="2" t="s">
        <v>34</v>
      </c>
      <c r="B38" s="2" t="s">
        <v>34</v>
      </c>
      <c r="C38" s="6" t="s">
        <v>266</v>
      </c>
    </row>
    <row r="39" spans="1:3" hidden="1" x14ac:dyDescent="0.25">
      <c r="A39" s="2" t="s">
        <v>35</v>
      </c>
      <c r="B39" s="2" t="s">
        <v>35</v>
      </c>
      <c r="C39" s="6" t="s">
        <v>267</v>
      </c>
    </row>
    <row r="40" spans="1:3" hidden="1" x14ac:dyDescent="0.25">
      <c r="A40" s="2" t="s">
        <v>36</v>
      </c>
      <c r="B40" s="2" t="s">
        <v>36</v>
      </c>
      <c r="C40" s="6" t="s">
        <v>286</v>
      </c>
    </row>
    <row r="41" spans="1:3" hidden="1" x14ac:dyDescent="0.25">
      <c r="A41" s="2" t="s">
        <v>37</v>
      </c>
      <c r="B41" s="2" t="s">
        <v>37</v>
      </c>
      <c r="C41" s="6" t="s">
        <v>266</v>
      </c>
    </row>
    <row r="42" spans="1:3" hidden="1" x14ac:dyDescent="0.25">
      <c r="A42" s="2" t="s">
        <v>38</v>
      </c>
      <c r="B42" s="2" t="s">
        <v>38</v>
      </c>
      <c r="C42" s="6" t="s">
        <v>286</v>
      </c>
    </row>
    <row r="43" spans="1:3" hidden="1" x14ac:dyDescent="0.25">
      <c r="A43" s="2" t="s">
        <v>39</v>
      </c>
      <c r="B43" s="2" t="s">
        <v>39</v>
      </c>
      <c r="C43" s="6" t="s">
        <v>267</v>
      </c>
    </row>
    <row r="44" spans="1:3" hidden="1" x14ac:dyDescent="0.25">
      <c r="A44" s="2" t="s">
        <v>40</v>
      </c>
      <c r="B44" s="2" t="s">
        <v>40</v>
      </c>
      <c r="C44" s="6" t="s">
        <v>267</v>
      </c>
    </row>
    <row r="45" spans="1:3" hidden="1" x14ac:dyDescent="0.25">
      <c r="A45" s="2" t="s">
        <v>41</v>
      </c>
      <c r="B45" s="2" t="s">
        <v>41</v>
      </c>
      <c r="C45" s="6" t="s">
        <v>267</v>
      </c>
    </row>
    <row r="46" spans="1:3" hidden="1" x14ac:dyDescent="0.25">
      <c r="A46" s="2" t="s">
        <v>42</v>
      </c>
      <c r="B46" s="2" t="s">
        <v>42</v>
      </c>
      <c r="C46" s="6" t="s">
        <v>267</v>
      </c>
    </row>
    <row r="47" spans="1:3" hidden="1" x14ac:dyDescent="0.25">
      <c r="A47" s="2" t="s">
        <v>43</v>
      </c>
      <c r="B47" s="2" t="s">
        <v>43</v>
      </c>
      <c r="C47" s="6" t="s">
        <v>267</v>
      </c>
    </row>
    <row r="48" spans="1:3" hidden="1" x14ac:dyDescent="0.25">
      <c r="A48" s="2" t="s">
        <v>44</v>
      </c>
      <c r="B48" s="2" t="s">
        <v>44</v>
      </c>
      <c r="C48" s="6" t="s">
        <v>286</v>
      </c>
    </row>
    <row r="49" spans="1:3" hidden="1" x14ac:dyDescent="0.25">
      <c r="A49" s="2" t="s">
        <v>45</v>
      </c>
      <c r="B49" s="2" t="s">
        <v>45</v>
      </c>
      <c r="C49" s="6" t="s">
        <v>267</v>
      </c>
    </row>
    <row r="50" spans="1:3" hidden="1" x14ac:dyDescent="0.25">
      <c r="A50" s="2" t="s">
        <v>49</v>
      </c>
      <c r="B50" s="2" t="s">
        <v>49</v>
      </c>
      <c r="C50" s="6" t="s">
        <v>266</v>
      </c>
    </row>
    <row r="51" spans="1:3" hidden="1" x14ac:dyDescent="0.25">
      <c r="A51" s="2" t="s">
        <v>50</v>
      </c>
      <c r="B51" s="2" t="s">
        <v>50</v>
      </c>
      <c r="C51" s="6" t="s">
        <v>266</v>
      </c>
    </row>
    <row r="52" spans="1:3" hidden="1" x14ac:dyDescent="0.25">
      <c r="A52" s="2" t="s">
        <v>169</v>
      </c>
      <c r="B52" s="2" t="s">
        <v>169</v>
      </c>
      <c r="C52" s="6" t="s">
        <v>266</v>
      </c>
    </row>
    <row r="53" spans="1:3" hidden="1" x14ac:dyDescent="0.25">
      <c r="A53" s="2" t="s">
        <v>51</v>
      </c>
      <c r="B53" s="2" t="s">
        <v>51</v>
      </c>
      <c r="C53" s="6" t="s">
        <v>266</v>
      </c>
    </row>
    <row r="54" spans="1:3" hidden="1" x14ac:dyDescent="0.25">
      <c r="A54" s="2" t="s">
        <v>52</v>
      </c>
      <c r="B54" s="2" t="s">
        <v>52</v>
      </c>
      <c r="C54" s="6" t="s">
        <v>266</v>
      </c>
    </row>
    <row r="55" spans="1:3" hidden="1" x14ac:dyDescent="0.25">
      <c r="A55" s="2" t="s">
        <v>268</v>
      </c>
      <c r="B55" s="2" t="s">
        <v>269</v>
      </c>
      <c r="C55" s="6" t="s">
        <v>286</v>
      </c>
    </row>
    <row r="56" spans="1:3" hidden="1" x14ac:dyDescent="0.25">
      <c r="A56" s="2" t="s">
        <v>53</v>
      </c>
      <c r="B56" s="2" t="s">
        <v>54</v>
      </c>
      <c r="C56" s="6" t="s">
        <v>286</v>
      </c>
    </row>
    <row r="57" spans="1:3" hidden="1" x14ac:dyDescent="0.25">
      <c r="A57" s="2" t="s">
        <v>55</v>
      </c>
      <c r="B57" s="2" t="s">
        <v>56</v>
      </c>
      <c r="C57" s="6" t="s">
        <v>286</v>
      </c>
    </row>
    <row r="58" spans="1:3" hidden="1" x14ac:dyDescent="0.25">
      <c r="A58" s="2" t="s">
        <v>270</v>
      </c>
      <c r="B58" s="2" t="s">
        <v>271</v>
      </c>
      <c r="C58" s="6" t="s">
        <v>267</v>
      </c>
    </row>
    <row r="59" spans="1:3" hidden="1" x14ac:dyDescent="0.25">
      <c r="A59" s="2" t="s">
        <v>57</v>
      </c>
      <c r="B59" s="2" t="s">
        <v>58</v>
      </c>
      <c r="C59" s="6" t="s">
        <v>266</v>
      </c>
    </row>
    <row r="60" spans="1:3" hidden="1" x14ac:dyDescent="0.25">
      <c r="A60" s="2" t="s">
        <v>272</v>
      </c>
      <c r="B60" s="2" t="s">
        <v>273</v>
      </c>
      <c r="C60" s="6" t="s">
        <v>286</v>
      </c>
    </row>
    <row r="61" spans="1:3" hidden="1" x14ac:dyDescent="0.25">
      <c r="A61" s="4" t="s">
        <v>59</v>
      </c>
      <c r="B61" s="2" t="s">
        <v>60</v>
      </c>
      <c r="C61" s="6" t="s">
        <v>286</v>
      </c>
    </row>
    <row r="62" spans="1:3" hidden="1" x14ac:dyDescent="0.25">
      <c r="A62" s="3" t="s">
        <v>59</v>
      </c>
      <c r="B62" s="2" t="s">
        <v>65</v>
      </c>
      <c r="C62" s="6" t="s">
        <v>286</v>
      </c>
    </row>
    <row r="63" spans="1:3" hidden="1" x14ac:dyDescent="0.25">
      <c r="A63" s="5" t="s">
        <v>61</v>
      </c>
      <c r="B63" s="2" t="s">
        <v>62</v>
      </c>
      <c r="C63" s="6" t="s">
        <v>266</v>
      </c>
    </row>
    <row r="64" spans="1:3" hidden="1" x14ac:dyDescent="0.25">
      <c r="A64" s="5" t="s">
        <v>63</v>
      </c>
      <c r="B64" s="2" t="s">
        <v>64</v>
      </c>
      <c r="C64" s="6" t="s">
        <v>286</v>
      </c>
    </row>
    <row r="65" spans="1:3" hidden="1" x14ac:dyDescent="0.25">
      <c r="A65" s="5" t="s">
        <v>274</v>
      </c>
      <c r="B65" s="2" t="s">
        <v>275</v>
      </c>
      <c r="C65" s="6" t="s">
        <v>267</v>
      </c>
    </row>
    <row r="66" spans="1:3" hidden="1" x14ac:dyDescent="0.25">
      <c r="A66" s="5" t="s">
        <v>66</v>
      </c>
      <c r="B66" s="2" t="s">
        <v>66</v>
      </c>
      <c r="C66" s="6" t="s">
        <v>286</v>
      </c>
    </row>
    <row r="67" spans="1:3" hidden="1" x14ac:dyDescent="0.25">
      <c r="A67" s="5" t="s">
        <v>67</v>
      </c>
      <c r="B67" s="2" t="s">
        <v>67</v>
      </c>
      <c r="C67" s="6" t="s">
        <v>286</v>
      </c>
    </row>
    <row r="68" spans="1:3" hidden="1" x14ac:dyDescent="0.25">
      <c r="A68" s="5" t="s">
        <v>68</v>
      </c>
      <c r="B68" s="2" t="s">
        <v>68</v>
      </c>
      <c r="C68" s="6" t="s">
        <v>266</v>
      </c>
    </row>
    <row r="69" spans="1:3" hidden="1" x14ac:dyDescent="0.25">
      <c r="A69" s="5" t="s">
        <v>69</v>
      </c>
      <c r="B69" s="2" t="s">
        <v>69</v>
      </c>
      <c r="C69" s="6" t="s">
        <v>286</v>
      </c>
    </row>
    <row r="70" spans="1:3" hidden="1" x14ac:dyDescent="0.25">
      <c r="A70" s="5" t="s">
        <v>70</v>
      </c>
      <c r="B70" s="2" t="s">
        <v>70</v>
      </c>
      <c r="C70" s="6" t="s">
        <v>266</v>
      </c>
    </row>
    <row r="71" spans="1:3" hidden="1" x14ac:dyDescent="0.25">
      <c r="A71" s="5" t="s">
        <v>283</v>
      </c>
      <c r="B71" s="2" t="s">
        <v>283</v>
      </c>
      <c r="C71" s="6" t="s">
        <v>286</v>
      </c>
    </row>
    <row r="72" spans="1:3" hidden="1" x14ac:dyDescent="0.25">
      <c r="A72" s="5" t="s">
        <v>71</v>
      </c>
      <c r="B72" s="2" t="s">
        <v>71</v>
      </c>
      <c r="C72" s="6" t="s">
        <v>286</v>
      </c>
    </row>
    <row r="73" spans="1:3" hidden="1" x14ac:dyDescent="0.25">
      <c r="A73" s="5" t="s">
        <v>72</v>
      </c>
      <c r="B73" s="2" t="s">
        <v>72</v>
      </c>
      <c r="C73" s="6" t="s">
        <v>266</v>
      </c>
    </row>
    <row r="74" spans="1:3" hidden="1" x14ac:dyDescent="0.25">
      <c r="A74" s="5" t="s">
        <v>73</v>
      </c>
      <c r="B74" s="2" t="s">
        <v>73</v>
      </c>
      <c r="C74" s="6" t="s">
        <v>266</v>
      </c>
    </row>
    <row r="75" spans="1:3" hidden="1" x14ac:dyDescent="0.25">
      <c r="A75" s="5" t="s">
        <v>74</v>
      </c>
      <c r="B75" s="2" t="s">
        <v>74</v>
      </c>
      <c r="C75" s="6" t="s">
        <v>266</v>
      </c>
    </row>
    <row r="76" spans="1:3" hidden="1" x14ac:dyDescent="0.25">
      <c r="A76" s="5" t="s">
        <v>75</v>
      </c>
      <c r="B76" s="2" t="s">
        <v>75</v>
      </c>
      <c r="C76" s="6" t="s">
        <v>266</v>
      </c>
    </row>
    <row r="77" spans="1:3" hidden="1" x14ac:dyDescent="0.25">
      <c r="A77" s="5" t="s">
        <v>86</v>
      </c>
      <c r="B77" s="2" t="s">
        <v>87</v>
      </c>
      <c r="C77" s="6" t="s">
        <v>267</v>
      </c>
    </row>
    <row r="78" spans="1:3" hidden="1" x14ac:dyDescent="0.25">
      <c r="A78" s="5" t="s">
        <v>90</v>
      </c>
      <c r="B78" s="2" t="s">
        <v>91</v>
      </c>
      <c r="C78" s="6" t="s">
        <v>267</v>
      </c>
    </row>
    <row r="79" spans="1:3" hidden="1" x14ac:dyDescent="0.25">
      <c r="A79" s="5" t="s">
        <v>78</v>
      </c>
      <c r="B79" s="2" t="s">
        <v>79</v>
      </c>
      <c r="C79" s="6" t="s">
        <v>286</v>
      </c>
    </row>
    <row r="80" spans="1:3" hidden="1" x14ac:dyDescent="0.25">
      <c r="A80" s="5" t="s">
        <v>88</v>
      </c>
      <c r="B80" s="2" t="s">
        <v>287</v>
      </c>
      <c r="C80" s="6" t="s">
        <v>286</v>
      </c>
    </row>
    <row r="81" spans="1:3" hidden="1" x14ac:dyDescent="0.25">
      <c r="A81" s="3" t="s">
        <v>80</v>
      </c>
      <c r="B81" s="2" t="s">
        <v>81</v>
      </c>
      <c r="C81" s="6" t="s">
        <v>286</v>
      </c>
    </row>
    <row r="82" spans="1:3" hidden="1" x14ac:dyDescent="0.25">
      <c r="A82" s="2" t="s">
        <v>89</v>
      </c>
      <c r="B82" s="2" t="s">
        <v>81</v>
      </c>
      <c r="C82" s="6" t="s">
        <v>286</v>
      </c>
    </row>
    <row r="83" spans="1:3" hidden="1" x14ac:dyDescent="0.25">
      <c r="A83" s="2" t="s">
        <v>92</v>
      </c>
      <c r="B83" s="2" t="s">
        <v>288</v>
      </c>
      <c r="C83" s="6" t="s">
        <v>286</v>
      </c>
    </row>
    <row r="84" spans="1:3" hidden="1" x14ac:dyDescent="0.25">
      <c r="A84" s="2" t="s">
        <v>84</v>
      </c>
      <c r="B84" s="2" t="s">
        <v>85</v>
      </c>
      <c r="C84" s="6" t="s">
        <v>266</v>
      </c>
    </row>
    <row r="85" spans="1:3" hidden="1" x14ac:dyDescent="0.25">
      <c r="A85" s="2" t="s">
        <v>84</v>
      </c>
      <c r="B85" s="2" t="s">
        <v>93</v>
      </c>
      <c r="C85" s="6" t="s">
        <v>266</v>
      </c>
    </row>
    <row r="86" spans="1:3" hidden="1" x14ac:dyDescent="0.25">
      <c r="A86" s="2" t="s">
        <v>82</v>
      </c>
      <c r="B86" s="2" t="s">
        <v>83</v>
      </c>
      <c r="C86" s="6" t="s">
        <v>266</v>
      </c>
    </row>
    <row r="87" spans="1:3" hidden="1" x14ac:dyDescent="0.25">
      <c r="A87" s="2" t="s">
        <v>276</v>
      </c>
      <c r="B87" s="2" t="s">
        <v>83</v>
      </c>
      <c r="C87" s="6" t="s">
        <v>266</v>
      </c>
    </row>
    <row r="88" spans="1:3" hidden="1" x14ac:dyDescent="0.25">
      <c r="A88" s="2" t="s">
        <v>76</v>
      </c>
      <c r="B88" s="2" t="s">
        <v>77</v>
      </c>
      <c r="C88" s="6" t="s">
        <v>266</v>
      </c>
    </row>
    <row r="89" spans="1:3" hidden="1" x14ac:dyDescent="0.25">
      <c r="A89" s="2" t="s">
        <v>94</v>
      </c>
      <c r="B89" s="2" t="s">
        <v>94</v>
      </c>
      <c r="C89" s="6" t="s">
        <v>266</v>
      </c>
    </row>
    <row r="90" spans="1:3" hidden="1" x14ac:dyDescent="0.25">
      <c r="A90" s="2" t="s">
        <v>95</v>
      </c>
      <c r="B90" s="2" t="s">
        <v>95</v>
      </c>
      <c r="C90" s="6" t="s">
        <v>286</v>
      </c>
    </row>
    <row r="91" spans="1:3" hidden="1" x14ac:dyDescent="0.25">
      <c r="A91" s="2" t="s">
        <v>96</v>
      </c>
      <c r="B91" s="2" t="s">
        <v>96</v>
      </c>
      <c r="C91" s="6" t="s">
        <v>266</v>
      </c>
    </row>
    <row r="92" spans="1:3" hidden="1" x14ac:dyDescent="0.25">
      <c r="A92" s="2" t="s">
        <v>97</v>
      </c>
      <c r="B92" s="2" t="s">
        <v>97</v>
      </c>
      <c r="C92" s="6" t="s">
        <v>266</v>
      </c>
    </row>
    <row r="93" spans="1:3" hidden="1" x14ac:dyDescent="0.25">
      <c r="A93" s="2" t="s">
        <v>277</v>
      </c>
      <c r="B93" s="2" t="s">
        <v>277</v>
      </c>
      <c r="C93" s="6" t="s">
        <v>266</v>
      </c>
    </row>
    <row r="94" spans="1:3" hidden="1" x14ac:dyDescent="0.25">
      <c r="A94" s="2" t="s">
        <v>98</v>
      </c>
      <c r="B94" s="2" t="s">
        <v>98</v>
      </c>
      <c r="C94" s="6" t="s">
        <v>267</v>
      </c>
    </row>
    <row r="95" spans="1:3" hidden="1" x14ac:dyDescent="0.25">
      <c r="A95" s="2" t="s">
        <v>99</v>
      </c>
      <c r="B95" s="2" t="s">
        <v>99</v>
      </c>
      <c r="C95" s="6" t="s">
        <v>286</v>
      </c>
    </row>
    <row r="96" spans="1:3" hidden="1" x14ac:dyDescent="0.25">
      <c r="A96" s="2" t="s">
        <v>100</v>
      </c>
      <c r="B96" s="2" t="s">
        <v>100</v>
      </c>
      <c r="C96" s="6" t="s">
        <v>266</v>
      </c>
    </row>
    <row r="97" spans="1:3" hidden="1" x14ac:dyDescent="0.25">
      <c r="A97" s="2" t="s">
        <v>101</v>
      </c>
      <c r="B97" s="2" t="s">
        <v>101</v>
      </c>
      <c r="C97" s="6" t="s">
        <v>267</v>
      </c>
    </row>
    <row r="98" spans="1:3" hidden="1" x14ac:dyDescent="0.25">
      <c r="A98" s="2" t="s">
        <v>102</v>
      </c>
      <c r="B98" s="2" t="s">
        <v>102</v>
      </c>
      <c r="C98" s="6" t="s">
        <v>286</v>
      </c>
    </row>
    <row r="99" spans="1:3" hidden="1" x14ac:dyDescent="0.25">
      <c r="A99" s="2" t="s">
        <v>103</v>
      </c>
      <c r="B99" s="2" t="s">
        <v>103</v>
      </c>
      <c r="C99" s="6" t="s">
        <v>266</v>
      </c>
    </row>
    <row r="100" spans="1:3" hidden="1" x14ac:dyDescent="0.25">
      <c r="A100" s="2" t="s">
        <v>104</v>
      </c>
      <c r="B100" s="2" t="s">
        <v>104</v>
      </c>
      <c r="C100" s="6" t="s">
        <v>286</v>
      </c>
    </row>
    <row r="101" spans="1:3" hidden="1" x14ac:dyDescent="0.25">
      <c r="A101" s="2" t="s">
        <v>105</v>
      </c>
      <c r="B101" s="2" t="s">
        <v>105</v>
      </c>
      <c r="C101" s="6" t="s">
        <v>267</v>
      </c>
    </row>
    <row r="102" spans="1:3" hidden="1" x14ac:dyDescent="0.25">
      <c r="A102" s="2" t="s">
        <v>106</v>
      </c>
      <c r="B102" s="2" t="s">
        <v>106</v>
      </c>
      <c r="C102" s="6" t="s">
        <v>267</v>
      </c>
    </row>
    <row r="103" spans="1:3" hidden="1" x14ac:dyDescent="0.25">
      <c r="A103" s="2" t="s">
        <v>107</v>
      </c>
      <c r="B103" s="2" t="s">
        <v>107</v>
      </c>
      <c r="C103" s="6" t="s">
        <v>267</v>
      </c>
    </row>
    <row r="104" spans="1:3" hidden="1" x14ac:dyDescent="0.25">
      <c r="A104" s="2" t="s">
        <v>108</v>
      </c>
      <c r="B104" s="2" t="s">
        <v>108</v>
      </c>
      <c r="C104" s="6" t="s">
        <v>267</v>
      </c>
    </row>
    <row r="105" spans="1:3" hidden="1" x14ac:dyDescent="0.25">
      <c r="A105" s="2" t="s">
        <v>109</v>
      </c>
      <c r="B105" s="2" t="s">
        <v>109</v>
      </c>
      <c r="C105" s="6" t="s">
        <v>267</v>
      </c>
    </row>
    <row r="106" spans="1:3" hidden="1" x14ac:dyDescent="0.25">
      <c r="A106" s="2" t="s">
        <v>110</v>
      </c>
      <c r="B106" s="2" t="s">
        <v>110</v>
      </c>
      <c r="C106" s="6" t="s">
        <v>267</v>
      </c>
    </row>
    <row r="107" spans="1:3" hidden="1" x14ac:dyDescent="0.25">
      <c r="A107" s="2" t="s">
        <v>111</v>
      </c>
      <c r="B107" s="2" t="s">
        <v>111</v>
      </c>
      <c r="C107" s="6" t="s">
        <v>267</v>
      </c>
    </row>
    <row r="108" spans="1:3" hidden="1" x14ac:dyDescent="0.25">
      <c r="A108" s="2" t="s">
        <v>113</v>
      </c>
      <c r="B108" s="2" t="s">
        <v>111</v>
      </c>
      <c r="C108" s="6" t="s">
        <v>267</v>
      </c>
    </row>
    <row r="109" spans="1:3" hidden="1" x14ac:dyDescent="0.25">
      <c r="A109" s="2" t="s">
        <v>112</v>
      </c>
      <c r="B109" s="2" t="s">
        <v>112</v>
      </c>
      <c r="C109" s="6" t="s">
        <v>267</v>
      </c>
    </row>
    <row r="110" spans="1:3" hidden="1" x14ac:dyDescent="0.25">
      <c r="A110" s="2" t="s">
        <v>114</v>
      </c>
      <c r="B110" s="2" t="s">
        <v>114</v>
      </c>
      <c r="C110" s="6" t="s">
        <v>267</v>
      </c>
    </row>
    <row r="111" spans="1:3" hidden="1" x14ac:dyDescent="0.25">
      <c r="A111" s="2" t="s">
        <v>115</v>
      </c>
      <c r="B111" s="2" t="s">
        <v>115</v>
      </c>
      <c r="C111" s="6" t="s">
        <v>267</v>
      </c>
    </row>
    <row r="112" spans="1:3" hidden="1" x14ac:dyDescent="0.25">
      <c r="A112" s="2" t="s">
        <v>116</v>
      </c>
      <c r="B112" s="2" t="s">
        <v>116</v>
      </c>
      <c r="C112" s="6" t="s">
        <v>267</v>
      </c>
    </row>
    <row r="113" spans="1:3" hidden="1" x14ac:dyDescent="0.25">
      <c r="A113" s="2" t="s">
        <v>117</v>
      </c>
      <c r="B113" s="2" t="s">
        <v>117</v>
      </c>
      <c r="C113" s="6" t="s">
        <v>267</v>
      </c>
    </row>
    <row r="114" spans="1:3" hidden="1" x14ac:dyDescent="0.25">
      <c r="A114" s="2" t="s">
        <v>118</v>
      </c>
      <c r="B114" s="2" t="s">
        <v>118</v>
      </c>
      <c r="C114" s="6" t="s">
        <v>286</v>
      </c>
    </row>
    <row r="115" spans="1:3" hidden="1" x14ac:dyDescent="0.25">
      <c r="A115" s="2" t="s">
        <v>119</v>
      </c>
      <c r="B115" s="2" t="s">
        <v>119</v>
      </c>
      <c r="C115" s="6" t="s">
        <v>267</v>
      </c>
    </row>
    <row r="116" spans="1:3" hidden="1" x14ac:dyDescent="0.25">
      <c r="A116" s="2" t="s">
        <v>120</v>
      </c>
      <c r="B116" s="2" t="s">
        <v>120</v>
      </c>
      <c r="C116" s="6" t="s">
        <v>286</v>
      </c>
    </row>
    <row r="117" spans="1:3" hidden="1" x14ac:dyDescent="0.25">
      <c r="A117" s="2" t="s">
        <v>121</v>
      </c>
      <c r="B117" s="2" t="s">
        <v>121</v>
      </c>
      <c r="C117" s="6" t="s">
        <v>286</v>
      </c>
    </row>
    <row r="118" spans="1:3" hidden="1" x14ac:dyDescent="0.25">
      <c r="A118" s="2" t="s">
        <v>122</v>
      </c>
      <c r="B118" s="2" t="s">
        <v>122</v>
      </c>
      <c r="C118" s="6" t="s">
        <v>286</v>
      </c>
    </row>
    <row r="119" spans="1:3" hidden="1" x14ac:dyDescent="0.25">
      <c r="A119" s="2" t="s">
        <v>123</v>
      </c>
      <c r="B119" s="2" t="s">
        <v>123</v>
      </c>
      <c r="C119" s="6" t="s">
        <v>286</v>
      </c>
    </row>
    <row r="120" spans="1:3" hidden="1" x14ac:dyDescent="0.25">
      <c r="A120" s="2" t="s">
        <v>124</v>
      </c>
      <c r="B120" s="2" t="s">
        <v>124</v>
      </c>
      <c r="C120" s="6" t="s">
        <v>266</v>
      </c>
    </row>
    <row r="121" spans="1:3" hidden="1" x14ac:dyDescent="0.25">
      <c r="A121" s="2" t="s">
        <v>125</v>
      </c>
      <c r="B121" s="2" t="s">
        <v>125</v>
      </c>
      <c r="C121" s="6" t="s">
        <v>267</v>
      </c>
    </row>
    <row r="122" spans="1:3" hidden="1" x14ac:dyDescent="0.25">
      <c r="A122" s="2" t="s">
        <v>126</v>
      </c>
      <c r="B122" s="2" t="s">
        <v>126</v>
      </c>
      <c r="C122" s="6" t="s">
        <v>286</v>
      </c>
    </row>
    <row r="123" spans="1:3" hidden="1" x14ac:dyDescent="0.25">
      <c r="A123" s="2" t="s">
        <v>127</v>
      </c>
      <c r="B123" s="2" t="s">
        <v>127</v>
      </c>
      <c r="C123" s="6" t="s">
        <v>267</v>
      </c>
    </row>
    <row r="124" spans="1:3" hidden="1" x14ac:dyDescent="0.25">
      <c r="A124" s="2" t="s">
        <v>128</v>
      </c>
      <c r="B124" s="2" t="s">
        <v>128</v>
      </c>
      <c r="C124" s="6" t="s">
        <v>267</v>
      </c>
    </row>
    <row r="125" spans="1:3" hidden="1" x14ac:dyDescent="0.25">
      <c r="A125" s="2" t="s">
        <v>129</v>
      </c>
      <c r="B125" s="2" t="s">
        <v>129</v>
      </c>
      <c r="C125" s="6" t="s">
        <v>267</v>
      </c>
    </row>
    <row r="126" spans="1:3" hidden="1" x14ac:dyDescent="0.25">
      <c r="A126" s="2" t="s">
        <v>130</v>
      </c>
      <c r="B126" s="2" t="s">
        <v>130</v>
      </c>
      <c r="C126" s="6" t="s">
        <v>267</v>
      </c>
    </row>
    <row r="127" spans="1:3" hidden="1" x14ac:dyDescent="0.25">
      <c r="A127" s="2" t="s">
        <v>131</v>
      </c>
      <c r="B127" s="2" t="s">
        <v>131</v>
      </c>
      <c r="C127" s="6" t="s">
        <v>267</v>
      </c>
    </row>
    <row r="128" spans="1:3" hidden="1" x14ac:dyDescent="0.25">
      <c r="A128" s="2" t="s">
        <v>132</v>
      </c>
      <c r="B128" s="2" t="s">
        <v>132</v>
      </c>
      <c r="C128" s="6" t="s">
        <v>286</v>
      </c>
    </row>
    <row r="129" spans="1:3" hidden="1" x14ac:dyDescent="0.25">
      <c r="A129" s="2" t="s">
        <v>133</v>
      </c>
      <c r="B129" s="2" t="s">
        <v>133</v>
      </c>
      <c r="C129" s="6" t="s">
        <v>266</v>
      </c>
    </row>
    <row r="130" spans="1:3" hidden="1" x14ac:dyDescent="0.25">
      <c r="A130" s="2" t="s">
        <v>134</v>
      </c>
      <c r="B130" s="2" t="s">
        <v>134</v>
      </c>
      <c r="C130" s="6" t="s">
        <v>266</v>
      </c>
    </row>
    <row r="131" spans="1:3" hidden="1" x14ac:dyDescent="0.25">
      <c r="A131" s="2" t="s">
        <v>136</v>
      </c>
      <c r="B131" s="2" t="s">
        <v>136</v>
      </c>
      <c r="C131" s="6" t="s">
        <v>266</v>
      </c>
    </row>
    <row r="132" spans="1:3" hidden="1" x14ac:dyDescent="0.25">
      <c r="A132" s="2" t="s">
        <v>135</v>
      </c>
      <c r="B132" s="2" t="s">
        <v>135</v>
      </c>
      <c r="C132" s="6" t="s">
        <v>266</v>
      </c>
    </row>
    <row r="133" spans="1:3" hidden="1" x14ac:dyDescent="0.25">
      <c r="A133" s="2" t="s">
        <v>137</v>
      </c>
      <c r="B133" s="2" t="s">
        <v>137</v>
      </c>
      <c r="C133" s="6" t="s">
        <v>266</v>
      </c>
    </row>
    <row r="134" spans="1:3" hidden="1" x14ac:dyDescent="0.25">
      <c r="A134" s="2" t="s">
        <v>138</v>
      </c>
      <c r="B134" s="2" t="s">
        <v>138</v>
      </c>
      <c r="C134" s="6" t="s">
        <v>266</v>
      </c>
    </row>
    <row r="135" spans="1:3" hidden="1" x14ac:dyDescent="0.25">
      <c r="A135" s="2" t="s">
        <v>139</v>
      </c>
      <c r="B135" s="2" t="s">
        <v>139</v>
      </c>
      <c r="C135" s="6" t="s">
        <v>266</v>
      </c>
    </row>
    <row r="136" spans="1:3" hidden="1" x14ac:dyDescent="0.25">
      <c r="A136" s="2" t="s">
        <v>140</v>
      </c>
      <c r="B136" s="2" t="s">
        <v>140</v>
      </c>
      <c r="C136" s="6" t="s">
        <v>286</v>
      </c>
    </row>
    <row r="137" spans="1:3" hidden="1" x14ac:dyDescent="0.25">
      <c r="A137" s="2" t="s">
        <v>141</v>
      </c>
      <c r="B137" s="2" t="s">
        <v>141</v>
      </c>
      <c r="C137" s="6" t="s">
        <v>286</v>
      </c>
    </row>
    <row r="138" spans="1:3" hidden="1" x14ac:dyDescent="0.25">
      <c r="A138" s="2" t="s">
        <v>142</v>
      </c>
      <c r="B138" s="2" t="s">
        <v>142</v>
      </c>
      <c r="C138" s="6" t="s">
        <v>266</v>
      </c>
    </row>
    <row r="139" spans="1:3" hidden="1" x14ac:dyDescent="0.25">
      <c r="A139" s="2" t="s">
        <v>143</v>
      </c>
      <c r="B139" s="2" t="s">
        <v>143</v>
      </c>
      <c r="C139" s="6" t="s">
        <v>266</v>
      </c>
    </row>
    <row r="140" spans="1:3" hidden="1" x14ac:dyDescent="0.25">
      <c r="A140" s="2" t="s">
        <v>144</v>
      </c>
      <c r="B140" s="2" t="s">
        <v>144</v>
      </c>
      <c r="C140" s="6" t="s">
        <v>286</v>
      </c>
    </row>
    <row r="141" spans="1:3" hidden="1" x14ac:dyDescent="0.25">
      <c r="A141" s="2" t="s">
        <v>145</v>
      </c>
      <c r="B141" s="2" t="s">
        <v>145</v>
      </c>
      <c r="C141" s="6" t="s">
        <v>286</v>
      </c>
    </row>
    <row r="142" spans="1:3" hidden="1" x14ac:dyDescent="0.25">
      <c r="A142" s="2" t="s">
        <v>146</v>
      </c>
      <c r="B142" s="2" t="s">
        <v>146</v>
      </c>
      <c r="C142" s="6" t="s">
        <v>286</v>
      </c>
    </row>
    <row r="143" spans="1:3" hidden="1" x14ac:dyDescent="0.25">
      <c r="A143" s="2" t="s">
        <v>147</v>
      </c>
      <c r="B143" s="2" t="s">
        <v>147</v>
      </c>
      <c r="C143" s="6" t="s">
        <v>286</v>
      </c>
    </row>
    <row r="144" spans="1:3" hidden="1" x14ac:dyDescent="0.25">
      <c r="A144" s="2" t="s">
        <v>148</v>
      </c>
      <c r="B144" s="2" t="s">
        <v>148</v>
      </c>
      <c r="C144" s="6" t="s">
        <v>286</v>
      </c>
    </row>
    <row r="145" spans="1:3" hidden="1" x14ac:dyDescent="0.25">
      <c r="A145" s="2" t="s">
        <v>149</v>
      </c>
      <c r="B145" s="2" t="s">
        <v>149</v>
      </c>
      <c r="C145" s="6" t="s">
        <v>286</v>
      </c>
    </row>
    <row r="146" spans="1:3" hidden="1" x14ac:dyDescent="0.25">
      <c r="A146" s="2" t="s">
        <v>150</v>
      </c>
      <c r="B146" s="2" t="s">
        <v>150</v>
      </c>
      <c r="C146" s="6" t="s">
        <v>266</v>
      </c>
    </row>
    <row r="147" spans="1:3" hidden="1" x14ac:dyDescent="0.25">
      <c r="A147" s="2" t="s">
        <v>151</v>
      </c>
      <c r="B147" s="2" t="s">
        <v>151</v>
      </c>
      <c r="C147" s="6" t="s">
        <v>266</v>
      </c>
    </row>
    <row r="148" spans="1:3" hidden="1" x14ac:dyDescent="0.25">
      <c r="A148" s="2" t="s">
        <v>152</v>
      </c>
      <c r="B148" s="2" t="s">
        <v>152</v>
      </c>
      <c r="C148" s="6" t="s">
        <v>266</v>
      </c>
    </row>
    <row r="149" spans="1:3" hidden="1" x14ac:dyDescent="0.25">
      <c r="A149" s="2" t="s">
        <v>153</v>
      </c>
      <c r="B149" s="2" t="s">
        <v>153</v>
      </c>
      <c r="C149" s="6" t="s">
        <v>266</v>
      </c>
    </row>
    <row r="150" spans="1:3" x14ac:dyDescent="0.25">
      <c r="A150" s="2" t="s">
        <v>154</v>
      </c>
      <c r="B150" s="2" t="s">
        <v>154</v>
      </c>
      <c r="C150" s="6" t="s">
        <v>286</v>
      </c>
    </row>
    <row r="151" spans="1:3" hidden="1" x14ac:dyDescent="0.25">
      <c r="A151" s="2" t="s">
        <v>155</v>
      </c>
      <c r="B151" s="2" t="s">
        <v>155</v>
      </c>
      <c r="C151" s="6" t="s">
        <v>266</v>
      </c>
    </row>
    <row r="152" spans="1:3" hidden="1" x14ac:dyDescent="0.25">
      <c r="A152" s="2" t="s">
        <v>156</v>
      </c>
      <c r="B152" s="2" t="s">
        <v>156</v>
      </c>
      <c r="C152" s="6" t="s">
        <v>266</v>
      </c>
    </row>
    <row r="153" spans="1:3" hidden="1" x14ac:dyDescent="0.25">
      <c r="A153" s="2" t="s">
        <v>157</v>
      </c>
      <c r="B153" s="2" t="s">
        <v>157</v>
      </c>
      <c r="C153" s="6" t="s">
        <v>266</v>
      </c>
    </row>
    <row r="154" spans="1:3" hidden="1" x14ac:dyDescent="0.25">
      <c r="A154" s="2" t="s">
        <v>158</v>
      </c>
      <c r="B154" s="2" t="s">
        <v>158</v>
      </c>
      <c r="C154" s="6" t="s">
        <v>266</v>
      </c>
    </row>
    <row r="155" spans="1:3" hidden="1" x14ac:dyDescent="0.25">
      <c r="A155" s="2" t="s">
        <v>159</v>
      </c>
      <c r="B155" s="2" t="s">
        <v>159</v>
      </c>
      <c r="C155" s="6" t="s">
        <v>286</v>
      </c>
    </row>
    <row r="156" spans="1:3" hidden="1" x14ac:dyDescent="0.25">
      <c r="A156" s="2" t="s">
        <v>160</v>
      </c>
      <c r="B156" s="2" t="s">
        <v>160</v>
      </c>
      <c r="C156" s="6" t="s">
        <v>267</v>
      </c>
    </row>
    <row r="157" spans="1:3" hidden="1" x14ac:dyDescent="0.25">
      <c r="A157" s="2" t="s">
        <v>161</v>
      </c>
      <c r="B157" s="2" t="s">
        <v>161</v>
      </c>
      <c r="C157" s="6" t="s">
        <v>286</v>
      </c>
    </row>
    <row r="158" spans="1:3" hidden="1" x14ac:dyDescent="0.25">
      <c r="A158" s="2" t="s">
        <v>162</v>
      </c>
      <c r="B158" s="2" t="s">
        <v>162</v>
      </c>
      <c r="C158" s="6" t="s">
        <v>286</v>
      </c>
    </row>
    <row r="159" spans="1:3" hidden="1" x14ac:dyDescent="0.25">
      <c r="A159" s="2" t="s">
        <v>163</v>
      </c>
      <c r="B159" s="2" t="s">
        <v>163</v>
      </c>
      <c r="C159" s="6" t="s">
        <v>286</v>
      </c>
    </row>
    <row r="160" spans="1:3" hidden="1" x14ac:dyDescent="0.25">
      <c r="A160" s="2" t="s">
        <v>164</v>
      </c>
      <c r="B160" s="2" t="s">
        <v>164</v>
      </c>
      <c r="C160" s="6" t="s">
        <v>286</v>
      </c>
    </row>
    <row r="161" spans="1:3" hidden="1" x14ac:dyDescent="0.25">
      <c r="A161" s="2" t="s">
        <v>165</v>
      </c>
      <c r="B161" s="2" t="s">
        <v>165</v>
      </c>
      <c r="C161" s="6" t="s">
        <v>286</v>
      </c>
    </row>
    <row r="162" spans="1:3" hidden="1" x14ac:dyDescent="0.25">
      <c r="A162" s="2" t="s">
        <v>166</v>
      </c>
      <c r="B162" s="2" t="s">
        <v>166</v>
      </c>
      <c r="C162" s="6" t="s">
        <v>286</v>
      </c>
    </row>
    <row r="163" spans="1:3" hidden="1" x14ac:dyDescent="0.25">
      <c r="A163" s="2" t="s">
        <v>167</v>
      </c>
      <c r="B163" s="2" t="s">
        <v>167</v>
      </c>
      <c r="C163" s="6" t="s">
        <v>286</v>
      </c>
    </row>
    <row r="164" spans="1:3" hidden="1" x14ac:dyDescent="0.25">
      <c r="A164" s="2" t="s">
        <v>168</v>
      </c>
      <c r="B164" s="2" t="s">
        <v>168</v>
      </c>
      <c r="C164" s="6" t="s">
        <v>286</v>
      </c>
    </row>
    <row r="165" spans="1:3" hidden="1" x14ac:dyDescent="0.25">
      <c r="A165" s="2" t="s">
        <v>278</v>
      </c>
      <c r="B165" s="2" t="s">
        <v>278</v>
      </c>
      <c r="C165" s="6" t="s">
        <v>286</v>
      </c>
    </row>
    <row r="166" spans="1:3" hidden="1" x14ac:dyDescent="0.25">
      <c r="A166" s="2" t="s">
        <v>170</v>
      </c>
      <c r="B166" s="2" t="s">
        <v>171</v>
      </c>
      <c r="C166" s="6" t="s">
        <v>266</v>
      </c>
    </row>
    <row r="167" spans="1:3" hidden="1" x14ac:dyDescent="0.25">
      <c r="A167" s="2" t="s">
        <v>172</v>
      </c>
      <c r="B167" s="2" t="s">
        <v>173</v>
      </c>
      <c r="C167" s="6" t="s">
        <v>267</v>
      </c>
    </row>
    <row r="168" spans="1:3" hidden="1" x14ac:dyDescent="0.25">
      <c r="A168" s="2" t="s">
        <v>174</v>
      </c>
      <c r="B168" s="2" t="s">
        <v>175</v>
      </c>
      <c r="C168" s="6" t="s">
        <v>267</v>
      </c>
    </row>
    <row r="169" spans="1:3" hidden="1" x14ac:dyDescent="0.25">
      <c r="A169" s="2" t="s">
        <v>176</v>
      </c>
      <c r="B169" s="2" t="s">
        <v>177</v>
      </c>
      <c r="C169" s="6" t="s">
        <v>267</v>
      </c>
    </row>
    <row r="170" spans="1:3" hidden="1" x14ac:dyDescent="0.25">
      <c r="A170" s="2" t="s">
        <v>178</v>
      </c>
      <c r="B170" s="2" t="s">
        <v>178</v>
      </c>
      <c r="C170" s="6" t="s">
        <v>266</v>
      </c>
    </row>
    <row r="171" spans="1:3" hidden="1" x14ac:dyDescent="0.25">
      <c r="A171" s="2" t="s">
        <v>179</v>
      </c>
      <c r="B171" s="2" t="s">
        <v>179</v>
      </c>
      <c r="C171" s="6" t="s">
        <v>266</v>
      </c>
    </row>
    <row r="172" spans="1:3" hidden="1" x14ac:dyDescent="0.25">
      <c r="A172" s="2" t="s">
        <v>180</v>
      </c>
      <c r="B172" s="2" t="s">
        <v>181</v>
      </c>
      <c r="C172" s="6" t="s">
        <v>267</v>
      </c>
    </row>
    <row r="173" spans="1:3" hidden="1" x14ac:dyDescent="0.25">
      <c r="A173" s="2" t="s">
        <v>182</v>
      </c>
      <c r="B173" s="2" t="s">
        <v>183</v>
      </c>
      <c r="C173" s="6" t="s">
        <v>267</v>
      </c>
    </row>
    <row r="174" spans="1:3" hidden="1" x14ac:dyDescent="0.25">
      <c r="A174" s="2" t="s">
        <v>184</v>
      </c>
      <c r="B174" s="2" t="s">
        <v>185</v>
      </c>
      <c r="C174" s="6" t="s">
        <v>267</v>
      </c>
    </row>
    <row r="175" spans="1:3" hidden="1" x14ac:dyDescent="0.25">
      <c r="A175" s="2" t="s">
        <v>186</v>
      </c>
      <c r="B175" s="2" t="s">
        <v>186</v>
      </c>
      <c r="C175" s="6" t="s">
        <v>286</v>
      </c>
    </row>
    <row r="176" spans="1:3" hidden="1" x14ac:dyDescent="0.25">
      <c r="A176" s="2" t="s">
        <v>187</v>
      </c>
      <c r="B176" s="2" t="s">
        <v>187</v>
      </c>
      <c r="C176" s="6" t="s">
        <v>266</v>
      </c>
    </row>
    <row r="177" spans="1:3" hidden="1" x14ac:dyDescent="0.25">
      <c r="A177" s="2" t="s">
        <v>188</v>
      </c>
      <c r="B177" s="2" t="s">
        <v>188</v>
      </c>
      <c r="C177" s="6" t="s">
        <v>286</v>
      </c>
    </row>
    <row r="178" spans="1:3" hidden="1" x14ac:dyDescent="0.25">
      <c r="A178" s="2" t="s">
        <v>189</v>
      </c>
      <c r="B178" s="2" t="s">
        <v>189</v>
      </c>
      <c r="C178" s="6" t="s">
        <v>286</v>
      </c>
    </row>
    <row r="179" spans="1:3" hidden="1" x14ac:dyDescent="0.25">
      <c r="A179" s="2" t="s">
        <v>190</v>
      </c>
      <c r="B179" s="2" t="s">
        <v>190</v>
      </c>
      <c r="C179" s="6" t="s">
        <v>286</v>
      </c>
    </row>
    <row r="180" spans="1:3" hidden="1" x14ac:dyDescent="0.25">
      <c r="A180" s="2" t="s">
        <v>191</v>
      </c>
      <c r="B180" s="2" t="s">
        <v>191</v>
      </c>
      <c r="C180" s="6" t="s">
        <v>286</v>
      </c>
    </row>
    <row r="181" spans="1:3" hidden="1" x14ac:dyDescent="0.25">
      <c r="A181" s="2" t="s">
        <v>192</v>
      </c>
      <c r="B181" s="2" t="s">
        <v>193</v>
      </c>
      <c r="C181" s="6" t="s">
        <v>286</v>
      </c>
    </row>
    <row r="182" spans="1:3" hidden="1" x14ac:dyDescent="0.25">
      <c r="A182" s="2" t="s">
        <v>194</v>
      </c>
      <c r="B182" s="2" t="s">
        <v>194</v>
      </c>
      <c r="C182" s="6" t="s">
        <v>267</v>
      </c>
    </row>
    <row r="183" spans="1:3" hidden="1" x14ac:dyDescent="0.25">
      <c r="A183" s="2" t="s">
        <v>195</v>
      </c>
      <c r="B183" s="2" t="s">
        <v>195</v>
      </c>
      <c r="C183" s="6" t="s">
        <v>267</v>
      </c>
    </row>
    <row r="184" spans="1:3" hidden="1" x14ac:dyDescent="0.25">
      <c r="A184" s="2" t="s">
        <v>196</v>
      </c>
      <c r="B184" s="2" t="s">
        <v>196</v>
      </c>
      <c r="C184" s="6" t="s">
        <v>267</v>
      </c>
    </row>
    <row r="185" spans="1:3" hidden="1" x14ac:dyDescent="0.25">
      <c r="A185" s="2" t="s">
        <v>197</v>
      </c>
      <c r="B185" s="2" t="s">
        <v>197</v>
      </c>
      <c r="C185" s="6" t="s">
        <v>267</v>
      </c>
    </row>
    <row r="186" spans="1:3" hidden="1" x14ac:dyDescent="0.25">
      <c r="A186" s="2" t="s">
        <v>198</v>
      </c>
      <c r="B186" s="2" t="s">
        <v>198</v>
      </c>
      <c r="C186" s="6" t="s">
        <v>267</v>
      </c>
    </row>
    <row r="187" spans="1:3" hidden="1" x14ac:dyDescent="0.25">
      <c r="A187" s="2" t="s">
        <v>199</v>
      </c>
      <c r="B187" s="2" t="s">
        <v>199</v>
      </c>
      <c r="C187" s="6" t="s">
        <v>267</v>
      </c>
    </row>
    <row r="188" spans="1:3" hidden="1" x14ac:dyDescent="0.25">
      <c r="A188" s="2" t="s">
        <v>200</v>
      </c>
      <c r="B188" s="2" t="s">
        <v>200</v>
      </c>
      <c r="C188" s="6" t="s">
        <v>267</v>
      </c>
    </row>
    <row r="189" spans="1:3" hidden="1" x14ac:dyDescent="0.25">
      <c r="A189" s="2" t="s">
        <v>201</v>
      </c>
      <c r="B189" s="2" t="s">
        <v>201</v>
      </c>
      <c r="C189" s="6" t="s">
        <v>267</v>
      </c>
    </row>
    <row r="190" spans="1:3" hidden="1" x14ac:dyDescent="0.25">
      <c r="A190" s="2" t="s">
        <v>202</v>
      </c>
      <c r="B190" s="2" t="s">
        <v>202</v>
      </c>
      <c r="C190" s="6" t="s">
        <v>267</v>
      </c>
    </row>
    <row r="191" spans="1:3" hidden="1" x14ac:dyDescent="0.25">
      <c r="A191" s="2" t="s">
        <v>203</v>
      </c>
      <c r="B191" s="2" t="s">
        <v>203</v>
      </c>
      <c r="C191" s="6" t="s">
        <v>267</v>
      </c>
    </row>
    <row r="192" spans="1:3" hidden="1" x14ac:dyDescent="0.25">
      <c r="A192" s="2" t="s">
        <v>204</v>
      </c>
      <c r="B192" s="2" t="s">
        <v>204</v>
      </c>
      <c r="C192" s="6" t="s">
        <v>267</v>
      </c>
    </row>
    <row r="193" spans="1:3" hidden="1" x14ac:dyDescent="0.25">
      <c r="A193" s="2" t="s">
        <v>205</v>
      </c>
      <c r="B193" s="2" t="s">
        <v>205</v>
      </c>
      <c r="C193" s="6" t="s">
        <v>267</v>
      </c>
    </row>
    <row r="194" spans="1:3" hidden="1" x14ac:dyDescent="0.25">
      <c r="A194" s="2" t="s">
        <v>206</v>
      </c>
      <c r="B194" s="2" t="s">
        <v>206</v>
      </c>
      <c r="C194" s="6" t="s">
        <v>267</v>
      </c>
    </row>
    <row r="195" spans="1:3" hidden="1" x14ac:dyDescent="0.25">
      <c r="A195" s="2" t="s">
        <v>207</v>
      </c>
      <c r="B195" s="2" t="s">
        <v>207</v>
      </c>
      <c r="C195" s="6" t="s">
        <v>267</v>
      </c>
    </row>
    <row r="196" spans="1:3" hidden="1" x14ac:dyDescent="0.25">
      <c r="A196" s="2" t="s">
        <v>208</v>
      </c>
      <c r="B196" s="2" t="s">
        <v>208</v>
      </c>
      <c r="C196" s="6" t="s">
        <v>267</v>
      </c>
    </row>
    <row r="197" spans="1:3" hidden="1" x14ac:dyDescent="0.25">
      <c r="A197" s="2" t="s">
        <v>209</v>
      </c>
      <c r="B197" s="2" t="s">
        <v>209</v>
      </c>
      <c r="C197" s="6" t="s">
        <v>267</v>
      </c>
    </row>
    <row r="198" spans="1:3" hidden="1" x14ac:dyDescent="0.25">
      <c r="A198" s="2" t="s">
        <v>210</v>
      </c>
      <c r="B198" s="2" t="s">
        <v>210</v>
      </c>
      <c r="C198" s="6" t="s">
        <v>267</v>
      </c>
    </row>
    <row r="199" spans="1:3" hidden="1" x14ac:dyDescent="0.25">
      <c r="A199" s="2" t="s">
        <v>211</v>
      </c>
      <c r="B199" s="2" t="s">
        <v>211</v>
      </c>
      <c r="C199" s="6" t="s">
        <v>266</v>
      </c>
    </row>
    <row r="200" spans="1:3" hidden="1" x14ac:dyDescent="0.25">
      <c r="A200" s="2" t="s">
        <v>212</v>
      </c>
      <c r="B200" s="2" t="s">
        <v>212</v>
      </c>
      <c r="C200" s="6" t="s">
        <v>267</v>
      </c>
    </row>
    <row r="201" spans="1:3" hidden="1" x14ac:dyDescent="0.25">
      <c r="A201" s="2" t="s">
        <v>213</v>
      </c>
      <c r="B201" s="2" t="s">
        <v>213</v>
      </c>
      <c r="C201" s="6" t="s">
        <v>267</v>
      </c>
    </row>
    <row r="202" spans="1:3" hidden="1" x14ac:dyDescent="0.25">
      <c r="A202" s="2" t="s">
        <v>214</v>
      </c>
      <c r="B202" s="2" t="s">
        <v>215</v>
      </c>
      <c r="C202" s="6" t="s">
        <v>267</v>
      </c>
    </row>
    <row r="203" spans="1:3" hidden="1" x14ac:dyDescent="0.25">
      <c r="A203" s="2" t="s">
        <v>216</v>
      </c>
      <c r="B203" s="2" t="s">
        <v>217</v>
      </c>
      <c r="C203" s="6" t="s">
        <v>286</v>
      </c>
    </row>
    <row r="204" spans="1:3" hidden="1" x14ac:dyDescent="0.25">
      <c r="A204" s="2" t="s">
        <v>218</v>
      </c>
      <c r="B204" s="2" t="s">
        <v>219</v>
      </c>
      <c r="C204" s="6" t="s">
        <v>266</v>
      </c>
    </row>
    <row r="205" spans="1:3" hidden="1" x14ac:dyDescent="0.25">
      <c r="A205" s="2" t="s">
        <v>220</v>
      </c>
      <c r="B205" s="2" t="s">
        <v>221</v>
      </c>
      <c r="C205" s="6" t="s">
        <v>286</v>
      </c>
    </row>
    <row r="206" spans="1:3" hidden="1" x14ac:dyDescent="0.25">
      <c r="A206" s="2" t="s">
        <v>222</v>
      </c>
      <c r="B206" s="2" t="s">
        <v>223</v>
      </c>
      <c r="C206" s="6" t="s">
        <v>286</v>
      </c>
    </row>
    <row r="207" spans="1:3" hidden="1" x14ac:dyDescent="0.25">
      <c r="A207" s="2" t="s">
        <v>224</v>
      </c>
      <c r="B207" s="2" t="s">
        <v>224</v>
      </c>
      <c r="C207" s="6" t="s">
        <v>266</v>
      </c>
    </row>
    <row r="208" spans="1:3" hidden="1" x14ac:dyDescent="0.25">
      <c r="A208" s="2" t="s">
        <v>225</v>
      </c>
      <c r="B208" s="2" t="s">
        <v>225</v>
      </c>
      <c r="C208" s="6" t="s">
        <v>286</v>
      </c>
    </row>
    <row r="209" spans="1:3" hidden="1" x14ac:dyDescent="0.25">
      <c r="A209" s="2" t="s">
        <v>226</v>
      </c>
      <c r="B209" s="2" t="s">
        <v>226</v>
      </c>
      <c r="C209" s="6" t="s">
        <v>286</v>
      </c>
    </row>
    <row r="210" spans="1:3" hidden="1" x14ac:dyDescent="0.25">
      <c r="A210" s="2" t="s">
        <v>237</v>
      </c>
      <c r="B210" s="2" t="s">
        <v>237</v>
      </c>
      <c r="C210" s="6" t="s">
        <v>286</v>
      </c>
    </row>
    <row r="211" spans="1:3" hidden="1" x14ac:dyDescent="0.25">
      <c r="A211" s="2" t="s">
        <v>238</v>
      </c>
      <c r="B211" s="2" t="s">
        <v>238</v>
      </c>
      <c r="C211" s="6" t="s">
        <v>266</v>
      </c>
    </row>
    <row r="212" spans="1:3" hidden="1" x14ac:dyDescent="0.25">
      <c r="A212" s="2" t="s">
        <v>227</v>
      </c>
      <c r="B212" s="2" t="s">
        <v>227</v>
      </c>
      <c r="C212" s="6" t="s">
        <v>286</v>
      </c>
    </row>
    <row r="213" spans="1:3" hidden="1" x14ac:dyDescent="0.25">
      <c r="A213" s="2" t="s">
        <v>228</v>
      </c>
      <c r="B213" s="2" t="s">
        <v>228</v>
      </c>
      <c r="C213" s="6" t="s">
        <v>286</v>
      </c>
    </row>
    <row r="214" spans="1:3" hidden="1" x14ac:dyDescent="0.25">
      <c r="A214" s="2" t="s">
        <v>229</v>
      </c>
      <c r="B214" s="2" t="s">
        <v>229</v>
      </c>
      <c r="C214" s="6" t="s">
        <v>286</v>
      </c>
    </row>
    <row r="215" spans="1:3" hidden="1" x14ac:dyDescent="0.25">
      <c r="A215" s="2" t="s">
        <v>230</v>
      </c>
      <c r="B215" s="2" t="s">
        <v>230</v>
      </c>
      <c r="C215" s="6" t="s">
        <v>286</v>
      </c>
    </row>
    <row r="216" spans="1:3" hidden="1" x14ac:dyDescent="0.25">
      <c r="A216" s="2" t="s">
        <v>231</v>
      </c>
      <c r="B216" s="2" t="s">
        <v>231</v>
      </c>
      <c r="C216" s="6" t="s">
        <v>286</v>
      </c>
    </row>
    <row r="217" spans="1:3" hidden="1" x14ac:dyDescent="0.25">
      <c r="A217" s="2" t="s">
        <v>232</v>
      </c>
      <c r="B217" s="2" t="s">
        <v>232</v>
      </c>
      <c r="C217" s="6" t="s">
        <v>266</v>
      </c>
    </row>
    <row r="218" spans="1:3" hidden="1" x14ac:dyDescent="0.25">
      <c r="A218" s="2" t="s">
        <v>233</v>
      </c>
      <c r="B218" s="2" t="s">
        <v>233</v>
      </c>
      <c r="C218" s="6" t="s">
        <v>286</v>
      </c>
    </row>
    <row r="219" spans="1:3" hidden="1" x14ac:dyDescent="0.25">
      <c r="A219" s="2" t="s">
        <v>234</v>
      </c>
      <c r="B219" s="2" t="s">
        <v>234</v>
      </c>
      <c r="C219" s="6" t="s">
        <v>286</v>
      </c>
    </row>
    <row r="220" spans="1:3" hidden="1" x14ac:dyDescent="0.25">
      <c r="A220" s="2" t="s">
        <v>235</v>
      </c>
      <c r="B220" s="2" t="s">
        <v>235</v>
      </c>
      <c r="C220" s="6" t="s">
        <v>286</v>
      </c>
    </row>
    <row r="221" spans="1:3" hidden="1" x14ac:dyDescent="0.25">
      <c r="A221" s="2" t="s">
        <v>236</v>
      </c>
      <c r="B221" s="2" t="s">
        <v>236</v>
      </c>
      <c r="C221" s="6" t="s">
        <v>266</v>
      </c>
    </row>
    <row r="222" spans="1:3" hidden="1" x14ac:dyDescent="0.25">
      <c r="A222" s="2" t="s">
        <v>239</v>
      </c>
      <c r="B222" s="2" t="s">
        <v>240</v>
      </c>
      <c r="C222" s="6" t="s">
        <v>267</v>
      </c>
    </row>
    <row r="223" spans="1:3" hidden="1" x14ac:dyDescent="0.25">
      <c r="A223" s="2" t="s">
        <v>241</v>
      </c>
      <c r="B223" s="2" t="s">
        <v>242</v>
      </c>
      <c r="C223" s="6" t="s">
        <v>267</v>
      </c>
    </row>
    <row r="224" spans="1:3" hidden="1" x14ac:dyDescent="0.25">
      <c r="A224" s="2" t="s">
        <v>243</v>
      </c>
      <c r="B224" s="2" t="s">
        <v>244</v>
      </c>
      <c r="C224" s="6" t="s">
        <v>267</v>
      </c>
    </row>
    <row r="225" spans="1:3" hidden="1" x14ac:dyDescent="0.25">
      <c r="A225" s="2" t="s">
        <v>245</v>
      </c>
      <c r="B225" s="2" t="s">
        <v>246</v>
      </c>
      <c r="C225" s="6" t="s">
        <v>267</v>
      </c>
    </row>
    <row r="226" spans="1:3" hidden="1" x14ac:dyDescent="0.25">
      <c r="A226" s="2" t="s">
        <v>247</v>
      </c>
      <c r="B226" s="2" t="s">
        <v>247</v>
      </c>
      <c r="C226" s="6" t="s">
        <v>267</v>
      </c>
    </row>
    <row r="227" spans="1:3" hidden="1" x14ac:dyDescent="0.25">
      <c r="A227" s="2" t="s">
        <v>248</v>
      </c>
      <c r="B227" s="2" t="s">
        <v>248</v>
      </c>
      <c r="C227" s="6" t="s">
        <v>267</v>
      </c>
    </row>
    <row r="228" spans="1:3" hidden="1" x14ac:dyDescent="0.25">
      <c r="A228" s="2" t="s">
        <v>249</v>
      </c>
      <c r="B228" s="2" t="s">
        <v>249</v>
      </c>
      <c r="C228" s="6" t="s">
        <v>267</v>
      </c>
    </row>
    <row r="229" spans="1:3" hidden="1" x14ac:dyDescent="0.25">
      <c r="A229" s="2" t="s">
        <v>250</v>
      </c>
      <c r="B229" s="2" t="s">
        <v>250</v>
      </c>
      <c r="C229" s="6" t="s">
        <v>267</v>
      </c>
    </row>
    <row r="230" spans="1:3" hidden="1" x14ac:dyDescent="0.25">
      <c r="A230" s="2" t="s">
        <v>251</v>
      </c>
      <c r="B230" s="2" t="s">
        <v>252</v>
      </c>
      <c r="C230" s="6" t="s">
        <v>267</v>
      </c>
    </row>
    <row r="231" spans="1:3" hidden="1" x14ac:dyDescent="0.25">
      <c r="A231" s="2" t="s">
        <v>253</v>
      </c>
      <c r="B231" s="2" t="s">
        <v>254</v>
      </c>
      <c r="C231" s="6" t="s">
        <v>266</v>
      </c>
    </row>
    <row r="232" spans="1:3" hidden="1" x14ac:dyDescent="0.25">
      <c r="A232" s="2" t="s">
        <v>255</v>
      </c>
      <c r="B232" s="2" t="s">
        <v>256</v>
      </c>
      <c r="C232" s="6" t="s">
        <v>267</v>
      </c>
    </row>
    <row r="233" spans="1:3" hidden="1" x14ac:dyDescent="0.25">
      <c r="A233" s="2" t="s">
        <v>257</v>
      </c>
      <c r="B233" s="2" t="s">
        <v>258</v>
      </c>
      <c r="C233" s="6" t="s">
        <v>267</v>
      </c>
    </row>
    <row r="234" spans="1:3" hidden="1" x14ac:dyDescent="0.25">
      <c r="A234" s="2" t="s">
        <v>259</v>
      </c>
      <c r="B234" s="2" t="s">
        <v>260</v>
      </c>
      <c r="C234" s="6" t="s">
        <v>266</v>
      </c>
    </row>
    <row r="235" spans="1:3" hidden="1" x14ac:dyDescent="0.25">
      <c r="A235" s="2" t="s">
        <v>261</v>
      </c>
      <c r="B235" s="2" t="s">
        <v>262</v>
      </c>
      <c r="C235" s="6" t="s">
        <v>266</v>
      </c>
    </row>
    <row r="236" spans="1:3" hidden="1" x14ac:dyDescent="0.25">
      <c r="A236" s="2" t="s">
        <v>263</v>
      </c>
      <c r="B236" s="2" t="s">
        <v>263</v>
      </c>
      <c r="C236" s="6" t="s">
        <v>266</v>
      </c>
    </row>
    <row r="237" spans="1:3" hidden="1" x14ac:dyDescent="0.25">
      <c r="A237" s="2" t="s">
        <v>264</v>
      </c>
      <c r="B237" s="2" t="s">
        <v>264</v>
      </c>
      <c r="C237" s="6" t="s">
        <v>266</v>
      </c>
    </row>
  </sheetData>
  <autoFilter ref="A1:D237" xr:uid="{00000000-0009-0000-0000-000000000000}">
    <filterColumn colId="0">
      <filters>
        <filter val="IT Specialist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252"/>
  <sheetViews>
    <sheetView tabSelected="1" workbookViewId="0">
      <selection activeCell="C2" sqref="C2"/>
    </sheetView>
  </sheetViews>
  <sheetFormatPr defaultRowHeight="15" x14ac:dyDescent="0.25"/>
  <cols>
    <col min="1" max="1" width="65" bestFit="1" customWidth="1"/>
    <col min="2" max="2" width="10.5703125" bestFit="1" customWidth="1"/>
    <col min="11" max="11" width="32.7109375" customWidth="1"/>
  </cols>
  <sheetData>
    <row r="1" spans="1:11" x14ac:dyDescent="0.25">
      <c r="A1" s="7" t="s">
        <v>290</v>
      </c>
      <c r="B1" s="7" t="s">
        <v>293</v>
      </c>
      <c r="C1" s="7" t="s">
        <v>291</v>
      </c>
      <c r="E1" s="8" t="s">
        <v>292</v>
      </c>
      <c r="F1" s="8"/>
      <c r="G1" s="8"/>
      <c r="H1" s="8"/>
      <c r="I1" s="8"/>
      <c r="J1" s="8"/>
      <c r="K1" s="8"/>
    </row>
    <row r="2" spans="1:11" x14ac:dyDescent="0.25">
      <c r="A2" t="s">
        <v>154</v>
      </c>
      <c r="B2" t="str">
        <f>IF(VLOOKUP(A2,ACM!B:C,2,0)="Read","NEW",IF(VLOOKUP('RM READ'!A2,ACM!A:C,3,0)="Read","OLD","FALSE"))</f>
        <v>NEW</v>
      </c>
      <c r="C2" t="str">
        <f>IFERROR(IF(VLOOKUP(A2,ACM!$B$2:$C$237,2,0)="Read","NEW","FALSE"),IFERROR(IF(VLOOKUP(A2,ACM!$A$2:$C$237,3,0)="Read","OLD","FALSE"),"FALSE"))</f>
        <v>NEW</v>
      </c>
      <c r="E2" s="8"/>
      <c r="F2" s="8"/>
      <c r="G2" s="8"/>
      <c r="H2" s="8"/>
      <c r="I2" s="8"/>
      <c r="J2" s="8"/>
      <c r="K2" s="8"/>
    </row>
    <row r="3" spans="1:11" x14ac:dyDescent="0.25">
      <c r="A3" t="s">
        <v>154</v>
      </c>
      <c r="B3" t="str">
        <f>IF(VLOOKUP(A3,ACM!B:C,2,0)="Read","NEW",IF(VLOOKUP('RM READ'!A3,ACM!A:C,3,0)="Read","OLD","FALSE"))</f>
        <v>NEW</v>
      </c>
      <c r="C3" t="str">
        <f>IFERROR(IF(VLOOKUP(A3,ACM!$B$2:$C$237,2,0)="Read","NEW","FALSE"),IFERROR(IF(VLOOKUP(A3,ACM!$A$2:$C$237,3,0)="Read","OLD","FALSE"),"FALSE"))</f>
        <v>NEW</v>
      </c>
    </row>
    <row r="4" spans="1:11" x14ac:dyDescent="0.25">
      <c r="A4" t="s">
        <v>198</v>
      </c>
      <c r="B4" t="str">
        <f>IF(VLOOKUP(A4,ACM!B:C,2,0)="Read","NEW",IF(VLOOKUP('RM READ'!A4,ACM!A:C,3,0)="Read","OLD","FALSE"))</f>
        <v>FALSE</v>
      </c>
      <c r="C4" t="str">
        <f>IFERROR(IF(VLOOKUP(A4,ACM!$B$2:$C$237,2,0)="Read","NEW","FALSE"),IFERROR(IF(VLOOKUP(A4,ACM!$A$2:$C$237,3,0)="Read","OLD","FALSE"),"FALSE"))</f>
        <v>FALSE</v>
      </c>
    </row>
    <row r="5" spans="1:11" x14ac:dyDescent="0.25">
      <c r="A5" t="s">
        <v>193</v>
      </c>
      <c r="B5" t="str">
        <f>IF(VLOOKUP(A5,ACM!B:C,2,0)="Read","NEW",IF(VLOOKUP('RM READ'!A5,ACM!A:C,3,0)="Read","OLD","FALSE"))</f>
        <v>NEW</v>
      </c>
      <c r="C5" t="str">
        <f>IFERROR(IF(VLOOKUP(A5,ACM!$B$2:$C$237,2,0)="Read","NEW","FALSE"),IFERROR(IF(VLOOKUP(A5,ACM!$A$2:$C$237,3,0)="Read","OLD","FALSE"),"FALSE"))</f>
        <v>NEW</v>
      </c>
    </row>
    <row r="6" spans="1:11" x14ac:dyDescent="0.25">
      <c r="A6" t="s">
        <v>203</v>
      </c>
      <c r="B6" t="str">
        <f>IF(VLOOKUP(A6,ACM!B:C,2,0)="Read","NEW",IF(VLOOKUP('RM READ'!A6,ACM!A:C,3,0)="Read","OLD","FALSE"))</f>
        <v>FALSE</v>
      </c>
      <c r="C6" t="str">
        <f>IFERROR(IF(VLOOKUP(A6,ACM!$B$2:$C$237,2,0)="Read","NEW","FALSE"),IFERROR(IF(VLOOKUP(A6,ACM!$A$2:$C$237,3,0)="Read","OLD","FALSE"),"FALSE"))</f>
        <v>FALSE</v>
      </c>
    </row>
    <row r="7" spans="1:11" x14ac:dyDescent="0.25">
      <c r="A7" t="s">
        <v>104</v>
      </c>
      <c r="B7" t="str">
        <f>IF(VLOOKUP(A7,ACM!B:C,2,0)="Read","NEW",IF(VLOOKUP('RM READ'!A7,ACM!A:C,3,0)="Read","OLD","FALSE"))</f>
        <v>NEW</v>
      </c>
      <c r="C7" t="str">
        <f>IFERROR(IF(VLOOKUP(A7,ACM!$B$2:$C$237,2,0)="Read","NEW","FALSE"),IFERROR(IF(VLOOKUP(A7,ACM!$A$2:$C$237,3,0)="Read","OLD","FALSE"),"FALSE"))</f>
        <v>NEW</v>
      </c>
    </row>
    <row r="8" spans="1:11" x14ac:dyDescent="0.25">
      <c r="A8" t="s">
        <v>120</v>
      </c>
      <c r="B8" t="str">
        <f>IF(VLOOKUP(A8,ACM!B:C,2,0)="Read","NEW",IF(VLOOKUP('RM READ'!A8,ACM!A:C,3,0)="Read","OLD","FALSE"))</f>
        <v>NEW</v>
      </c>
      <c r="C8" t="str">
        <f>IFERROR(IF(VLOOKUP(A8,ACM!$B$2:$C$237,2,0)="Read","NEW","FALSE"),IFERROR(IF(VLOOKUP(A8,ACM!$A$2:$C$237,3,0)="Read","OLD","FALSE"),"FALSE"))</f>
        <v>NEW</v>
      </c>
    </row>
    <row r="9" spans="1:11" x14ac:dyDescent="0.25">
      <c r="A9" t="s">
        <v>193</v>
      </c>
      <c r="B9" t="str">
        <f>IF(VLOOKUP(A9,ACM!B:C,2,0)="Read","NEW",IF(VLOOKUP('RM READ'!A9,ACM!A:C,3,0)="Read","OLD","FALSE"))</f>
        <v>NEW</v>
      </c>
      <c r="C9" t="str">
        <f>IFERROR(IF(VLOOKUP(A9,ACM!$B$2:$C$237,2,0)="Read","NEW","FALSE"),IFERROR(IF(VLOOKUP(A9,ACM!$A$2:$C$237,3,0)="Read","OLD","FALSE"),"FALSE"))</f>
        <v>NEW</v>
      </c>
    </row>
    <row r="10" spans="1:11" x14ac:dyDescent="0.25">
      <c r="A10" t="s">
        <v>196</v>
      </c>
      <c r="B10" t="str">
        <f>IF(VLOOKUP(A10,ACM!B:C,2,0)="Read","NEW",IF(VLOOKUP('RM READ'!A10,ACM!A:C,3,0)="Read","OLD","FALSE"))</f>
        <v>FALSE</v>
      </c>
      <c r="C10" t="str">
        <f>IFERROR(IF(VLOOKUP(A10,ACM!$B$2:$C$237,2,0)="Read","NEW","FALSE"),IFERROR(IF(VLOOKUP(A10,ACM!$A$2:$C$237,3,0)="Read","OLD","FALSE"),"FALSE"))</f>
        <v>FALSE</v>
      </c>
    </row>
    <row r="11" spans="1:11" x14ac:dyDescent="0.25">
      <c r="A11" t="s">
        <v>197</v>
      </c>
      <c r="B11" t="str">
        <f>IF(VLOOKUP(A11,ACM!B:C,2,0)="Read","NEW",IF(VLOOKUP('RM READ'!A11,ACM!A:C,3,0)="Read","OLD","FALSE"))</f>
        <v>FALSE</v>
      </c>
      <c r="C11" t="str">
        <f>IFERROR(IF(VLOOKUP(A11,ACM!$B$2:$C$237,2,0)="Read","NEW","FALSE"),IFERROR(IF(VLOOKUP(A11,ACM!$A$2:$C$237,3,0)="Read","OLD","FALSE"),"FALSE"))</f>
        <v>FALSE</v>
      </c>
    </row>
    <row r="12" spans="1:11" x14ac:dyDescent="0.25">
      <c r="A12" t="s">
        <v>198</v>
      </c>
      <c r="B12" t="str">
        <f>IF(VLOOKUP(A12,ACM!B:C,2,0)="Read","NEW",IF(VLOOKUP('RM READ'!A12,ACM!A:C,3,0)="Read","OLD","FALSE"))</f>
        <v>FALSE</v>
      </c>
      <c r="C12" t="str">
        <f>IFERROR(IF(VLOOKUP(A12,ACM!$B$2:$C$237,2,0)="Read","NEW","FALSE"),IFERROR(IF(VLOOKUP(A12,ACM!$A$2:$C$237,3,0)="Read","OLD","FALSE"),"FALSE"))</f>
        <v>FALSE</v>
      </c>
    </row>
    <row r="13" spans="1:11" x14ac:dyDescent="0.25">
      <c r="A13" t="s">
        <v>123</v>
      </c>
      <c r="B13" t="str">
        <f>IF(VLOOKUP(A13,ACM!B:C,2,0)="Read","NEW",IF(VLOOKUP('RM READ'!A13,ACM!A:C,3,0)="Read","OLD","FALSE"))</f>
        <v>NEW</v>
      </c>
      <c r="C13" t="str">
        <f>IFERROR(IF(VLOOKUP(A13,ACM!$B$2:$C$237,2,0)="Read","NEW","FALSE"),IFERROR(IF(VLOOKUP(A13,ACM!$A$2:$C$237,3,0)="Read","OLD","FALSE"),"FALSE"))</f>
        <v>NEW</v>
      </c>
    </row>
    <row r="14" spans="1:11" x14ac:dyDescent="0.25">
      <c r="A14" t="s">
        <v>237</v>
      </c>
      <c r="B14" t="str">
        <f>IF(VLOOKUP(A14,ACM!B:C,2,0)="Read","NEW",IF(VLOOKUP('RM READ'!A14,ACM!A:C,3,0)="Read","OLD","FALSE"))</f>
        <v>NEW</v>
      </c>
      <c r="C14" t="str">
        <f>IFERROR(IF(VLOOKUP(A14,ACM!$B$2:$C$237,2,0)="Read","NEW","FALSE"),IFERROR(IF(VLOOKUP(A14,ACM!$A$2:$C$237,3,0)="Read","OLD","FALSE"),"FALSE"))</f>
        <v>NEW</v>
      </c>
    </row>
    <row r="15" spans="1:11" x14ac:dyDescent="0.25">
      <c r="A15" t="s">
        <v>102</v>
      </c>
      <c r="B15" t="str">
        <f>IF(VLOOKUP(A15,ACM!B:C,2,0)="Read","NEW",IF(VLOOKUP('RM READ'!A15,ACM!A:C,3,0)="Read","OLD","FALSE"))</f>
        <v>NEW</v>
      </c>
      <c r="C15" t="str">
        <f>IFERROR(IF(VLOOKUP(A15,ACM!$B$2:$C$237,2,0)="Read","NEW","FALSE"),IFERROR(IF(VLOOKUP(A15,ACM!$A$2:$C$237,3,0)="Read","OLD","FALSE"),"FALSE"))</f>
        <v>NEW</v>
      </c>
    </row>
    <row r="16" spans="1:11" x14ac:dyDescent="0.25">
      <c r="A16" t="s">
        <v>154</v>
      </c>
      <c r="B16" t="str">
        <f>IF(VLOOKUP(A16,ACM!B:C,2,0)="Read","NEW",IF(VLOOKUP('RM READ'!A16,ACM!A:C,3,0)="Read","OLD","FALSE"))</f>
        <v>NEW</v>
      </c>
      <c r="C16" t="str">
        <f>IFERROR(IF(VLOOKUP(A16,ACM!$B$2:$C$237,2,0)="Read","NEW","FALSE"),IFERROR(IF(VLOOKUP(A16,ACM!$A$2:$C$237,3,0)="Read","OLD","FALSE"),"FALSE"))</f>
        <v>NEW</v>
      </c>
    </row>
    <row r="17" spans="1:3" x14ac:dyDescent="0.25">
      <c r="A17" t="s">
        <v>154</v>
      </c>
      <c r="B17" t="str">
        <f>IF(VLOOKUP(A17,ACM!B:C,2,0)="Read","NEW",IF(VLOOKUP('RM READ'!A17,ACM!A:C,3,0)="Read","OLD","FALSE"))</f>
        <v>NEW</v>
      </c>
      <c r="C17" t="str">
        <f>IFERROR(IF(VLOOKUP(A17,ACM!$B$2:$C$237,2,0)="Read","NEW","FALSE"),IFERROR(IF(VLOOKUP(A17,ACM!$A$2:$C$237,3,0)="Read","OLD","FALSE"),"FALSE"))</f>
        <v>NEW</v>
      </c>
    </row>
    <row r="18" spans="1:3" x14ac:dyDescent="0.25">
      <c r="A18" t="s">
        <v>193</v>
      </c>
      <c r="B18" t="str">
        <f>IF(VLOOKUP(A18,ACM!B:C,2,0)="Read","NEW",IF(VLOOKUP('RM READ'!A18,ACM!A:C,3,0)="Read","OLD","FALSE"))</f>
        <v>NEW</v>
      </c>
      <c r="C18" t="str">
        <f>IFERROR(IF(VLOOKUP(A18,ACM!$B$2:$C$237,2,0)="Read","NEW","FALSE"),IFERROR(IF(VLOOKUP(A18,ACM!$A$2:$C$237,3,0)="Read","OLD","FALSE"),"FALSE"))</f>
        <v>NEW</v>
      </c>
    </row>
    <row r="19" spans="1:3" x14ac:dyDescent="0.25">
      <c r="A19" t="s">
        <v>186</v>
      </c>
      <c r="B19" t="str">
        <f>IF(VLOOKUP(A19,ACM!B:C,2,0)="Read","NEW",IF(VLOOKUP('RM READ'!A19,ACM!A:C,3,0)="Read","OLD","FALSE"))</f>
        <v>NEW</v>
      </c>
      <c r="C19" t="str">
        <f>IFERROR(IF(VLOOKUP(A19,ACM!$B$2:$C$237,2,0)="Read","NEW","FALSE"),IFERROR(IF(VLOOKUP(A19,ACM!$A$2:$C$237,3,0)="Read","OLD","FALSE"),"FALSE"))</f>
        <v>NEW</v>
      </c>
    </row>
    <row r="20" spans="1:3" x14ac:dyDescent="0.25">
      <c r="A20" t="s">
        <v>193</v>
      </c>
      <c r="B20" t="str">
        <f>IF(VLOOKUP(A20,ACM!B:C,2,0)="Read","NEW",IF(VLOOKUP('RM READ'!A20,ACM!A:C,3,0)="Read","OLD","FALSE"))</f>
        <v>NEW</v>
      </c>
      <c r="C20" t="str">
        <f>IFERROR(IF(VLOOKUP(A20,ACM!$B$2:$C$237,2,0)="Read","NEW","FALSE"),IFERROR(IF(VLOOKUP(A20,ACM!$A$2:$C$237,3,0)="Read","OLD","FALSE"),"FALSE"))</f>
        <v>NEW</v>
      </c>
    </row>
    <row r="21" spans="1:3" x14ac:dyDescent="0.25">
      <c r="A21" t="s">
        <v>198</v>
      </c>
      <c r="B21" t="str">
        <f>IF(VLOOKUP(A21,ACM!B:C,2,0)="Read","NEW",IF(VLOOKUP('RM READ'!A21,ACM!A:C,3,0)="Read","OLD","FALSE"))</f>
        <v>FALSE</v>
      </c>
      <c r="C21" t="str">
        <f>IFERROR(IF(VLOOKUP(A21,ACM!$B$2:$C$237,2,0)="Read","NEW","FALSE"),IFERROR(IF(VLOOKUP(A21,ACM!$A$2:$C$237,3,0)="Read","OLD","FALSE"),"FALSE"))</f>
        <v>FALSE</v>
      </c>
    </row>
    <row r="22" spans="1:3" x14ac:dyDescent="0.25">
      <c r="A22" t="s">
        <v>197</v>
      </c>
      <c r="B22" t="str">
        <f>IF(VLOOKUP(A22,ACM!B:C,2,0)="Read","NEW",IF(VLOOKUP('RM READ'!A22,ACM!A:C,3,0)="Read","OLD","FALSE"))</f>
        <v>FALSE</v>
      </c>
      <c r="C22" t="str">
        <f>IFERROR(IF(VLOOKUP(A22,ACM!$B$2:$C$237,2,0)="Read","NEW","FALSE"),IFERROR(IF(VLOOKUP(A22,ACM!$A$2:$C$237,3,0)="Read","OLD","FALSE"),"FALSE"))</f>
        <v>FALSE</v>
      </c>
    </row>
    <row r="23" spans="1:3" x14ac:dyDescent="0.25">
      <c r="A23" t="s">
        <v>205</v>
      </c>
      <c r="B23" t="str">
        <f>IF(VLOOKUP(A23,ACM!B:C,2,0)="Read","NEW",IF(VLOOKUP('RM READ'!A23,ACM!A:C,3,0)="Read","OLD","FALSE"))</f>
        <v>FALSE</v>
      </c>
      <c r="C23" t="str">
        <f>IFERROR(IF(VLOOKUP(A23,ACM!$B$2:$C$237,2,0)="Read","NEW","FALSE"),IFERROR(IF(VLOOKUP(A23,ACM!$A$2:$C$237,3,0)="Read","OLD","FALSE"),"FALSE"))</f>
        <v>FALSE</v>
      </c>
    </row>
    <row r="24" spans="1:3" x14ac:dyDescent="0.25">
      <c r="A24" t="s">
        <v>79</v>
      </c>
      <c r="B24" t="str">
        <f>IF(VLOOKUP(A24,ACM!B:C,2,0)="Read","NEW",IF(VLOOKUP('RM READ'!A24,ACM!A:C,3,0)="Read","OLD","FALSE"))</f>
        <v>NEW</v>
      </c>
      <c r="C24" t="str">
        <f>IFERROR(IF(VLOOKUP(A24,ACM!$B$2:$C$237,2,0)="Read","NEW","FALSE"),IFERROR(IF(VLOOKUP(A24,ACM!$A$2:$C$237,3,0)="Read","OLD","FALSE"),"FALSE"))</f>
        <v>NEW</v>
      </c>
    </row>
    <row r="25" spans="1:3" x14ac:dyDescent="0.25">
      <c r="A25" t="s">
        <v>186</v>
      </c>
      <c r="B25" t="str">
        <f>IF(VLOOKUP(A25,ACM!B:C,2,0)="Read","NEW",IF(VLOOKUP('RM READ'!A25,ACM!A:C,3,0)="Read","OLD","FALSE"))</f>
        <v>NEW</v>
      </c>
      <c r="C25" t="str">
        <f>IFERROR(IF(VLOOKUP(A25,ACM!$B$2:$C$237,2,0)="Read","NEW","FALSE"),IFERROR(IF(VLOOKUP(A25,ACM!$A$2:$C$237,3,0)="Read","OLD","FALSE"),"FALSE"))</f>
        <v>NEW</v>
      </c>
    </row>
    <row r="26" spans="1:3" x14ac:dyDescent="0.25">
      <c r="A26" t="s">
        <v>193</v>
      </c>
      <c r="B26" t="str">
        <f>IF(VLOOKUP(A26,ACM!B:C,2,0)="Read","NEW",IF(VLOOKUP('RM READ'!A26,ACM!A:C,3,0)="Read","OLD","FALSE"))</f>
        <v>NEW</v>
      </c>
      <c r="C26" t="str">
        <f>IFERROR(IF(VLOOKUP(A26,ACM!$B$2:$C$237,2,0)="Read","NEW","FALSE"),IFERROR(IF(VLOOKUP(A26,ACM!$A$2:$C$237,3,0)="Read","OLD","FALSE"),"FALSE"))</f>
        <v>NEW</v>
      </c>
    </row>
    <row r="27" spans="1:3" x14ac:dyDescent="0.25">
      <c r="A27" t="s">
        <v>205</v>
      </c>
      <c r="B27" t="str">
        <f>IF(VLOOKUP(A27,ACM!B:C,2,0)="Read","NEW",IF(VLOOKUP('RM READ'!A27,ACM!A:C,3,0)="Read","OLD","FALSE"))</f>
        <v>FALSE</v>
      </c>
      <c r="C27" t="str">
        <f>IFERROR(IF(VLOOKUP(A27,ACM!$B$2:$C$237,2,0)="Read","NEW","FALSE"),IFERROR(IF(VLOOKUP(A27,ACM!$A$2:$C$237,3,0)="Read","OLD","FALSE"),"FALSE"))</f>
        <v>FALSE</v>
      </c>
    </row>
    <row r="28" spans="1:3" x14ac:dyDescent="0.25">
      <c r="A28" t="s">
        <v>197</v>
      </c>
      <c r="B28" t="str">
        <f>IF(VLOOKUP(A28,ACM!B:C,2,0)="Read","NEW",IF(VLOOKUP('RM READ'!A28,ACM!A:C,3,0)="Read","OLD","FALSE"))</f>
        <v>FALSE</v>
      </c>
      <c r="C28" t="str">
        <f>IFERROR(IF(VLOOKUP(A28,ACM!$B$2:$C$237,2,0)="Read","NEW","FALSE"),IFERROR(IF(VLOOKUP(A28,ACM!$A$2:$C$237,3,0)="Read","OLD","FALSE"),"FALSE"))</f>
        <v>FALSE</v>
      </c>
    </row>
    <row r="29" spans="1:3" x14ac:dyDescent="0.25">
      <c r="A29" t="s">
        <v>120</v>
      </c>
      <c r="B29" t="str">
        <f>IF(VLOOKUP(A29,ACM!B:C,2,0)="Read","NEW",IF(VLOOKUP('RM READ'!A29,ACM!A:C,3,0)="Read","OLD","FALSE"))</f>
        <v>NEW</v>
      </c>
      <c r="C29" t="str">
        <f>IFERROR(IF(VLOOKUP(A29,ACM!$B$2:$C$237,2,0)="Read","NEW","FALSE"),IFERROR(IF(VLOOKUP(A29,ACM!$A$2:$C$237,3,0)="Read","OLD","FALSE"),"FALSE"))</f>
        <v>NEW</v>
      </c>
    </row>
    <row r="30" spans="1:3" x14ac:dyDescent="0.25">
      <c r="A30" t="s">
        <v>193</v>
      </c>
      <c r="B30" t="str">
        <f>IF(VLOOKUP(A30,ACM!B:C,2,0)="Read","NEW",IF(VLOOKUP('RM READ'!A30,ACM!A:C,3,0)="Read","OLD","FALSE"))</f>
        <v>NEW</v>
      </c>
      <c r="C30" t="str">
        <f>IFERROR(IF(VLOOKUP(A30,ACM!$B$2:$C$237,2,0)="Read","NEW","FALSE"),IFERROR(IF(VLOOKUP(A30,ACM!$A$2:$C$237,3,0)="Read","OLD","FALSE"),"FALSE"))</f>
        <v>NEW</v>
      </c>
    </row>
    <row r="31" spans="1:3" x14ac:dyDescent="0.25">
      <c r="A31" t="s">
        <v>203</v>
      </c>
      <c r="B31" t="str">
        <f>IF(VLOOKUP(A31,ACM!B:C,2,0)="Read","NEW",IF(VLOOKUP('RM READ'!A31,ACM!A:C,3,0)="Read","OLD","FALSE"))</f>
        <v>FALSE</v>
      </c>
      <c r="C31" t="str">
        <f>IFERROR(IF(VLOOKUP(A31,ACM!$B$2:$C$237,2,0)="Read","NEW","FALSE"),IFERROR(IF(VLOOKUP(A31,ACM!$A$2:$C$237,3,0)="Read","OLD","FALSE"),"FALSE"))</f>
        <v>FALSE</v>
      </c>
    </row>
    <row r="32" spans="1:3" x14ac:dyDescent="0.25">
      <c r="A32" t="s">
        <v>198</v>
      </c>
      <c r="B32" t="str">
        <f>IF(VLOOKUP(A32,ACM!B:C,2,0)="Read","NEW",IF(VLOOKUP('RM READ'!A32,ACM!A:C,3,0)="Read","OLD","FALSE"))</f>
        <v>FALSE</v>
      </c>
      <c r="C32" t="str">
        <f>IFERROR(IF(VLOOKUP(A32,ACM!$B$2:$C$237,2,0)="Read","NEW","FALSE"),IFERROR(IF(VLOOKUP(A32,ACM!$A$2:$C$237,3,0)="Read","OLD","FALSE"),"FALSE"))</f>
        <v>FALSE</v>
      </c>
    </row>
    <row r="33" spans="1:3" x14ac:dyDescent="0.25">
      <c r="A33" t="s">
        <v>154</v>
      </c>
      <c r="B33" t="str">
        <f>IF(VLOOKUP(A33,ACM!B:C,2,0)="Read","NEW",IF(VLOOKUP('RM READ'!A33,ACM!A:C,3,0)="Read","OLD","FALSE"))</f>
        <v>NEW</v>
      </c>
      <c r="C33" t="str">
        <f>IFERROR(IF(VLOOKUP(A33,ACM!$B$2:$C$237,2,0)="Read","NEW","FALSE"),IFERROR(IF(VLOOKUP(A33,ACM!$A$2:$C$237,3,0)="Read","OLD","FALSE"),"FALSE"))</f>
        <v>NEW</v>
      </c>
    </row>
    <row r="34" spans="1:3" x14ac:dyDescent="0.25">
      <c r="A34" t="s">
        <v>203</v>
      </c>
      <c r="B34" t="str">
        <f>IF(VLOOKUP(A34,ACM!B:C,2,0)="Read","NEW",IF(VLOOKUP('RM READ'!A34,ACM!A:C,3,0)="Read","OLD","FALSE"))</f>
        <v>FALSE</v>
      </c>
      <c r="C34" t="str">
        <f>IFERROR(IF(VLOOKUP(A34,ACM!$B$2:$C$237,2,0)="Read","NEW","FALSE"),IFERROR(IF(VLOOKUP(A34,ACM!$A$2:$C$237,3,0)="Read","OLD","FALSE"),"FALSE"))</f>
        <v>FALSE</v>
      </c>
    </row>
    <row r="35" spans="1:3" x14ac:dyDescent="0.25">
      <c r="A35" t="s">
        <v>198</v>
      </c>
      <c r="B35" t="str">
        <f>IF(VLOOKUP(A35,ACM!B:C,2,0)="Read","NEW",IF(VLOOKUP('RM READ'!A35,ACM!A:C,3,0)="Read","OLD","FALSE"))</f>
        <v>FALSE</v>
      </c>
      <c r="C35" t="str">
        <f>IFERROR(IF(VLOOKUP(A35,ACM!$B$2:$C$237,2,0)="Read","NEW","FALSE"),IFERROR(IF(VLOOKUP(A35,ACM!$A$2:$C$237,3,0)="Read","OLD","FALSE"),"FALSE"))</f>
        <v>FALSE</v>
      </c>
    </row>
    <row r="36" spans="1:3" x14ac:dyDescent="0.25">
      <c r="A36" t="s">
        <v>196</v>
      </c>
      <c r="B36" t="str">
        <f>IF(VLOOKUP(A36,ACM!B:C,2,0)="Read","NEW",IF(VLOOKUP('RM READ'!A36,ACM!A:C,3,0)="Read","OLD","FALSE"))</f>
        <v>FALSE</v>
      </c>
      <c r="C36" t="str">
        <f>IFERROR(IF(VLOOKUP(A36,ACM!$B$2:$C$237,2,0)="Read","NEW","FALSE"),IFERROR(IF(VLOOKUP(A36,ACM!$A$2:$C$237,3,0)="Read","OLD","FALSE"),"FALSE"))</f>
        <v>FALSE</v>
      </c>
    </row>
    <row r="37" spans="1:3" x14ac:dyDescent="0.25">
      <c r="A37" t="s">
        <v>193</v>
      </c>
      <c r="B37" t="str">
        <f>IF(VLOOKUP(A37,ACM!B:C,2,0)="Read","NEW",IF(VLOOKUP('RM READ'!A37,ACM!A:C,3,0)="Read","OLD","FALSE"))</f>
        <v>NEW</v>
      </c>
      <c r="C37" t="str">
        <f>IFERROR(IF(VLOOKUP(A37,ACM!$B$2:$C$237,2,0)="Read","NEW","FALSE"),IFERROR(IF(VLOOKUP(A37,ACM!$A$2:$C$237,3,0)="Read","OLD","FALSE"),"FALSE"))</f>
        <v>NEW</v>
      </c>
    </row>
    <row r="38" spans="1:3" x14ac:dyDescent="0.25">
      <c r="A38" t="s">
        <v>120</v>
      </c>
      <c r="B38" t="str">
        <f>IF(VLOOKUP(A38,ACM!B:C,2,0)="Read","NEW",IF(VLOOKUP('RM READ'!A38,ACM!A:C,3,0)="Read","OLD","FALSE"))</f>
        <v>NEW</v>
      </c>
      <c r="C38" t="str">
        <f>IFERROR(IF(VLOOKUP(A38,ACM!$B$2:$C$237,2,0)="Read","NEW","FALSE"),IFERROR(IF(VLOOKUP(A38,ACM!$A$2:$C$237,3,0)="Read","OLD","FALSE"),"FALSE"))</f>
        <v>NEW</v>
      </c>
    </row>
    <row r="39" spans="1:3" x14ac:dyDescent="0.25">
      <c r="A39" t="s">
        <v>237</v>
      </c>
      <c r="B39" t="str">
        <f>IF(VLOOKUP(A39,ACM!B:C,2,0)="Read","NEW",IF(VLOOKUP('RM READ'!A39,ACM!A:C,3,0)="Read","OLD","FALSE"))</f>
        <v>NEW</v>
      </c>
      <c r="C39" t="str">
        <f>IFERROR(IF(VLOOKUP(A39,ACM!$B$2:$C$237,2,0)="Read","NEW","FALSE"),IFERROR(IF(VLOOKUP(A39,ACM!$A$2:$C$237,3,0)="Read","OLD","FALSE"),"FALSE"))</f>
        <v>NEW</v>
      </c>
    </row>
    <row r="40" spans="1:3" x14ac:dyDescent="0.25">
      <c r="A40" t="s">
        <v>196</v>
      </c>
      <c r="B40" t="str">
        <f>IF(VLOOKUP(A40,ACM!B:C,2,0)="Read","NEW",IF(VLOOKUP('RM READ'!A40,ACM!A:C,3,0)="Read","OLD","FALSE"))</f>
        <v>FALSE</v>
      </c>
      <c r="C40" t="str">
        <f>IFERROR(IF(VLOOKUP(A40,ACM!$B$2:$C$237,2,0)="Read","NEW","FALSE"),IFERROR(IF(VLOOKUP(A40,ACM!$A$2:$C$237,3,0)="Read","OLD","FALSE"),"FALSE"))</f>
        <v>FALSE</v>
      </c>
    </row>
    <row r="41" spans="1:3" x14ac:dyDescent="0.25">
      <c r="A41" t="s">
        <v>196</v>
      </c>
      <c r="B41" t="str">
        <f>IF(VLOOKUP(A41,ACM!B:C,2,0)="Read","NEW",IF(VLOOKUP('RM READ'!A41,ACM!A:C,3,0)="Read","OLD","FALSE"))</f>
        <v>FALSE</v>
      </c>
      <c r="C41" t="str">
        <f>IFERROR(IF(VLOOKUP(A41,ACM!$B$2:$C$237,2,0)="Read","NEW","FALSE"),IFERROR(IF(VLOOKUP(A41,ACM!$A$2:$C$237,3,0)="Read","OLD","FALSE"),"FALSE"))</f>
        <v>FALSE</v>
      </c>
    </row>
    <row r="42" spans="1:3" x14ac:dyDescent="0.25">
      <c r="A42" t="s">
        <v>196</v>
      </c>
      <c r="B42" t="str">
        <f>IF(VLOOKUP(A42,ACM!B:C,2,0)="Read","NEW",IF(VLOOKUP('RM READ'!A42,ACM!A:C,3,0)="Read","OLD","FALSE"))</f>
        <v>FALSE</v>
      </c>
      <c r="C42" t="str">
        <f>IFERROR(IF(VLOOKUP(A42,ACM!$B$2:$C$237,2,0)="Read","NEW","FALSE"),IFERROR(IF(VLOOKUP(A42,ACM!$A$2:$C$237,3,0)="Read","OLD","FALSE"),"FALSE"))</f>
        <v>FALSE</v>
      </c>
    </row>
    <row r="43" spans="1:3" x14ac:dyDescent="0.25">
      <c r="A43" t="s">
        <v>104</v>
      </c>
      <c r="B43" t="str">
        <f>IF(VLOOKUP(A43,ACM!B:C,2,0)="Read","NEW",IF(VLOOKUP('RM READ'!A43,ACM!A:C,3,0)="Read","OLD","FALSE"))</f>
        <v>NEW</v>
      </c>
      <c r="C43" t="str">
        <f>IFERROR(IF(VLOOKUP(A43,ACM!$B$2:$C$237,2,0)="Read","NEW","FALSE"),IFERROR(IF(VLOOKUP(A43,ACM!$A$2:$C$237,3,0)="Read","OLD","FALSE"),"FALSE"))</f>
        <v>NEW</v>
      </c>
    </row>
    <row r="44" spans="1:3" x14ac:dyDescent="0.25">
      <c r="A44" t="s">
        <v>193</v>
      </c>
      <c r="B44" t="str">
        <f>IF(VLOOKUP(A44,ACM!B:C,2,0)="Read","NEW",IF(VLOOKUP('RM READ'!A44,ACM!A:C,3,0)="Read","OLD","FALSE"))</f>
        <v>NEW</v>
      </c>
      <c r="C44" t="str">
        <f>IFERROR(IF(VLOOKUP(A44,ACM!$B$2:$C$237,2,0)="Read","NEW","FALSE"),IFERROR(IF(VLOOKUP(A44,ACM!$A$2:$C$237,3,0)="Read","OLD","FALSE"),"FALSE"))</f>
        <v>NEW</v>
      </c>
    </row>
    <row r="45" spans="1:3" x14ac:dyDescent="0.25">
      <c r="A45" t="s">
        <v>193</v>
      </c>
      <c r="B45" t="str">
        <f>IF(VLOOKUP(A45,ACM!B:C,2,0)="Read","NEW",IF(VLOOKUP('RM READ'!A45,ACM!A:C,3,0)="Read","OLD","FALSE"))</f>
        <v>NEW</v>
      </c>
      <c r="C45" t="str">
        <f>IFERROR(IF(VLOOKUP(A45,ACM!$B$2:$C$237,2,0)="Read","NEW","FALSE"),IFERROR(IF(VLOOKUP(A45,ACM!$A$2:$C$237,3,0)="Read","OLD","FALSE"),"FALSE"))</f>
        <v>NEW</v>
      </c>
    </row>
    <row r="46" spans="1:3" x14ac:dyDescent="0.25">
      <c r="A46" t="s">
        <v>188</v>
      </c>
      <c r="B46" t="str">
        <f>IF(VLOOKUP(A46,ACM!B:C,2,0)="Read","NEW",IF(VLOOKUP('RM READ'!A46,ACM!A:C,3,0)="Read","OLD","FALSE"))</f>
        <v>NEW</v>
      </c>
      <c r="C46" t="str">
        <f>IFERROR(IF(VLOOKUP(A46,ACM!$B$2:$C$237,2,0)="Read","NEW","FALSE"),IFERROR(IF(VLOOKUP(A46,ACM!$A$2:$C$237,3,0)="Read","OLD","FALSE"),"FALSE"))</f>
        <v>NEW</v>
      </c>
    </row>
    <row r="47" spans="1:3" x14ac:dyDescent="0.25">
      <c r="A47" t="s">
        <v>123</v>
      </c>
      <c r="B47" t="str">
        <f>IF(VLOOKUP(A47,ACM!B:C,2,0)="Read","NEW",IF(VLOOKUP('RM READ'!A47,ACM!A:C,3,0)="Read","OLD","FALSE"))</f>
        <v>NEW</v>
      </c>
      <c r="C47" t="str">
        <f>IFERROR(IF(VLOOKUP(A47,ACM!$B$2:$C$237,2,0)="Read","NEW","FALSE"),IFERROR(IF(VLOOKUP(A47,ACM!$A$2:$C$237,3,0)="Read","OLD","FALSE"),"FALSE"))</f>
        <v>NEW</v>
      </c>
    </row>
    <row r="48" spans="1:3" x14ac:dyDescent="0.25">
      <c r="A48" t="s">
        <v>280</v>
      </c>
      <c r="B48" t="e">
        <f>IF(VLOOKUP(A48,ACM!B:C,2,0)="Read","NEW",IF(VLOOKUP('RM READ'!A48,ACM!A:C,3,0)="Read","OLD","FALSE"))</f>
        <v>#N/A</v>
      </c>
      <c r="C48" t="str">
        <f>IFERROR(IF(VLOOKUP(A48,ACM!$B$2:$C$237,2,0)="Read","NEW","FALSE"),IFERROR(IF(VLOOKUP(A48,ACM!$A$2:$C$237,3,0)="Read","OLD","FALSE"),"FALSE"))</f>
        <v>FALSE</v>
      </c>
    </row>
    <row r="49" spans="1:3" x14ac:dyDescent="0.25">
      <c r="A49" t="s">
        <v>192</v>
      </c>
      <c r="B49" t="e">
        <f>IF(VLOOKUP(A49,ACM!B:C,2,0)="Read","NEW",IF(VLOOKUP('RM READ'!A49,ACM!A:C,3,0)="Read","OLD","FALSE"))</f>
        <v>#N/A</v>
      </c>
      <c r="C49" t="str">
        <f>IFERROR(IF(VLOOKUP(A49,ACM!$B$2:$C$237,2,0)="Read","NEW","FALSE"),IFERROR(IF(VLOOKUP(A49,ACM!$A$2:$C$237,3,0)="Read","OLD","FALSE"),"FALSE"))</f>
        <v>OLD</v>
      </c>
    </row>
    <row r="50" spans="1:3" x14ac:dyDescent="0.25">
      <c r="A50" t="s">
        <v>198</v>
      </c>
      <c r="B50" t="str">
        <f>IF(VLOOKUP(A50,ACM!B:C,2,0)="Read","NEW",IF(VLOOKUP('RM READ'!A50,ACM!A:C,3,0)="Read","OLD","FALSE"))</f>
        <v>FALSE</v>
      </c>
      <c r="C50" t="str">
        <f>IFERROR(IF(VLOOKUP(A50,ACM!$B$2:$C$237,2,0)="Read","NEW","FALSE"),IFERROR(IF(VLOOKUP(A50,ACM!$A$2:$C$237,3,0)="Read","OLD","FALSE"),"FALSE"))</f>
        <v>FALSE</v>
      </c>
    </row>
    <row r="51" spans="1:3" x14ac:dyDescent="0.25">
      <c r="A51" t="s">
        <v>203</v>
      </c>
      <c r="B51" t="str">
        <f>IF(VLOOKUP(A51,ACM!B:C,2,0)="Read","NEW",IF(VLOOKUP('RM READ'!A51,ACM!A:C,3,0)="Read","OLD","FALSE"))</f>
        <v>FALSE</v>
      </c>
      <c r="C51" t="str">
        <f>IFERROR(IF(VLOOKUP(A51,ACM!$B$2:$C$237,2,0)="Read","NEW","FALSE"),IFERROR(IF(VLOOKUP(A51,ACM!$A$2:$C$237,3,0)="Read","OLD","FALSE"),"FALSE"))</f>
        <v>FALSE</v>
      </c>
    </row>
    <row r="52" spans="1:3" x14ac:dyDescent="0.25">
      <c r="A52" t="s">
        <v>123</v>
      </c>
      <c r="B52" t="str">
        <f>IF(VLOOKUP(A52,ACM!B:C,2,0)="Read","NEW",IF(VLOOKUP('RM READ'!A52,ACM!A:C,3,0)="Read","OLD","FALSE"))</f>
        <v>NEW</v>
      </c>
      <c r="C52" t="str">
        <f>IFERROR(IF(VLOOKUP(A52,ACM!$B$2:$C$237,2,0)="Read","NEW","FALSE"),IFERROR(IF(VLOOKUP(A52,ACM!$A$2:$C$237,3,0)="Read","OLD","FALSE"),"FALSE"))</f>
        <v>NEW</v>
      </c>
    </row>
    <row r="53" spans="1:3" x14ac:dyDescent="0.25">
      <c r="A53" t="s">
        <v>203</v>
      </c>
      <c r="B53" t="str">
        <f>IF(VLOOKUP(A53,ACM!B:C,2,0)="Read","NEW",IF(VLOOKUP('RM READ'!A53,ACM!A:C,3,0)="Read","OLD","FALSE"))</f>
        <v>FALSE</v>
      </c>
      <c r="C53" t="str">
        <f>IFERROR(IF(VLOOKUP(A53,ACM!$B$2:$C$237,2,0)="Read","NEW","FALSE"),IFERROR(IF(VLOOKUP(A53,ACM!$A$2:$C$237,3,0)="Read","OLD","FALSE"),"FALSE"))</f>
        <v>FALSE</v>
      </c>
    </row>
    <row r="54" spans="1:3" x14ac:dyDescent="0.25">
      <c r="A54" t="s">
        <v>198</v>
      </c>
      <c r="B54" t="str">
        <f>IF(VLOOKUP(A54,ACM!B:C,2,0)="Read","NEW",IF(VLOOKUP('RM READ'!A54,ACM!A:C,3,0)="Read","OLD","FALSE"))</f>
        <v>FALSE</v>
      </c>
      <c r="C54" t="str">
        <f>IFERROR(IF(VLOOKUP(A54,ACM!$B$2:$C$237,2,0)="Read","NEW","FALSE"),IFERROR(IF(VLOOKUP(A54,ACM!$A$2:$C$237,3,0)="Read","OLD","FALSE"),"FALSE"))</f>
        <v>FALSE</v>
      </c>
    </row>
    <row r="55" spans="1:3" x14ac:dyDescent="0.25">
      <c r="A55" t="s">
        <v>193</v>
      </c>
      <c r="B55" t="str">
        <f>IF(VLOOKUP(A55,ACM!B:C,2,0)="Read","NEW",IF(VLOOKUP('RM READ'!A55,ACM!A:C,3,0)="Read","OLD","FALSE"))</f>
        <v>NEW</v>
      </c>
      <c r="C55" t="str">
        <f>IFERROR(IF(VLOOKUP(A55,ACM!$B$2:$C$237,2,0)="Read","NEW","FALSE"),IFERROR(IF(VLOOKUP(A55,ACM!$A$2:$C$237,3,0)="Read","OLD","FALSE"),"FALSE"))</f>
        <v>NEW</v>
      </c>
    </row>
    <row r="56" spans="1:3" x14ac:dyDescent="0.25">
      <c r="A56" t="s">
        <v>193</v>
      </c>
      <c r="B56" t="str">
        <f>IF(VLOOKUP(A56,ACM!B:C,2,0)="Read","NEW",IF(VLOOKUP('RM READ'!A56,ACM!A:C,3,0)="Read","OLD","FALSE"))</f>
        <v>NEW</v>
      </c>
      <c r="C56" t="str">
        <f>IFERROR(IF(VLOOKUP(A56,ACM!$B$2:$C$237,2,0)="Read","NEW","FALSE"),IFERROR(IF(VLOOKUP(A56,ACM!$A$2:$C$237,3,0)="Read","OLD","FALSE"),"FALSE"))</f>
        <v>NEW</v>
      </c>
    </row>
    <row r="57" spans="1:3" x14ac:dyDescent="0.25">
      <c r="A57" t="s">
        <v>198</v>
      </c>
      <c r="B57" t="str">
        <f>IF(VLOOKUP(A57,ACM!B:C,2,0)="Read","NEW",IF(VLOOKUP('RM READ'!A57,ACM!A:C,3,0)="Read","OLD","FALSE"))</f>
        <v>FALSE</v>
      </c>
      <c r="C57" t="str">
        <f>IFERROR(IF(VLOOKUP(A57,ACM!$B$2:$C$237,2,0)="Read","NEW","FALSE"),IFERROR(IF(VLOOKUP(A57,ACM!$A$2:$C$237,3,0)="Read","OLD","FALSE"),"FALSE"))</f>
        <v>FALSE</v>
      </c>
    </row>
    <row r="58" spans="1:3" x14ac:dyDescent="0.25">
      <c r="A58" t="s">
        <v>198</v>
      </c>
      <c r="B58" t="str">
        <f>IF(VLOOKUP(A58,ACM!B:C,2,0)="Read","NEW",IF(VLOOKUP('RM READ'!A58,ACM!A:C,3,0)="Read","OLD","FALSE"))</f>
        <v>FALSE</v>
      </c>
      <c r="C58" t="str">
        <f>IFERROR(IF(VLOOKUP(A58,ACM!$B$2:$C$237,2,0)="Read","NEW","FALSE"),IFERROR(IF(VLOOKUP(A58,ACM!$A$2:$C$237,3,0)="Read","OLD","FALSE"),"FALSE"))</f>
        <v>FALSE</v>
      </c>
    </row>
    <row r="59" spans="1:3" x14ac:dyDescent="0.25">
      <c r="A59" t="s">
        <v>193</v>
      </c>
      <c r="B59" t="str">
        <f>IF(VLOOKUP(A59,ACM!B:C,2,0)="Read","NEW",IF(VLOOKUP('RM READ'!A59,ACM!A:C,3,0)="Read","OLD","FALSE"))</f>
        <v>NEW</v>
      </c>
      <c r="C59" t="str">
        <f>IFERROR(IF(VLOOKUP(A59,ACM!$B$2:$C$237,2,0)="Read","NEW","FALSE"),IFERROR(IF(VLOOKUP(A59,ACM!$A$2:$C$237,3,0)="Read","OLD","FALSE"),"FALSE"))</f>
        <v>NEW</v>
      </c>
    </row>
    <row r="60" spans="1:3" x14ac:dyDescent="0.25">
      <c r="A60" t="s">
        <v>123</v>
      </c>
      <c r="B60" t="str">
        <f>IF(VLOOKUP(A60,ACM!B:C,2,0)="Read","NEW",IF(VLOOKUP('RM READ'!A60,ACM!A:C,3,0)="Read","OLD","FALSE"))</f>
        <v>NEW</v>
      </c>
      <c r="C60" t="str">
        <f>IFERROR(IF(VLOOKUP(A60,ACM!$B$2:$C$237,2,0)="Read","NEW","FALSE"),IFERROR(IF(VLOOKUP(A60,ACM!$A$2:$C$237,3,0)="Read","OLD","FALSE"),"FALSE"))</f>
        <v>NEW</v>
      </c>
    </row>
    <row r="61" spans="1:3" x14ac:dyDescent="0.25">
      <c r="A61" t="s">
        <v>203</v>
      </c>
      <c r="B61" t="str">
        <f>IF(VLOOKUP(A61,ACM!B:C,2,0)="Read","NEW",IF(VLOOKUP('RM READ'!A61,ACM!A:C,3,0)="Read","OLD","FALSE"))</f>
        <v>FALSE</v>
      </c>
      <c r="C61" t="str">
        <f>IFERROR(IF(VLOOKUP(A61,ACM!$B$2:$C$237,2,0)="Read","NEW","FALSE"),IFERROR(IF(VLOOKUP(A61,ACM!$A$2:$C$237,3,0)="Read","OLD","FALSE"),"FALSE"))</f>
        <v>FALSE</v>
      </c>
    </row>
    <row r="62" spans="1:3" x14ac:dyDescent="0.25">
      <c r="A62" t="s">
        <v>198</v>
      </c>
      <c r="B62" t="str">
        <f>IF(VLOOKUP(A62,ACM!B:C,2,0)="Read","NEW",IF(VLOOKUP('RM READ'!A62,ACM!A:C,3,0)="Read","OLD","FALSE"))</f>
        <v>FALSE</v>
      </c>
      <c r="C62" t="str">
        <f>IFERROR(IF(VLOOKUP(A62,ACM!$B$2:$C$237,2,0)="Read","NEW","FALSE"),IFERROR(IF(VLOOKUP(A62,ACM!$A$2:$C$237,3,0)="Read","OLD","FALSE"),"FALSE"))</f>
        <v>FALSE</v>
      </c>
    </row>
    <row r="63" spans="1:3" x14ac:dyDescent="0.25">
      <c r="A63" t="s">
        <v>193</v>
      </c>
      <c r="B63" t="str">
        <f>IF(VLOOKUP(A63,ACM!B:C,2,0)="Read","NEW",IF(VLOOKUP('RM READ'!A63,ACM!A:C,3,0)="Read","OLD","FALSE"))</f>
        <v>NEW</v>
      </c>
      <c r="C63" t="str">
        <f>IFERROR(IF(VLOOKUP(A63,ACM!$B$2:$C$237,2,0)="Read","NEW","FALSE"),IFERROR(IF(VLOOKUP(A63,ACM!$A$2:$C$237,3,0)="Read","OLD","FALSE"),"FALSE"))</f>
        <v>NEW</v>
      </c>
    </row>
    <row r="64" spans="1:3" x14ac:dyDescent="0.25">
      <c r="A64" t="s">
        <v>120</v>
      </c>
      <c r="B64" t="str">
        <f>IF(VLOOKUP(A64,ACM!B:C,2,0)="Read","NEW",IF(VLOOKUP('RM READ'!A64,ACM!A:C,3,0)="Read","OLD","FALSE"))</f>
        <v>NEW</v>
      </c>
      <c r="C64" t="str">
        <f>IFERROR(IF(VLOOKUP(A64,ACM!$B$2:$C$237,2,0)="Read","NEW","FALSE"),IFERROR(IF(VLOOKUP(A64,ACM!$A$2:$C$237,3,0)="Read","OLD","FALSE"),"FALSE"))</f>
        <v>NEW</v>
      </c>
    </row>
    <row r="65" spans="1:3" x14ac:dyDescent="0.25">
      <c r="A65" t="s">
        <v>197</v>
      </c>
      <c r="B65" t="str">
        <f>IF(VLOOKUP(A65,ACM!B:C,2,0)="Read","NEW",IF(VLOOKUP('RM READ'!A65,ACM!A:C,3,0)="Read","OLD","FALSE"))</f>
        <v>FALSE</v>
      </c>
      <c r="C65" t="str">
        <f>IFERROR(IF(VLOOKUP(A65,ACM!$B$2:$C$237,2,0)="Read","NEW","FALSE"),IFERROR(IF(VLOOKUP(A65,ACM!$A$2:$C$237,3,0)="Read","OLD","FALSE"),"FALSE"))</f>
        <v>FALSE</v>
      </c>
    </row>
    <row r="66" spans="1:3" x14ac:dyDescent="0.25">
      <c r="A66" t="s">
        <v>189</v>
      </c>
      <c r="B66" t="str">
        <f>IF(VLOOKUP(A66,ACM!B:C,2,0)="Read","NEW",IF(VLOOKUP('RM READ'!A66,ACM!A:C,3,0)="Read","OLD","FALSE"))</f>
        <v>NEW</v>
      </c>
      <c r="C66" t="str">
        <f>IFERROR(IF(VLOOKUP(A66,ACM!$B$2:$C$237,2,0)="Read","NEW","FALSE"),IFERROR(IF(VLOOKUP(A66,ACM!$A$2:$C$237,3,0)="Read","OLD","FALSE"),"FALSE"))</f>
        <v>NEW</v>
      </c>
    </row>
    <row r="67" spans="1:3" x14ac:dyDescent="0.25">
      <c r="A67" t="s">
        <v>120</v>
      </c>
      <c r="B67" t="str">
        <f>IF(VLOOKUP(A67,ACM!B:C,2,0)="Read","NEW",IF(VLOOKUP('RM READ'!A67,ACM!A:C,3,0)="Read","OLD","FALSE"))</f>
        <v>NEW</v>
      </c>
      <c r="C67" t="str">
        <f>IFERROR(IF(VLOOKUP(A67,ACM!$B$2:$C$237,2,0)="Read","NEW","FALSE"),IFERROR(IF(VLOOKUP(A67,ACM!$A$2:$C$237,3,0)="Read","OLD","FALSE"),"FALSE"))</f>
        <v>NEW</v>
      </c>
    </row>
    <row r="68" spans="1:3" x14ac:dyDescent="0.25">
      <c r="A68" t="s">
        <v>193</v>
      </c>
      <c r="B68" t="str">
        <f>IF(VLOOKUP(A68,ACM!B:C,2,0)="Read","NEW",IF(VLOOKUP('RM READ'!A68,ACM!A:C,3,0)="Read","OLD","FALSE"))</f>
        <v>NEW</v>
      </c>
      <c r="C68" t="str">
        <f>IFERROR(IF(VLOOKUP(A68,ACM!$B$2:$C$237,2,0)="Read","NEW","FALSE"),IFERROR(IF(VLOOKUP(A68,ACM!$A$2:$C$237,3,0)="Read","OLD","FALSE"),"FALSE"))</f>
        <v>NEW</v>
      </c>
    </row>
    <row r="69" spans="1:3" x14ac:dyDescent="0.25">
      <c r="A69" t="s">
        <v>205</v>
      </c>
      <c r="B69" t="str">
        <f>IF(VLOOKUP(A69,ACM!B:C,2,0)="Read","NEW",IF(VLOOKUP('RM READ'!A69,ACM!A:C,3,0)="Read","OLD","FALSE"))</f>
        <v>FALSE</v>
      </c>
      <c r="C69" t="str">
        <f>IFERROR(IF(VLOOKUP(A69,ACM!$B$2:$C$237,2,0)="Read","NEW","FALSE"),IFERROR(IF(VLOOKUP(A69,ACM!$A$2:$C$237,3,0)="Read","OLD","FALSE"),"FALSE"))</f>
        <v>FALSE</v>
      </c>
    </row>
    <row r="70" spans="1:3" x14ac:dyDescent="0.25">
      <c r="A70" t="s">
        <v>196</v>
      </c>
      <c r="B70" t="str">
        <f>IF(VLOOKUP(A70,ACM!B:C,2,0)="Read","NEW",IF(VLOOKUP('RM READ'!A70,ACM!A:C,3,0)="Read","OLD","FALSE"))</f>
        <v>FALSE</v>
      </c>
      <c r="C70" t="str">
        <f>IFERROR(IF(VLOOKUP(A70,ACM!$B$2:$C$237,2,0)="Read","NEW","FALSE"),IFERROR(IF(VLOOKUP(A70,ACM!$A$2:$C$237,3,0)="Read","OLD","FALSE"),"FALSE"))</f>
        <v>FALSE</v>
      </c>
    </row>
    <row r="71" spans="1:3" x14ac:dyDescent="0.25">
      <c r="A71" t="s">
        <v>197</v>
      </c>
      <c r="B71" t="str">
        <f>IF(VLOOKUP(A71,ACM!B:C,2,0)="Read","NEW",IF(VLOOKUP('RM READ'!A71,ACM!A:C,3,0)="Read","OLD","FALSE"))</f>
        <v>FALSE</v>
      </c>
      <c r="C71" t="str">
        <f>IFERROR(IF(VLOOKUP(A71,ACM!$B$2:$C$237,2,0)="Read","NEW","FALSE"),IFERROR(IF(VLOOKUP(A71,ACM!$A$2:$C$237,3,0)="Read","OLD","FALSE"),"FALSE"))</f>
        <v>FALSE</v>
      </c>
    </row>
    <row r="72" spans="1:3" x14ac:dyDescent="0.25">
      <c r="A72" t="s">
        <v>193</v>
      </c>
      <c r="B72" t="str">
        <f>IF(VLOOKUP(A72,ACM!B:C,2,0)="Read","NEW",IF(VLOOKUP('RM READ'!A72,ACM!A:C,3,0)="Read","OLD","FALSE"))</f>
        <v>NEW</v>
      </c>
      <c r="C72" t="str">
        <f>IFERROR(IF(VLOOKUP(A72,ACM!$B$2:$C$237,2,0)="Read","NEW","FALSE"),IFERROR(IF(VLOOKUP(A72,ACM!$A$2:$C$237,3,0)="Read","OLD","FALSE"),"FALSE"))</f>
        <v>NEW</v>
      </c>
    </row>
    <row r="73" spans="1:3" x14ac:dyDescent="0.25">
      <c r="A73" t="s">
        <v>181</v>
      </c>
      <c r="B73" t="e">
        <f>IF(VLOOKUP(A73,ACM!B:C,2,0)="Read","NEW",IF(VLOOKUP('RM READ'!A73,ACM!A:C,3,0)="Read","OLD","FALSE"))</f>
        <v>#N/A</v>
      </c>
      <c r="C73" t="str">
        <f>IFERROR(IF(VLOOKUP(A73,ACM!$B$2:$C$237,2,0)="Read","NEW","FALSE"),IFERROR(IF(VLOOKUP(A73,ACM!$A$2:$C$237,3,0)="Read","OLD","FALSE"),"FALSE"))</f>
        <v>FALSE</v>
      </c>
    </row>
    <row r="74" spans="1:3" x14ac:dyDescent="0.25">
      <c r="A74" t="s">
        <v>23</v>
      </c>
      <c r="B74" t="str">
        <f>IF(VLOOKUP(A74,ACM!B:C,2,0)="Read","NEW",IF(VLOOKUP('RM READ'!A74,ACM!A:C,3,0)="Read","OLD","FALSE"))</f>
        <v>NEW</v>
      </c>
      <c r="C74" t="str">
        <f>IFERROR(IF(VLOOKUP(A74,ACM!$B$2:$C$237,2,0)="Read","NEW","FALSE"),IFERROR(IF(VLOOKUP(A74,ACM!$A$2:$C$237,3,0)="Read","OLD","FALSE"),"FALSE"))</f>
        <v>NEW</v>
      </c>
    </row>
    <row r="75" spans="1:3" x14ac:dyDescent="0.25">
      <c r="A75" t="s">
        <v>146</v>
      </c>
      <c r="B75" t="str">
        <f>IF(VLOOKUP(A75,ACM!B:C,2,0)="Read","NEW",IF(VLOOKUP('RM READ'!A75,ACM!A:C,3,0)="Read","OLD","FALSE"))</f>
        <v>NEW</v>
      </c>
      <c r="C75" t="str">
        <f>IFERROR(IF(VLOOKUP(A75,ACM!$B$2:$C$237,2,0)="Read","NEW","FALSE"),IFERROR(IF(VLOOKUP(A75,ACM!$A$2:$C$237,3,0)="Read","OLD","FALSE"),"FALSE"))</f>
        <v>NEW</v>
      </c>
    </row>
    <row r="76" spans="1:3" x14ac:dyDescent="0.25">
      <c r="A76" t="s">
        <v>141</v>
      </c>
      <c r="B76" t="str">
        <f>IF(VLOOKUP(A76,ACM!B:C,2,0)="Read","NEW",IF(VLOOKUP('RM READ'!A76,ACM!A:C,3,0)="Read","OLD","FALSE"))</f>
        <v>NEW</v>
      </c>
      <c r="C76" t="str">
        <f>IFERROR(IF(VLOOKUP(A76,ACM!$B$2:$C$237,2,0)="Read","NEW","FALSE"),IFERROR(IF(VLOOKUP(A76,ACM!$A$2:$C$237,3,0)="Read","OLD","FALSE"),"FALSE"))</f>
        <v>NEW</v>
      </c>
    </row>
    <row r="77" spans="1:3" x14ac:dyDescent="0.25">
      <c r="A77" t="s">
        <v>132</v>
      </c>
      <c r="B77" t="str">
        <f>IF(VLOOKUP(A77,ACM!B:C,2,0)="Read","NEW",IF(VLOOKUP('RM READ'!A77,ACM!A:C,3,0)="Read","OLD","FALSE"))</f>
        <v>NEW</v>
      </c>
      <c r="C77" t="str">
        <f>IFERROR(IF(VLOOKUP(A77,ACM!$B$2:$C$237,2,0)="Read","NEW","FALSE"),IFERROR(IF(VLOOKUP(A77,ACM!$A$2:$C$237,3,0)="Read","OLD","FALSE"),"FALSE"))</f>
        <v>NEW</v>
      </c>
    </row>
    <row r="78" spans="1:3" x14ac:dyDescent="0.25">
      <c r="A78" t="s">
        <v>140</v>
      </c>
      <c r="B78" t="str">
        <f>IF(VLOOKUP(A78,ACM!B:C,2,0)="Read","NEW",IF(VLOOKUP('RM READ'!A78,ACM!A:C,3,0)="Read","OLD","FALSE"))</f>
        <v>NEW</v>
      </c>
      <c r="C78" t="str">
        <f>IFERROR(IF(VLOOKUP(A78,ACM!$B$2:$C$237,2,0)="Read","NEW","FALSE"),IFERROR(IF(VLOOKUP(A78,ACM!$A$2:$C$237,3,0)="Read","OLD","FALSE"),"FALSE"))</f>
        <v>NEW</v>
      </c>
    </row>
    <row r="79" spans="1:3" x14ac:dyDescent="0.25">
      <c r="A79" t="s">
        <v>79</v>
      </c>
      <c r="B79" t="str">
        <f>IF(VLOOKUP(A79,ACM!B:C,2,0)="Read","NEW",IF(VLOOKUP('RM READ'!A79,ACM!A:C,3,0)="Read","OLD","FALSE"))</f>
        <v>NEW</v>
      </c>
      <c r="C79" t="str">
        <f>IFERROR(IF(VLOOKUP(A79,ACM!$B$2:$C$237,2,0)="Read","NEW","FALSE"),IFERROR(IF(VLOOKUP(A79,ACM!$A$2:$C$237,3,0)="Read","OLD","FALSE"),"FALSE"))</f>
        <v>NEW</v>
      </c>
    </row>
    <row r="80" spans="1:3" x14ac:dyDescent="0.25">
      <c r="A80" t="s">
        <v>190</v>
      </c>
      <c r="B80" t="str">
        <f>IF(VLOOKUP(A80,ACM!B:C,2,0)="Read","NEW",IF(VLOOKUP('RM READ'!A80,ACM!A:C,3,0)="Read","OLD","FALSE"))</f>
        <v>NEW</v>
      </c>
      <c r="C80" t="str">
        <f>IFERROR(IF(VLOOKUP(A80,ACM!$B$2:$C$237,2,0)="Read","NEW","FALSE"),IFERROR(IF(VLOOKUP(A80,ACM!$A$2:$C$237,3,0)="Read","OLD","FALSE"),"FALSE"))</f>
        <v>NEW</v>
      </c>
    </row>
    <row r="81" spans="1:3" x14ac:dyDescent="0.25">
      <c r="A81" t="s">
        <v>186</v>
      </c>
      <c r="B81" t="str">
        <f>IF(VLOOKUP(A81,ACM!B:C,2,0)="Read","NEW",IF(VLOOKUP('RM READ'!A81,ACM!A:C,3,0)="Read","OLD","FALSE"))</f>
        <v>NEW</v>
      </c>
      <c r="C81" t="str">
        <f>IFERROR(IF(VLOOKUP(A81,ACM!$B$2:$C$237,2,0)="Read","NEW","FALSE"),IFERROR(IF(VLOOKUP(A81,ACM!$A$2:$C$237,3,0)="Read","OLD","FALSE"),"FALSE"))</f>
        <v>NEW</v>
      </c>
    </row>
    <row r="82" spans="1:3" x14ac:dyDescent="0.25">
      <c r="A82" t="s">
        <v>191</v>
      </c>
      <c r="B82" t="str">
        <f>IF(VLOOKUP(A82,ACM!B:C,2,0)="Read","NEW",IF(VLOOKUP('RM READ'!A82,ACM!A:C,3,0)="Read","OLD","FALSE"))</f>
        <v>NEW</v>
      </c>
      <c r="C82" t="str">
        <f>IFERROR(IF(VLOOKUP(A82,ACM!$B$2:$C$237,2,0)="Read","NEW","FALSE"),IFERROR(IF(VLOOKUP(A82,ACM!$A$2:$C$237,3,0)="Read","OLD","FALSE"),"FALSE"))</f>
        <v>NEW</v>
      </c>
    </row>
    <row r="83" spans="1:3" x14ac:dyDescent="0.25">
      <c r="A83" t="s">
        <v>189</v>
      </c>
      <c r="B83" t="str">
        <f>IF(VLOOKUP(A83,ACM!B:C,2,0)="Read","NEW",IF(VLOOKUP('RM READ'!A83,ACM!A:C,3,0)="Read","OLD","FALSE"))</f>
        <v>NEW</v>
      </c>
      <c r="C83" t="str">
        <f>IFERROR(IF(VLOOKUP(A83,ACM!$B$2:$C$237,2,0)="Read","NEW","FALSE"),IFERROR(IF(VLOOKUP(A83,ACM!$A$2:$C$237,3,0)="Read","OLD","FALSE"),"FALSE"))</f>
        <v>NEW</v>
      </c>
    </row>
    <row r="84" spans="1:3" x14ac:dyDescent="0.25">
      <c r="A84" t="s">
        <v>128</v>
      </c>
      <c r="B84" t="str">
        <f>IF(VLOOKUP(A84,ACM!B:C,2,0)="Read","NEW",IF(VLOOKUP('RM READ'!A84,ACM!A:C,3,0)="Read","OLD","FALSE"))</f>
        <v>FALSE</v>
      </c>
      <c r="C84" t="str">
        <f>IFERROR(IF(VLOOKUP(A84,ACM!$B$2:$C$237,2,0)="Read","NEW","FALSE"),IFERROR(IF(VLOOKUP(A84,ACM!$A$2:$C$237,3,0)="Read","OLD","FALSE"),"FALSE"))</f>
        <v>FALSE</v>
      </c>
    </row>
    <row r="85" spans="1:3" x14ac:dyDescent="0.25">
      <c r="A85" t="s">
        <v>125</v>
      </c>
      <c r="B85" t="str">
        <f>IF(VLOOKUP(A85,ACM!B:C,2,0)="Read","NEW",IF(VLOOKUP('RM READ'!A85,ACM!A:C,3,0)="Read","OLD","FALSE"))</f>
        <v>FALSE</v>
      </c>
      <c r="C85" t="str">
        <f>IFERROR(IF(VLOOKUP(A85,ACM!$B$2:$C$237,2,0)="Read","NEW","FALSE"),IFERROR(IF(VLOOKUP(A85,ACM!$A$2:$C$237,3,0)="Read","OLD","FALSE"),"FALSE"))</f>
        <v>FALSE</v>
      </c>
    </row>
    <row r="86" spans="1:3" x14ac:dyDescent="0.25">
      <c r="A86" t="s">
        <v>154</v>
      </c>
      <c r="B86" t="str">
        <f>IF(VLOOKUP(A86,ACM!B:C,2,0)="Read","NEW",IF(VLOOKUP('RM READ'!A86,ACM!A:C,3,0)="Read","OLD","FALSE"))</f>
        <v>NEW</v>
      </c>
      <c r="C86" t="str">
        <f>IFERROR(IF(VLOOKUP(A86,ACM!$B$2:$C$237,2,0)="Read","NEW","FALSE"),IFERROR(IF(VLOOKUP(A86,ACM!$A$2:$C$237,3,0)="Read","OLD","FALSE"),"FALSE"))</f>
        <v>NEW</v>
      </c>
    </row>
    <row r="87" spans="1:3" x14ac:dyDescent="0.25">
      <c r="A87" t="s">
        <v>163</v>
      </c>
      <c r="B87" t="str">
        <f>IF(VLOOKUP(A87,ACM!B:C,2,0)="Read","NEW",IF(VLOOKUP('RM READ'!A87,ACM!A:C,3,0)="Read","OLD","FALSE"))</f>
        <v>NEW</v>
      </c>
      <c r="C87" t="str">
        <f>IFERROR(IF(VLOOKUP(A87,ACM!$B$2:$C$237,2,0)="Read","NEW","FALSE"),IFERROR(IF(VLOOKUP(A87,ACM!$A$2:$C$237,3,0)="Read","OLD","FALSE"),"FALSE"))</f>
        <v>NEW</v>
      </c>
    </row>
    <row r="88" spans="1:3" x14ac:dyDescent="0.25">
      <c r="A88" t="s">
        <v>161</v>
      </c>
      <c r="B88" t="str">
        <f>IF(VLOOKUP(A88,ACM!B:C,2,0)="Read","NEW",IF(VLOOKUP('RM READ'!A88,ACM!A:C,3,0)="Read","OLD","FALSE"))</f>
        <v>NEW</v>
      </c>
      <c r="C88" t="str">
        <f>IFERROR(IF(VLOOKUP(A88,ACM!$B$2:$C$237,2,0)="Read","NEW","FALSE"),IFERROR(IF(VLOOKUP(A88,ACM!$A$2:$C$237,3,0)="Read","OLD","FALSE"),"FALSE"))</f>
        <v>NEW</v>
      </c>
    </row>
    <row r="89" spans="1:3" x14ac:dyDescent="0.25">
      <c r="A89" t="s">
        <v>162</v>
      </c>
      <c r="B89" t="str">
        <f>IF(VLOOKUP(A89,ACM!B:C,2,0)="Read","NEW",IF(VLOOKUP('RM READ'!A89,ACM!A:C,3,0)="Read","OLD","FALSE"))</f>
        <v>NEW</v>
      </c>
      <c r="C89" t="str">
        <f>IFERROR(IF(VLOOKUP(A89,ACM!$B$2:$C$237,2,0)="Read","NEW","FALSE"),IFERROR(IF(VLOOKUP(A89,ACM!$A$2:$C$237,3,0)="Read","OLD","FALSE"),"FALSE"))</f>
        <v>NEW</v>
      </c>
    </row>
    <row r="90" spans="1:3" x14ac:dyDescent="0.25">
      <c r="A90" t="s">
        <v>163</v>
      </c>
      <c r="B90" t="str">
        <f>IF(VLOOKUP(A90,ACM!B:C,2,0)="Read","NEW",IF(VLOOKUP('RM READ'!A90,ACM!A:C,3,0)="Read","OLD","FALSE"))</f>
        <v>NEW</v>
      </c>
      <c r="C90" t="str">
        <f>IFERROR(IF(VLOOKUP(A90,ACM!$B$2:$C$237,2,0)="Read","NEW","FALSE"),IFERROR(IF(VLOOKUP(A90,ACM!$A$2:$C$237,3,0)="Read","OLD","FALSE"),"FALSE"))</f>
        <v>NEW</v>
      </c>
    </row>
    <row r="91" spans="1:3" x14ac:dyDescent="0.25">
      <c r="A91" t="s">
        <v>161</v>
      </c>
      <c r="B91" t="str">
        <f>IF(VLOOKUP(A91,ACM!B:C,2,0)="Read","NEW",IF(VLOOKUP('RM READ'!A91,ACM!A:C,3,0)="Read","OLD","FALSE"))</f>
        <v>NEW</v>
      </c>
      <c r="C91" t="str">
        <f>IFERROR(IF(VLOOKUP(A91,ACM!$B$2:$C$237,2,0)="Read","NEW","FALSE"),IFERROR(IF(VLOOKUP(A91,ACM!$A$2:$C$237,3,0)="Read","OLD","FALSE"),"FALSE"))</f>
        <v>NEW</v>
      </c>
    </row>
    <row r="92" spans="1:3" x14ac:dyDescent="0.25">
      <c r="A92" t="s">
        <v>162</v>
      </c>
      <c r="B92" t="str">
        <f>IF(VLOOKUP(A92,ACM!B:C,2,0)="Read","NEW",IF(VLOOKUP('RM READ'!A92,ACM!A:C,3,0)="Read","OLD","FALSE"))</f>
        <v>NEW</v>
      </c>
      <c r="C92" t="str">
        <f>IFERROR(IF(VLOOKUP(A92,ACM!$B$2:$C$237,2,0)="Read","NEW","FALSE"),IFERROR(IF(VLOOKUP(A92,ACM!$A$2:$C$237,3,0)="Read","OLD","FALSE"),"FALSE"))</f>
        <v>NEW</v>
      </c>
    </row>
    <row r="93" spans="1:3" x14ac:dyDescent="0.25">
      <c r="A93" t="s">
        <v>163</v>
      </c>
      <c r="B93" t="str">
        <f>IF(VLOOKUP(A93,ACM!B:C,2,0)="Read","NEW",IF(VLOOKUP('RM READ'!A93,ACM!A:C,3,0)="Read","OLD","FALSE"))</f>
        <v>NEW</v>
      </c>
      <c r="C93" t="str">
        <f>IFERROR(IF(VLOOKUP(A93,ACM!$B$2:$C$237,2,0)="Read","NEW","FALSE"),IFERROR(IF(VLOOKUP(A93,ACM!$A$2:$C$237,3,0)="Read","OLD","FALSE"),"FALSE"))</f>
        <v>NEW</v>
      </c>
    </row>
    <row r="94" spans="1:3" x14ac:dyDescent="0.25">
      <c r="A94" t="s">
        <v>193</v>
      </c>
      <c r="B94" t="str">
        <f>IF(VLOOKUP(A94,ACM!B:C,2,0)="Read","NEW",IF(VLOOKUP('RM READ'!A94,ACM!A:C,3,0)="Read","OLD","FALSE"))</f>
        <v>NEW</v>
      </c>
      <c r="C94" t="str">
        <f>IFERROR(IF(VLOOKUP(A94,ACM!$B$2:$C$237,2,0)="Read","NEW","FALSE"),IFERROR(IF(VLOOKUP(A94,ACM!$A$2:$C$237,3,0)="Read","OLD","FALSE"),"FALSE"))</f>
        <v>NEW</v>
      </c>
    </row>
    <row r="95" spans="1:3" x14ac:dyDescent="0.25">
      <c r="A95" t="s">
        <v>280</v>
      </c>
      <c r="B95" t="e">
        <f>IF(VLOOKUP(A95,ACM!B:C,2,0)="Read","NEW",IF(VLOOKUP('RM READ'!A95,ACM!A:C,3,0)="Read","OLD","FALSE"))</f>
        <v>#N/A</v>
      </c>
      <c r="C95" t="str">
        <f>IFERROR(IF(VLOOKUP(A95,ACM!$B$2:$C$237,2,0)="Read","NEW","FALSE"),IFERROR(IF(VLOOKUP(A95,ACM!$A$2:$C$237,3,0)="Read","OLD","FALSE"),"FALSE"))</f>
        <v>FALSE</v>
      </c>
    </row>
    <row r="96" spans="1:3" x14ac:dyDescent="0.25">
      <c r="A96" t="s">
        <v>193</v>
      </c>
      <c r="B96" t="str">
        <f>IF(VLOOKUP(A96,ACM!B:C,2,0)="Read","NEW",IF(VLOOKUP('RM READ'!A96,ACM!A:C,3,0)="Read","OLD","FALSE"))</f>
        <v>NEW</v>
      </c>
      <c r="C96" t="str">
        <f>IFERROR(IF(VLOOKUP(A96,ACM!$B$2:$C$237,2,0)="Read","NEW","FALSE"),IFERROR(IF(VLOOKUP(A96,ACM!$A$2:$C$237,3,0)="Read","OLD","FALSE"),"FALSE"))</f>
        <v>NEW</v>
      </c>
    </row>
    <row r="97" spans="1:3" x14ac:dyDescent="0.25">
      <c r="A97" t="s">
        <v>193</v>
      </c>
      <c r="B97" t="str">
        <f>IF(VLOOKUP(A97,ACM!B:C,2,0)="Read","NEW",IF(VLOOKUP('RM READ'!A97,ACM!A:C,3,0)="Read","OLD","FALSE"))</f>
        <v>NEW</v>
      </c>
      <c r="C97" t="str">
        <f>IFERROR(IF(VLOOKUP(A97,ACM!$B$2:$C$237,2,0)="Read","NEW","FALSE"),IFERROR(IF(VLOOKUP(A97,ACM!$A$2:$C$237,3,0)="Read","OLD","FALSE"),"FALSE"))</f>
        <v>NEW</v>
      </c>
    </row>
    <row r="98" spans="1:3" x14ac:dyDescent="0.25">
      <c r="A98" t="s">
        <v>282</v>
      </c>
      <c r="B98" t="str">
        <f>IF(VLOOKUP(A98,ACM!B:C,2,0)="Read","NEW",IF(VLOOKUP('RM READ'!A98,ACM!A:C,3,0)="Read","OLD","FALSE"))</f>
        <v>NEW</v>
      </c>
      <c r="C98" t="str">
        <f>IFERROR(IF(VLOOKUP(A98,ACM!$B$2:$C$237,2,0)="Read","NEW","FALSE"),IFERROR(IF(VLOOKUP(A98,ACM!$A$2:$C$237,3,0)="Read","OLD","FALSE"),"FALSE"))</f>
        <v>NEW</v>
      </c>
    </row>
    <row r="99" spans="1:3" x14ac:dyDescent="0.25">
      <c r="A99" t="s">
        <v>282</v>
      </c>
      <c r="B99" t="str">
        <f>IF(VLOOKUP(A99,ACM!B:C,2,0)="Read","NEW",IF(VLOOKUP('RM READ'!A99,ACM!A:C,3,0)="Read","OLD","FALSE"))</f>
        <v>NEW</v>
      </c>
      <c r="C99" t="str">
        <f>IFERROR(IF(VLOOKUP(A99,ACM!$B$2:$C$237,2,0)="Read","NEW","FALSE"),IFERROR(IF(VLOOKUP(A99,ACM!$A$2:$C$237,3,0)="Read","OLD","FALSE"),"FALSE"))</f>
        <v>NEW</v>
      </c>
    </row>
    <row r="100" spans="1:3" x14ac:dyDescent="0.25">
      <c r="A100" t="s">
        <v>89</v>
      </c>
      <c r="B100" t="e">
        <f>IF(VLOOKUP(A100,ACM!B:C,2,0)="Read","NEW",IF(VLOOKUP('RM READ'!A100,ACM!A:C,3,0)="Read","OLD","FALSE"))</f>
        <v>#N/A</v>
      </c>
      <c r="C100" t="str">
        <f>IFERROR(IF(VLOOKUP(A100,ACM!$B$2:$C$237,2,0)="Read","NEW","FALSE"),IFERROR(IF(VLOOKUP(A100,ACM!$A$2:$C$237,3,0)="Read","OLD","FALSE"),"FALSE"))</f>
        <v>OLD</v>
      </c>
    </row>
    <row r="101" spans="1:3" x14ac:dyDescent="0.25">
      <c r="A101" t="s">
        <v>284</v>
      </c>
      <c r="B101" t="str">
        <f>IF(VLOOKUP(A101,ACM!B:C,2,0)="Read","NEW",IF(VLOOKUP('RM READ'!A101,ACM!A:C,3,0)="Read","OLD","FALSE"))</f>
        <v>NEW</v>
      </c>
      <c r="C101" t="str">
        <f>IFERROR(IF(VLOOKUP(A101,ACM!$B$2:$C$237,2,0)="Read","NEW","FALSE"),IFERROR(IF(VLOOKUP(A101,ACM!$A$2:$C$237,3,0)="Read","OLD","FALSE"),"FALSE"))</f>
        <v>NEW</v>
      </c>
    </row>
    <row r="102" spans="1:3" x14ac:dyDescent="0.25">
      <c r="A102" t="s">
        <v>81</v>
      </c>
      <c r="B102" t="str">
        <f>IF(VLOOKUP(A102,ACM!B:C,2,0)="Read","NEW",IF(VLOOKUP('RM READ'!A102,ACM!A:C,3,0)="Read","OLD","FALSE"))</f>
        <v>NEW</v>
      </c>
      <c r="C102" t="str">
        <f>IFERROR(IF(VLOOKUP(A102,ACM!$B$2:$C$237,2,0)="Read","NEW","FALSE"),IFERROR(IF(VLOOKUP(A102,ACM!$A$2:$C$237,3,0)="Read","OLD","FALSE"),"FALSE"))</f>
        <v>NEW</v>
      </c>
    </row>
    <row r="103" spans="1:3" x14ac:dyDescent="0.25">
      <c r="A103" t="s">
        <v>284</v>
      </c>
      <c r="B103" t="str">
        <f>IF(VLOOKUP(A103,ACM!B:C,2,0)="Read","NEW",IF(VLOOKUP('RM READ'!A103,ACM!A:C,3,0)="Read","OLD","FALSE"))</f>
        <v>NEW</v>
      </c>
      <c r="C103" t="str">
        <f>IFERROR(IF(VLOOKUP(A103,ACM!$B$2:$C$237,2,0)="Read","NEW","FALSE"),IFERROR(IF(VLOOKUP(A103,ACM!$A$2:$C$237,3,0)="Read","OLD","FALSE"),"FALSE"))</f>
        <v>NEW</v>
      </c>
    </row>
    <row r="104" spans="1:3" x14ac:dyDescent="0.25">
      <c r="A104" t="s">
        <v>196</v>
      </c>
      <c r="B104" t="str">
        <f>IF(VLOOKUP(A104,ACM!B:C,2,0)="Read","NEW",IF(VLOOKUP('RM READ'!A104,ACM!A:C,3,0)="Read","OLD","FALSE"))</f>
        <v>FALSE</v>
      </c>
      <c r="C104" t="str">
        <f>IFERROR(IF(VLOOKUP(A104,ACM!$B$2:$C$237,2,0)="Read","NEW","FALSE"),IFERROR(IF(VLOOKUP(A104,ACM!$A$2:$C$237,3,0)="Read","OLD","FALSE"),"FALSE"))</f>
        <v>FALSE</v>
      </c>
    </row>
    <row r="105" spans="1:3" x14ac:dyDescent="0.25">
      <c r="A105" t="s">
        <v>197</v>
      </c>
      <c r="B105" t="str">
        <f>IF(VLOOKUP(A105,ACM!B:C,2,0)="Read","NEW",IF(VLOOKUP('RM READ'!A105,ACM!A:C,3,0)="Read","OLD","FALSE"))</f>
        <v>FALSE</v>
      </c>
      <c r="C105" t="str">
        <f>IFERROR(IF(VLOOKUP(A105,ACM!$B$2:$C$237,2,0)="Read","NEW","FALSE"),IFERROR(IF(VLOOKUP(A105,ACM!$A$2:$C$237,3,0)="Read","OLD","FALSE"),"FALSE"))</f>
        <v>FALSE</v>
      </c>
    </row>
    <row r="106" spans="1:3" x14ac:dyDescent="0.25">
      <c r="A106" t="s">
        <v>196</v>
      </c>
      <c r="B106" t="str">
        <f>IF(VLOOKUP(A106,ACM!B:C,2,0)="Read","NEW",IF(VLOOKUP('RM READ'!A106,ACM!A:C,3,0)="Read","OLD","FALSE"))</f>
        <v>FALSE</v>
      </c>
      <c r="C106" t="str">
        <f>IFERROR(IF(VLOOKUP(A106,ACM!$B$2:$C$237,2,0)="Read","NEW","FALSE"),IFERROR(IF(VLOOKUP(A106,ACM!$A$2:$C$237,3,0)="Read","OLD","FALSE"),"FALSE"))</f>
        <v>FALSE</v>
      </c>
    </row>
    <row r="107" spans="1:3" x14ac:dyDescent="0.25">
      <c r="A107" t="s">
        <v>31</v>
      </c>
      <c r="B107" t="str">
        <f>IF(VLOOKUP(A107,ACM!B:C,2,0)="Read","NEW",IF(VLOOKUP('RM READ'!A107,ACM!A:C,3,0)="Read","OLD","FALSE"))</f>
        <v>NEW</v>
      </c>
      <c r="C107" t="str">
        <f>IFERROR(IF(VLOOKUP(A107,ACM!$B$2:$C$237,2,0)="Read","NEW","FALSE"),IFERROR(IF(VLOOKUP(A107,ACM!$A$2:$C$237,3,0)="Read","OLD","FALSE"),"FALSE"))</f>
        <v>NEW</v>
      </c>
    </row>
    <row r="108" spans="1:3" x14ac:dyDescent="0.25">
      <c r="A108" t="s">
        <v>227</v>
      </c>
      <c r="B108" t="str">
        <f>IF(VLOOKUP(A108,ACM!B:C,2,0)="Read","NEW",IF(VLOOKUP('RM READ'!A108,ACM!A:C,3,0)="Read","OLD","FALSE"))</f>
        <v>NEW</v>
      </c>
      <c r="C108" t="str">
        <f>IFERROR(IF(VLOOKUP(A108,ACM!$B$2:$C$237,2,0)="Read","NEW","FALSE"),IFERROR(IF(VLOOKUP(A108,ACM!$A$2:$C$237,3,0)="Read","OLD","FALSE"),"FALSE"))</f>
        <v>NEW</v>
      </c>
    </row>
    <row r="109" spans="1:3" x14ac:dyDescent="0.25">
      <c r="A109" t="s">
        <v>95</v>
      </c>
      <c r="B109" t="str">
        <f>IF(VLOOKUP(A109,ACM!B:C,2,0)="Read","NEW",IF(VLOOKUP('RM READ'!A109,ACM!A:C,3,0)="Read","OLD","FALSE"))</f>
        <v>NEW</v>
      </c>
      <c r="C109" t="str">
        <f>IFERROR(IF(VLOOKUP(A109,ACM!$B$2:$C$237,2,0)="Read","NEW","FALSE"),IFERROR(IF(VLOOKUP(A109,ACM!$A$2:$C$237,3,0)="Read","OLD","FALSE"),"FALSE"))</f>
        <v>NEW</v>
      </c>
    </row>
    <row r="110" spans="1:3" x14ac:dyDescent="0.25">
      <c r="A110" t="s">
        <v>227</v>
      </c>
      <c r="B110" t="str">
        <f>IF(VLOOKUP(A110,ACM!B:C,2,0)="Read","NEW",IF(VLOOKUP('RM READ'!A110,ACM!A:C,3,0)="Read","OLD","FALSE"))</f>
        <v>NEW</v>
      </c>
      <c r="C110" t="str">
        <f>IFERROR(IF(VLOOKUP(A110,ACM!$B$2:$C$237,2,0)="Read","NEW","FALSE"),IFERROR(IF(VLOOKUP(A110,ACM!$A$2:$C$237,3,0)="Read","OLD","FALSE"),"FALSE"))</f>
        <v>NEW</v>
      </c>
    </row>
    <row r="111" spans="1:3" x14ac:dyDescent="0.25">
      <c r="A111" t="s">
        <v>95</v>
      </c>
      <c r="B111" t="str">
        <f>IF(VLOOKUP(A111,ACM!B:C,2,0)="Read","NEW",IF(VLOOKUP('RM READ'!A111,ACM!A:C,3,0)="Read","OLD","FALSE"))</f>
        <v>NEW</v>
      </c>
      <c r="C111" t="str">
        <f>IFERROR(IF(VLOOKUP(A111,ACM!$B$2:$C$237,2,0)="Read","NEW","FALSE"),IFERROR(IF(VLOOKUP(A111,ACM!$A$2:$C$237,3,0)="Read","OLD","FALSE"),"FALSE"))</f>
        <v>NEW</v>
      </c>
    </row>
    <row r="112" spans="1:3" x14ac:dyDescent="0.25">
      <c r="A112" t="s">
        <v>227</v>
      </c>
      <c r="B112" t="str">
        <f>IF(VLOOKUP(A112,ACM!B:C,2,0)="Read","NEW",IF(VLOOKUP('RM READ'!A112,ACM!A:C,3,0)="Read","OLD","FALSE"))</f>
        <v>NEW</v>
      </c>
      <c r="C112" t="str">
        <f>IFERROR(IF(VLOOKUP(A112,ACM!$B$2:$C$237,2,0)="Read","NEW","FALSE"),IFERROR(IF(VLOOKUP(A112,ACM!$A$2:$C$237,3,0)="Read","OLD","FALSE"),"FALSE"))</f>
        <v>NEW</v>
      </c>
    </row>
    <row r="113" spans="1:3" x14ac:dyDescent="0.25">
      <c r="A113" t="s">
        <v>118</v>
      </c>
      <c r="B113" t="str">
        <f>IF(VLOOKUP(A113,ACM!B:C,2,0)="Read","NEW",IF(VLOOKUP('RM READ'!A113,ACM!A:C,3,0)="Read","OLD","FALSE"))</f>
        <v>NEW</v>
      </c>
      <c r="C113" t="str">
        <f>IFERROR(IF(VLOOKUP(A113,ACM!$B$2:$C$237,2,0)="Read","NEW","FALSE"),IFERROR(IF(VLOOKUP(A113,ACM!$A$2:$C$237,3,0)="Read","OLD","FALSE"),"FALSE"))</f>
        <v>NEW</v>
      </c>
    </row>
    <row r="114" spans="1:3" x14ac:dyDescent="0.25">
      <c r="A114" t="s">
        <v>230</v>
      </c>
      <c r="B114" t="str">
        <f>IF(VLOOKUP(A114,ACM!B:C,2,0)="Read","NEW",IF(VLOOKUP('RM READ'!A114,ACM!A:C,3,0)="Read","OLD","FALSE"))</f>
        <v>NEW</v>
      </c>
      <c r="C114" t="str">
        <f>IFERROR(IF(VLOOKUP(A114,ACM!$B$2:$C$237,2,0)="Read","NEW","FALSE"),IFERROR(IF(VLOOKUP(A114,ACM!$A$2:$C$237,3,0)="Read","OLD","FALSE"),"FALSE"))</f>
        <v>NEW</v>
      </c>
    </row>
    <row r="115" spans="1:3" x14ac:dyDescent="0.25">
      <c r="A115" t="s">
        <v>280</v>
      </c>
      <c r="B115" t="e">
        <f>IF(VLOOKUP(A115,ACM!B:C,2,0)="Read","NEW",IF(VLOOKUP('RM READ'!A115,ACM!A:C,3,0)="Read","OLD","FALSE"))</f>
        <v>#N/A</v>
      </c>
      <c r="C115" t="str">
        <f>IFERROR(IF(VLOOKUP(A115,ACM!$B$2:$C$237,2,0)="Read","NEW","FALSE"),IFERROR(IF(VLOOKUP(A115,ACM!$A$2:$C$237,3,0)="Read","OLD","FALSE"),"FALSE"))</f>
        <v>FALSE</v>
      </c>
    </row>
    <row r="116" spans="1:3" x14ac:dyDescent="0.25">
      <c r="A116" t="s">
        <v>145</v>
      </c>
      <c r="B116" t="str">
        <f>IF(VLOOKUP(A116,ACM!B:C,2,0)="Read","NEW",IF(VLOOKUP('RM READ'!A116,ACM!A:C,3,0)="Read","OLD","FALSE"))</f>
        <v>NEW</v>
      </c>
      <c r="C116" t="str">
        <f>IFERROR(IF(VLOOKUP(A116,ACM!$B$2:$C$237,2,0)="Read","NEW","FALSE"),IFERROR(IF(VLOOKUP(A116,ACM!$A$2:$C$237,3,0)="Read","OLD","FALSE"),"FALSE"))</f>
        <v>NEW</v>
      </c>
    </row>
    <row r="117" spans="1:3" x14ac:dyDescent="0.25">
      <c r="A117" t="s">
        <v>38</v>
      </c>
      <c r="B117" t="str">
        <f>IF(VLOOKUP(A117,ACM!B:C,2,0)="Read","NEW",IF(VLOOKUP('RM READ'!A117,ACM!A:C,3,0)="Read","OLD","FALSE"))</f>
        <v>NEW</v>
      </c>
      <c r="C117" t="str">
        <f>IFERROR(IF(VLOOKUP(A117,ACM!$B$2:$C$237,2,0)="Read","NEW","FALSE"),IFERROR(IF(VLOOKUP(A117,ACM!$A$2:$C$237,3,0)="Read","OLD","FALSE"),"FALSE"))</f>
        <v>NEW</v>
      </c>
    </row>
    <row r="118" spans="1:3" x14ac:dyDescent="0.25">
      <c r="A118" t="s">
        <v>146</v>
      </c>
      <c r="B118" t="str">
        <f>IF(VLOOKUP(A118,ACM!B:C,2,0)="Read","NEW",IF(VLOOKUP('RM READ'!A118,ACM!A:C,3,0)="Read","OLD","FALSE"))</f>
        <v>NEW</v>
      </c>
      <c r="C118" t="str">
        <f>IFERROR(IF(VLOOKUP(A118,ACM!$B$2:$C$237,2,0)="Read","NEW","FALSE"),IFERROR(IF(VLOOKUP(A118,ACM!$A$2:$C$237,3,0)="Read","OLD","FALSE"),"FALSE"))</f>
        <v>NEW</v>
      </c>
    </row>
    <row r="119" spans="1:3" x14ac:dyDescent="0.25">
      <c r="A119" t="s">
        <v>66</v>
      </c>
      <c r="B119" t="str">
        <f>IF(VLOOKUP(A119,ACM!B:C,2,0)="Read","NEW",IF(VLOOKUP('RM READ'!A119,ACM!A:C,3,0)="Read","OLD","FALSE"))</f>
        <v>NEW</v>
      </c>
      <c r="C119" t="str">
        <f>IFERROR(IF(VLOOKUP(A119,ACM!$B$2:$C$237,2,0)="Read","NEW","FALSE"),IFERROR(IF(VLOOKUP(A119,ACM!$A$2:$C$237,3,0)="Read","OLD","FALSE"),"FALSE"))</f>
        <v>NEW</v>
      </c>
    </row>
    <row r="120" spans="1:3" x14ac:dyDescent="0.25">
      <c r="A120" t="s">
        <v>193</v>
      </c>
      <c r="B120" t="str">
        <f>IF(VLOOKUP(A120,ACM!B:C,2,0)="Read","NEW",IF(VLOOKUP('RM READ'!A120,ACM!A:C,3,0)="Read","OLD","FALSE"))</f>
        <v>NEW</v>
      </c>
      <c r="C120" t="str">
        <f>IFERROR(IF(VLOOKUP(A120,ACM!$B$2:$C$237,2,0)="Read","NEW","FALSE"),IFERROR(IF(VLOOKUP(A120,ACM!$A$2:$C$237,3,0)="Read","OLD","FALSE"),"FALSE"))</f>
        <v>NEW</v>
      </c>
    </row>
    <row r="121" spans="1:3" x14ac:dyDescent="0.25">
      <c r="A121" t="s">
        <v>186</v>
      </c>
      <c r="B121" t="str">
        <f>IF(VLOOKUP(A121,ACM!B:C,2,0)="Read","NEW",IF(VLOOKUP('RM READ'!A121,ACM!A:C,3,0)="Read","OLD","FALSE"))</f>
        <v>NEW</v>
      </c>
      <c r="C121" t="str">
        <f>IFERROR(IF(VLOOKUP(A121,ACM!$B$2:$C$237,2,0)="Read","NEW","FALSE"),IFERROR(IF(VLOOKUP(A121,ACM!$A$2:$C$237,3,0)="Read","OLD","FALSE"),"FALSE"))</f>
        <v>NEW</v>
      </c>
    </row>
    <row r="122" spans="1:3" x14ac:dyDescent="0.25">
      <c r="A122" t="s">
        <v>197</v>
      </c>
      <c r="B122" t="str">
        <f>IF(VLOOKUP(A122,ACM!B:C,2,0)="Read","NEW",IF(VLOOKUP('RM READ'!A122,ACM!A:C,3,0)="Read","OLD","FALSE"))</f>
        <v>FALSE</v>
      </c>
      <c r="C122" t="str">
        <f>IFERROR(IF(VLOOKUP(A122,ACM!$B$2:$C$237,2,0)="Read","NEW","FALSE"),IFERROR(IF(VLOOKUP(A122,ACM!$A$2:$C$237,3,0)="Read","OLD","FALSE"),"FALSE"))</f>
        <v>FALSE</v>
      </c>
    </row>
    <row r="123" spans="1:3" x14ac:dyDescent="0.25">
      <c r="A123" t="s">
        <v>193</v>
      </c>
      <c r="B123" t="str">
        <f>IF(VLOOKUP(A123,ACM!B:C,2,0)="Read","NEW",IF(VLOOKUP('RM READ'!A123,ACM!A:C,3,0)="Read","OLD","FALSE"))</f>
        <v>NEW</v>
      </c>
      <c r="C123" t="str">
        <f>IFERROR(IF(VLOOKUP(A123,ACM!$B$2:$C$237,2,0)="Read","NEW","FALSE"),IFERROR(IF(VLOOKUP(A123,ACM!$A$2:$C$237,3,0)="Read","OLD","FALSE"),"FALSE"))</f>
        <v>NEW</v>
      </c>
    </row>
    <row r="124" spans="1:3" x14ac:dyDescent="0.25">
      <c r="A124" t="s">
        <v>204</v>
      </c>
      <c r="B124" t="str">
        <f>IF(VLOOKUP(A124,ACM!B:C,2,0)="Read","NEW",IF(VLOOKUP('RM READ'!A124,ACM!A:C,3,0)="Read","OLD","FALSE"))</f>
        <v>FALSE</v>
      </c>
      <c r="C124" t="str">
        <f>IFERROR(IF(VLOOKUP(A124,ACM!$B$2:$C$237,2,0)="Read","NEW","FALSE"),IFERROR(IF(VLOOKUP(A124,ACM!$A$2:$C$237,3,0)="Read","OLD","FALSE"),"FALSE"))</f>
        <v>FALSE</v>
      </c>
    </row>
    <row r="125" spans="1:3" x14ac:dyDescent="0.25">
      <c r="A125" t="s">
        <v>196</v>
      </c>
      <c r="B125" t="str">
        <f>IF(VLOOKUP(A125,ACM!B:C,2,0)="Read","NEW",IF(VLOOKUP('RM READ'!A125,ACM!A:C,3,0)="Read","OLD","FALSE"))</f>
        <v>FALSE</v>
      </c>
      <c r="C125" t="str">
        <f>IFERROR(IF(VLOOKUP(A125,ACM!$B$2:$C$237,2,0)="Read","NEW","FALSE"),IFERROR(IF(VLOOKUP(A125,ACM!$A$2:$C$237,3,0)="Read","OLD","FALSE"),"FALSE"))</f>
        <v>FALSE</v>
      </c>
    </row>
    <row r="126" spans="1:3" x14ac:dyDescent="0.25">
      <c r="A126" t="s">
        <v>198</v>
      </c>
      <c r="B126" t="str">
        <f>IF(VLOOKUP(A126,ACM!B:C,2,0)="Read","NEW",IF(VLOOKUP('RM READ'!A126,ACM!A:C,3,0)="Read","OLD","FALSE"))</f>
        <v>FALSE</v>
      </c>
      <c r="C126" t="str">
        <f>IFERROR(IF(VLOOKUP(A126,ACM!$B$2:$C$237,2,0)="Read","NEW","FALSE"),IFERROR(IF(VLOOKUP(A126,ACM!$A$2:$C$237,3,0)="Read","OLD","FALSE"),"FALSE"))</f>
        <v>FALSE</v>
      </c>
    </row>
    <row r="127" spans="1:3" x14ac:dyDescent="0.25">
      <c r="A127" t="s">
        <v>140</v>
      </c>
      <c r="B127" t="str">
        <f>IF(VLOOKUP(A127,ACM!B:C,2,0)="Read","NEW",IF(VLOOKUP('RM READ'!A127,ACM!A:C,3,0)="Read","OLD","FALSE"))</f>
        <v>NEW</v>
      </c>
      <c r="C127" t="str">
        <f>IFERROR(IF(VLOOKUP(A127,ACM!$B$2:$C$237,2,0)="Read","NEW","FALSE"),IFERROR(IF(VLOOKUP(A127,ACM!$A$2:$C$237,3,0)="Read","OLD","FALSE"),"FALSE"))</f>
        <v>NEW</v>
      </c>
    </row>
    <row r="128" spans="1:3" x14ac:dyDescent="0.25">
      <c r="A128" t="s">
        <v>205</v>
      </c>
      <c r="B128" t="str">
        <f>IF(VLOOKUP(A128,ACM!B:C,2,0)="Read","NEW",IF(VLOOKUP('RM READ'!A128,ACM!A:C,3,0)="Read","OLD","FALSE"))</f>
        <v>FALSE</v>
      </c>
      <c r="C128" t="str">
        <f>IFERROR(IF(VLOOKUP(A128,ACM!$B$2:$C$237,2,0)="Read","NEW","FALSE"),IFERROR(IF(VLOOKUP(A128,ACM!$A$2:$C$237,3,0)="Read","OLD","FALSE"),"FALSE"))</f>
        <v>FALSE</v>
      </c>
    </row>
    <row r="129" spans="1:3" x14ac:dyDescent="0.25">
      <c r="A129" t="s">
        <v>205</v>
      </c>
      <c r="B129" t="str">
        <f>IF(VLOOKUP(A129,ACM!B:C,2,0)="Read","NEW",IF(VLOOKUP('RM READ'!A129,ACM!A:C,3,0)="Read","OLD","FALSE"))</f>
        <v>FALSE</v>
      </c>
      <c r="C129" t="str">
        <f>IFERROR(IF(VLOOKUP(A129,ACM!$B$2:$C$237,2,0)="Read","NEW","FALSE"),IFERROR(IF(VLOOKUP(A129,ACM!$A$2:$C$237,3,0)="Read","OLD","FALSE"),"FALSE"))</f>
        <v>FALSE</v>
      </c>
    </row>
    <row r="130" spans="1:3" x14ac:dyDescent="0.25">
      <c r="A130" t="s">
        <v>30</v>
      </c>
      <c r="B130" t="str">
        <f>IF(VLOOKUP(A130,ACM!B:C,2,0)="Read","NEW",IF(VLOOKUP('RM READ'!A130,ACM!A:C,3,0)="Read","OLD","FALSE"))</f>
        <v>FALSE</v>
      </c>
      <c r="C130" t="str">
        <f>IFERROR(IF(VLOOKUP(A130,ACM!$B$2:$C$237,2,0)="Read","NEW","FALSE"),IFERROR(IF(VLOOKUP(A130,ACM!$A$2:$C$237,3,0)="Read","OLD","FALSE"),"FALSE"))</f>
        <v>FALSE</v>
      </c>
    </row>
    <row r="131" spans="1:3" x14ac:dyDescent="0.25">
      <c r="A131" t="s">
        <v>196</v>
      </c>
      <c r="B131" t="str">
        <f>IF(VLOOKUP(A131,ACM!B:C,2,0)="Read","NEW",IF(VLOOKUP('RM READ'!A131,ACM!A:C,3,0)="Read","OLD","FALSE"))</f>
        <v>FALSE</v>
      </c>
      <c r="C131" t="str">
        <f>IFERROR(IF(VLOOKUP(A131,ACM!$B$2:$C$237,2,0)="Read","NEW","FALSE"),IFERROR(IF(VLOOKUP(A131,ACM!$A$2:$C$237,3,0)="Read","OLD","FALSE"),"FALSE"))</f>
        <v>FALSE</v>
      </c>
    </row>
    <row r="132" spans="1:3" x14ac:dyDescent="0.25">
      <c r="A132" t="s">
        <v>196</v>
      </c>
      <c r="B132" t="str">
        <f>IF(VLOOKUP(A132,ACM!B:C,2,0)="Read","NEW",IF(VLOOKUP('RM READ'!A132,ACM!A:C,3,0)="Read","OLD","FALSE"))</f>
        <v>FALSE</v>
      </c>
      <c r="C132" t="str">
        <f>IFERROR(IF(VLOOKUP(A132,ACM!$B$2:$C$237,2,0)="Read","NEW","FALSE"),IFERROR(IF(VLOOKUP(A132,ACM!$A$2:$C$237,3,0)="Read","OLD","FALSE"),"FALSE"))</f>
        <v>FALSE</v>
      </c>
    </row>
    <row r="133" spans="1:3" x14ac:dyDescent="0.25">
      <c r="A133" t="s">
        <v>197</v>
      </c>
      <c r="B133" t="str">
        <f>IF(VLOOKUP(A133,ACM!B:C,2,0)="Read","NEW",IF(VLOOKUP('RM READ'!A133,ACM!A:C,3,0)="Read","OLD","FALSE"))</f>
        <v>FALSE</v>
      </c>
      <c r="C133" t="str">
        <f>IFERROR(IF(VLOOKUP(A133,ACM!$B$2:$C$237,2,0)="Read","NEW","FALSE"),IFERROR(IF(VLOOKUP(A133,ACM!$A$2:$C$237,3,0)="Read","OLD","FALSE"),"FALSE"))</f>
        <v>FALSE</v>
      </c>
    </row>
    <row r="134" spans="1:3" x14ac:dyDescent="0.25">
      <c r="A134" t="s">
        <v>193</v>
      </c>
      <c r="B134" t="str">
        <f>IF(VLOOKUP(A134,ACM!B:C,2,0)="Read","NEW",IF(VLOOKUP('RM READ'!A134,ACM!A:C,3,0)="Read","OLD","FALSE"))</f>
        <v>NEW</v>
      </c>
      <c r="C134" t="str">
        <f>IFERROR(IF(VLOOKUP(A134,ACM!$B$2:$C$237,2,0)="Read","NEW","FALSE"),IFERROR(IF(VLOOKUP(A134,ACM!$A$2:$C$237,3,0)="Read","OLD","FALSE"),"FALSE"))</f>
        <v>NEW</v>
      </c>
    </row>
    <row r="135" spans="1:3" x14ac:dyDescent="0.25">
      <c r="A135" t="s">
        <v>120</v>
      </c>
      <c r="B135" t="str">
        <f>IF(VLOOKUP(A135,ACM!B:C,2,0)="Read","NEW",IF(VLOOKUP('RM READ'!A135,ACM!A:C,3,0)="Read","OLD","FALSE"))</f>
        <v>NEW</v>
      </c>
      <c r="C135" t="str">
        <f>IFERROR(IF(VLOOKUP(A135,ACM!$B$2:$C$237,2,0)="Read","NEW","FALSE"),IFERROR(IF(VLOOKUP(A135,ACM!$A$2:$C$237,3,0)="Read","OLD","FALSE"),"FALSE"))</f>
        <v>NEW</v>
      </c>
    </row>
    <row r="136" spans="1:3" x14ac:dyDescent="0.25">
      <c r="A136" t="s">
        <v>193</v>
      </c>
      <c r="B136" t="str">
        <f>IF(VLOOKUP(A136,ACM!B:C,2,0)="Read","NEW",IF(VLOOKUP('RM READ'!A136,ACM!A:C,3,0)="Read","OLD","FALSE"))</f>
        <v>NEW</v>
      </c>
      <c r="C136" t="str">
        <f>IFERROR(IF(VLOOKUP(A136,ACM!$B$2:$C$237,2,0)="Read","NEW","FALSE"),IFERROR(IF(VLOOKUP(A136,ACM!$A$2:$C$237,3,0)="Read","OLD","FALSE"),"FALSE"))</f>
        <v>NEW</v>
      </c>
    </row>
    <row r="137" spans="1:3" x14ac:dyDescent="0.25">
      <c r="A137" t="s">
        <v>205</v>
      </c>
      <c r="B137" t="str">
        <f>IF(VLOOKUP(A137,ACM!B:C,2,0)="Read","NEW",IF(VLOOKUP('RM READ'!A137,ACM!A:C,3,0)="Read","OLD","FALSE"))</f>
        <v>FALSE</v>
      </c>
      <c r="C137" t="str">
        <f>IFERROR(IF(VLOOKUP(A137,ACM!$B$2:$C$237,2,0)="Read","NEW","FALSE"),IFERROR(IF(VLOOKUP(A137,ACM!$A$2:$C$237,3,0)="Read","OLD","FALSE"),"FALSE"))</f>
        <v>FALSE</v>
      </c>
    </row>
    <row r="138" spans="1:3" x14ac:dyDescent="0.25">
      <c r="A138" t="s">
        <v>203</v>
      </c>
      <c r="B138" t="str">
        <f>IF(VLOOKUP(A138,ACM!B:C,2,0)="Read","NEW",IF(VLOOKUP('RM READ'!A138,ACM!A:C,3,0)="Read","OLD","FALSE"))</f>
        <v>FALSE</v>
      </c>
      <c r="C138" t="str">
        <f>IFERROR(IF(VLOOKUP(A138,ACM!$B$2:$C$237,2,0)="Read","NEW","FALSE"),IFERROR(IF(VLOOKUP(A138,ACM!$A$2:$C$237,3,0)="Read","OLD","FALSE"),"FALSE"))</f>
        <v>FALSE</v>
      </c>
    </row>
    <row r="139" spans="1:3" x14ac:dyDescent="0.25">
      <c r="A139" t="s">
        <v>183</v>
      </c>
      <c r="B139" t="e">
        <f>IF(VLOOKUP(A139,ACM!B:C,2,0)="Read","NEW",IF(VLOOKUP('RM READ'!A139,ACM!A:C,3,0)="Read","OLD","FALSE"))</f>
        <v>#N/A</v>
      </c>
      <c r="C139" t="str">
        <f>IFERROR(IF(VLOOKUP(A139,ACM!$B$2:$C$237,2,0)="Read","NEW","FALSE"),IFERROR(IF(VLOOKUP(A139,ACM!$A$2:$C$237,3,0)="Read","OLD","FALSE"),"FALSE"))</f>
        <v>FALSE</v>
      </c>
    </row>
    <row r="140" spans="1:3" x14ac:dyDescent="0.25">
      <c r="A140" t="s">
        <v>30</v>
      </c>
      <c r="B140" t="str">
        <f>IF(VLOOKUP(A140,ACM!B:C,2,0)="Read","NEW",IF(VLOOKUP('RM READ'!A140,ACM!A:C,3,0)="Read","OLD","FALSE"))</f>
        <v>FALSE</v>
      </c>
      <c r="C140" t="str">
        <f>IFERROR(IF(VLOOKUP(A140,ACM!$B$2:$C$237,2,0)="Read","NEW","FALSE"),IFERROR(IF(VLOOKUP(A140,ACM!$A$2:$C$237,3,0)="Read","OLD","FALSE"),"FALSE"))</f>
        <v>FALSE</v>
      </c>
    </row>
    <row r="141" spans="1:3" x14ac:dyDescent="0.25">
      <c r="A141" t="s">
        <v>196</v>
      </c>
      <c r="B141" t="str">
        <f>IF(VLOOKUP(A141,ACM!B:C,2,0)="Read","NEW",IF(VLOOKUP('RM READ'!A141,ACM!A:C,3,0)="Read","OLD","FALSE"))</f>
        <v>FALSE</v>
      </c>
      <c r="C141" t="str">
        <f>IFERROR(IF(VLOOKUP(A141,ACM!$B$2:$C$237,2,0)="Read","NEW","FALSE"),IFERROR(IF(VLOOKUP(A141,ACM!$A$2:$C$237,3,0)="Read","OLD","FALSE"),"FALSE"))</f>
        <v>FALSE</v>
      </c>
    </row>
    <row r="142" spans="1:3" x14ac:dyDescent="0.25">
      <c r="A142" t="s">
        <v>197</v>
      </c>
      <c r="B142" t="str">
        <f>IF(VLOOKUP(A142,ACM!B:C,2,0)="Read","NEW",IF(VLOOKUP('RM READ'!A142,ACM!A:C,3,0)="Read","OLD","FALSE"))</f>
        <v>FALSE</v>
      </c>
      <c r="C142" t="str">
        <f>IFERROR(IF(VLOOKUP(A142,ACM!$B$2:$C$237,2,0)="Read","NEW","FALSE"),IFERROR(IF(VLOOKUP(A142,ACM!$A$2:$C$237,3,0)="Read","OLD","FALSE"),"FALSE"))</f>
        <v>FALSE</v>
      </c>
    </row>
    <row r="143" spans="1:3" x14ac:dyDescent="0.25">
      <c r="A143" t="s">
        <v>197</v>
      </c>
      <c r="B143" t="str">
        <f>IF(VLOOKUP(A143,ACM!B:C,2,0)="Read","NEW",IF(VLOOKUP('RM READ'!A143,ACM!A:C,3,0)="Read","OLD","FALSE"))</f>
        <v>FALSE</v>
      </c>
      <c r="C143" t="str">
        <f>IFERROR(IF(VLOOKUP(A143,ACM!$B$2:$C$237,2,0)="Read","NEW","FALSE"),IFERROR(IF(VLOOKUP(A143,ACM!$A$2:$C$237,3,0)="Read","OLD","FALSE"),"FALSE"))</f>
        <v>FALSE</v>
      </c>
    </row>
    <row r="144" spans="1:3" x14ac:dyDescent="0.25">
      <c r="A144" t="s">
        <v>120</v>
      </c>
      <c r="B144" t="str">
        <f>IF(VLOOKUP(A144,ACM!B:C,2,0)="Read","NEW",IF(VLOOKUP('RM READ'!A144,ACM!A:C,3,0)="Read","OLD","FALSE"))</f>
        <v>NEW</v>
      </c>
      <c r="C144" t="str">
        <f>IFERROR(IF(VLOOKUP(A144,ACM!$B$2:$C$237,2,0)="Read","NEW","FALSE"),IFERROR(IF(VLOOKUP(A144,ACM!$A$2:$C$237,3,0)="Read","OLD","FALSE"),"FALSE"))</f>
        <v>NEW</v>
      </c>
    </row>
    <row r="145" spans="1:3" x14ac:dyDescent="0.25">
      <c r="A145" t="s">
        <v>177</v>
      </c>
      <c r="B145" t="e">
        <f>IF(VLOOKUP(A145,ACM!B:C,2,0)="Read","NEW",IF(VLOOKUP('RM READ'!A145,ACM!A:C,3,0)="Read","OLD","FALSE"))</f>
        <v>#N/A</v>
      </c>
      <c r="C145" t="str">
        <f>IFERROR(IF(VLOOKUP(A145,ACM!$B$2:$C$237,2,0)="Read","NEW","FALSE"),IFERROR(IF(VLOOKUP(A145,ACM!$A$2:$C$237,3,0)="Read","OLD","FALSE"),"FALSE"))</f>
        <v>FALSE</v>
      </c>
    </row>
    <row r="146" spans="1:3" x14ac:dyDescent="0.25">
      <c r="A146" t="s">
        <v>203</v>
      </c>
      <c r="B146" t="str">
        <f>IF(VLOOKUP(A146,ACM!B:C,2,0)="Read","NEW",IF(VLOOKUP('RM READ'!A146,ACM!A:C,3,0)="Read","OLD","FALSE"))</f>
        <v>FALSE</v>
      </c>
      <c r="C146" t="str">
        <f>IFERROR(IF(VLOOKUP(A146,ACM!$B$2:$C$237,2,0)="Read","NEW","FALSE"),IFERROR(IF(VLOOKUP(A146,ACM!$A$2:$C$237,3,0)="Read","OLD","FALSE"),"FALSE"))</f>
        <v>FALSE</v>
      </c>
    </row>
    <row r="147" spans="1:3" x14ac:dyDescent="0.25">
      <c r="A147" t="s">
        <v>193</v>
      </c>
      <c r="B147" t="str">
        <f>IF(VLOOKUP(A147,ACM!B:C,2,0)="Read","NEW",IF(VLOOKUP('RM READ'!A147,ACM!A:C,3,0)="Read","OLD","FALSE"))</f>
        <v>NEW</v>
      </c>
      <c r="C147" t="str">
        <f>IFERROR(IF(VLOOKUP(A147,ACM!$B$2:$C$237,2,0)="Read","NEW","FALSE"),IFERROR(IF(VLOOKUP(A147,ACM!$A$2:$C$237,3,0)="Read","OLD","FALSE"),"FALSE"))</f>
        <v>NEW</v>
      </c>
    </row>
    <row r="148" spans="1:3" x14ac:dyDescent="0.25">
      <c r="A148" t="s">
        <v>197</v>
      </c>
      <c r="B148" t="str">
        <f>IF(VLOOKUP(A148,ACM!B:C,2,0)="Read","NEW",IF(VLOOKUP('RM READ'!A148,ACM!A:C,3,0)="Read","OLD","FALSE"))</f>
        <v>FALSE</v>
      </c>
      <c r="C148" t="str">
        <f>IFERROR(IF(VLOOKUP(A148,ACM!$B$2:$C$237,2,0)="Read","NEW","FALSE"),IFERROR(IF(VLOOKUP(A148,ACM!$A$2:$C$237,3,0)="Read","OLD","FALSE"),"FALSE"))</f>
        <v>FALSE</v>
      </c>
    </row>
    <row r="149" spans="1:3" x14ac:dyDescent="0.25">
      <c r="A149" t="s">
        <v>198</v>
      </c>
      <c r="B149" t="str">
        <f>IF(VLOOKUP(A149,ACM!B:C,2,0)="Read","NEW",IF(VLOOKUP('RM READ'!A149,ACM!A:C,3,0)="Read","OLD","FALSE"))</f>
        <v>FALSE</v>
      </c>
      <c r="C149" t="str">
        <f>IFERROR(IF(VLOOKUP(A149,ACM!$B$2:$C$237,2,0)="Read","NEW","FALSE"),IFERROR(IF(VLOOKUP(A149,ACM!$A$2:$C$237,3,0)="Read","OLD","FALSE"),"FALSE"))</f>
        <v>FALSE</v>
      </c>
    </row>
    <row r="150" spans="1:3" x14ac:dyDescent="0.25">
      <c r="A150" t="s">
        <v>122</v>
      </c>
      <c r="B150" t="str">
        <f>IF(VLOOKUP(A150,ACM!B:C,2,0)="Read","NEW",IF(VLOOKUP('RM READ'!A150,ACM!A:C,3,0)="Read","OLD","FALSE"))</f>
        <v>NEW</v>
      </c>
      <c r="C150" t="str">
        <f>IFERROR(IF(VLOOKUP(A150,ACM!$B$2:$C$237,2,0)="Read","NEW","FALSE"),IFERROR(IF(VLOOKUP(A150,ACM!$A$2:$C$237,3,0)="Read","OLD","FALSE"),"FALSE"))</f>
        <v>NEW</v>
      </c>
    </row>
    <row r="151" spans="1:3" x14ac:dyDescent="0.25">
      <c r="A151" t="s">
        <v>193</v>
      </c>
      <c r="B151" t="str">
        <f>IF(VLOOKUP(A151,ACM!B:C,2,0)="Read","NEW",IF(VLOOKUP('RM READ'!A151,ACM!A:C,3,0)="Read","OLD","FALSE"))</f>
        <v>NEW</v>
      </c>
      <c r="C151" t="str">
        <f>IFERROR(IF(VLOOKUP(A151,ACM!$B$2:$C$237,2,0)="Read","NEW","FALSE"),IFERROR(IF(VLOOKUP(A151,ACM!$A$2:$C$237,3,0)="Read","OLD","FALSE"),"FALSE"))</f>
        <v>NEW</v>
      </c>
    </row>
    <row r="152" spans="1:3" x14ac:dyDescent="0.25">
      <c r="A152" t="s">
        <v>205</v>
      </c>
      <c r="B152" t="str">
        <f>IF(VLOOKUP(A152,ACM!B:C,2,0)="Read","NEW",IF(VLOOKUP('RM READ'!A152,ACM!A:C,3,0)="Read","OLD","FALSE"))</f>
        <v>FALSE</v>
      </c>
      <c r="C152" t="str">
        <f>IFERROR(IF(VLOOKUP(A152,ACM!$B$2:$C$237,2,0)="Read","NEW","FALSE"),IFERROR(IF(VLOOKUP(A152,ACM!$A$2:$C$237,3,0)="Read","OLD","FALSE"),"FALSE"))</f>
        <v>FALSE</v>
      </c>
    </row>
    <row r="153" spans="1:3" x14ac:dyDescent="0.25">
      <c r="A153" t="s">
        <v>120</v>
      </c>
      <c r="B153" t="str">
        <f>IF(VLOOKUP(A153,ACM!B:C,2,0)="Read","NEW",IF(VLOOKUP('RM READ'!A153,ACM!A:C,3,0)="Read","OLD","FALSE"))</f>
        <v>NEW</v>
      </c>
      <c r="C153" t="str">
        <f>IFERROR(IF(VLOOKUP(A153,ACM!$B$2:$C$237,2,0)="Read","NEW","FALSE"),IFERROR(IF(VLOOKUP(A153,ACM!$A$2:$C$237,3,0)="Read","OLD","FALSE"),"FALSE"))</f>
        <v>NEW</v>
      </c>
    </row>
    <row r="154" spans="1:3" x14ac:dyDescent="0.25">
      <c r="A154" t="s">
        <v>198</v>
      </c>
      <c r="B154" t="str">
        <f>IF(VLOOKUP(A154,ACM!B:C,2,0)="Read","NEW",IF(VLOOKUP('RM READ'!A154,ACM!A:C,3,0)="Read","OLD","FALSE"))</f>
        <v>FALSE</v>
      </c>
      <c r="C154" t="str">
        <f>IFERROR(IF(VLOOKUP(A154,ACM!$B$2:$C$237,2,0)="Read","NEW","FALSE"),IFERROR(IF(VLOOKUP(A154,ACM!$A$2:$C$237,3,0)="Read","OLD","FALSE"),"FALSE"))</f>
        <v>FALSE</v>
      </c>
    </row>
    <row r="155" spans="1:3" x14ac:dyDescent="0.25">
      <c r="A155" t="s">
        <v>193</v>
      </c>
      <c r="B155" t="str">
        <f>IF(VLOOKUP(A155,ACM!B:C,2,0)="Read","NEW",IF(VLOOKUP('RM READ'!A155,ACM!A:C,3,0)="Read","OLD","FALSE"))</f>
        <v>NEW</v>
      </c>
      <c r="C155" t="str">
        <f>IFERROR(IF(VLOOKUP(A155,ACM!$B$2:$C$237,2,0)="Read","NEW","FALSE"),IFERROR(IF(VLOOKUP(A155,ACM!$A$2:$C$237,3,0)="Read","OLD","FALSE"),"FALSE"))</f>
        <v>NEW</v>
      </c>
    </row>
    <row r="156" spans="1:3" x14ac:dyDescent="0.25">
      <c r="A156" t="s">
        <v>9</v>
      </c>
      <c r="B156" t="str">
        <f>IF(VLOOKUP(A156,ACM!B:C,2,0)="Read","NEW",IF(VLOOKUP('RM READ'!A156,ACM!A:C,3,0)="Read","OLD","FALSE"))</f>
        <v>NEW</v>
      </c>
      <c r="C156" t="str">
        <f>IFERROR(IF(VLOOKUP(A156,ACM!$B$2:$C$237,2,0)="Read","NEW","FALSE"),IFERROR(IF(VLOOKUP(A156,ACM!$A$2:$C$237,3,0)="Read","OLD","FALSE"),"FALSE"))</f>
        <v>NEW</v>
      </c>
    </row>
    <row r="157" spans="1:3" x14ac:dyDescent="0.25">
      <c r="A157" t="s">
        <v>121</v>
      </c>
      <c r="B157" t="str">
        <f>IF(VLOOKUP(A157,ACM!B:C,2,0)="Read","NEW",IF(VLOOKUP('RM READ'!A157,ACM!A:C,3,0)="Read","OLD","FALSE"))</f>
        <v>NEW</v>
      </c>
      <c r="C157" t="str">
        <f>IFERROR(IF(VLOOKUP(A157,ACM!$B$2:$C$237,2,0)="Read","NEW","FALSE"),IFERROR(IF(VLOOKUP(A157,ACM!$A$2:$C$237,3,0)="Read","OLD","FALSE"),"FALSE"))</f>
        <v>NEW</v>
      </c>
    </row>
    <row r="158" spans="1:3" x14ac:dyDescent="0.25">
      <c r="A158" t="s">
        <v>193</v>
      </c>
      <c r="B158" t="str">
        <f>IF(VLOOKUP(A158,ACM!B:C,2,0)="Read","NEW",IF(VLOOKUP('RM READ'!A158,ACM!A:C,3,0)="Read","OLD","FALSE"))</f>
        <v>NEW</v>
      </c>
      <c r="C158" t="str">
        <f>IFERROR(IF(VLOOKUP(A158,ACM!$B$2:$C$237,2,0)="Read","NEW","FALSE"),IFERROR(IF(VLOOKUP(A158,ACM!$A$2:$C$237,3,0)="Read","OLD","FALSE"),"FALSE"))</f>
        <v>NEW</v>
      </c>
    </row>
    <row r="159" spans="1:3" x14ac:dyDescent="0.25">
      <c r="A159" t="s">
        <v>197</v>
      </c>
      <c r="B159" t="str">
        <f>IF(VLOOKUP(A159,ACM!B:C,2,0)="Read","NEW",IF(VLOOKUP('RM READ'!A159,ACM!A:C,3,0)="Read","OLD","FALSE"))</f>
        <v>FALSE</v>
      </c>
      <c r="C159" t="str">
        <f>IFERROR(IF(VLOOKUP(A159,ACM!$B$2:$C$237,2,0)="Read","NEW","FALSE"),IFERROR(IF(VLOOKUP(A159,ACM!$A$2:$C$237,3,0)="Read","OLD","FALSE"),"FALSE"))</f>
        <v>FALSE</v>
      </c>
    </row>
    <row r="160" spans="1:3" x14ac:dyDescent="0.25">
      <c r="A160" t="s">
        <v>205</v>
      </c>
      <c r="B160" t="str">
        <f>IF(VLOOKUP(A160,ACM!B:C,2,0)="Read","NEW",IF(VLOOKUP('RM READ'!A160,ACM!A:C,3,0)="Read","OLD","FALSE"))</f>
        <v>FALSE</v>
      </c>
      <c r="C160" t="str">
        <f>IFERROR(IF(VLOOKUP(A160,ACM!$B$2:$C$237,2,0)="Read","NEW","FALSE"),IFERROR(IF(VLOOKUP(A160,ACM!$A$2:$C$237,3,0)="Read","OLD","FALSE"),"FALSE"))</f>
        <v>FALSE</v>
      </c>
    </row>
    <row r="161" spans="1:3" x14ac:dyDescent="0.25">
      <c r="A161" t="s">
        <v>197</v>
      </c>
      <c r="B161" t="str">
        <f>IF(VLOOKUP(A161,ACM!B:C,2,0)="Read","NEW",IF(VLOOKUP('RM READ'!A161,ACM!A:C,3,0)="Read","OLD","FALSE"))</f>
        <v>FALSE</v>
      </c>
      <c r="C161" t="str">
        <f>IFERROR(IF(VLOOKUP(A161,ACM!$B$2:$C$237,2,0)="Read","NEW","FALSE"),IFERROR(IF(VLOOKUP(A161,ACM!$A$2:$C$237,3,0)="Read","OLD","FALSE"),"FALSE"))</f>
        <v>FALSE</v>
      </c>
    </row>
    <row r="162" spans="1:3" x14ac:dyDescent="0.25">
      <c r="A162" t="s">
        <v>196</v>
      </c>
      <c r="B162" t="str">
        <f>IF(VLOOKUP(A162,ACM!B:C,2,0)="Read","NEW",IF(VLOOKUP('RM READ'!A162,ACM!A:C,3,0)="Read","OLD","FALSE"))</f>
        <v>FALSE</v>
      </c>
      <c r="C162" t="str">
        <f>IFERROR(IF(VLOOKUP(A162,ACM!$B$2:$C$237,2,0)="Read","NEW","FALSE"),IFERROR(IF(VLOOKUP(A162,ACM!$A$2:$C$237,3,0)="Read","OLD","FALSE"),"FALSE"))</f>
        <v>FALSE</v>
      </c>
    </row>
    <row r="163" spans="1:3" x14ac:dyDescent="0.25">
      <c r="A163" t="s">
        <v>193</v>
      </c>
      <c r="B163" t="str">
        <f>IF(VLOOKUP(A163,ACM!B:C,2,0)="Read","NEW",IF(VLOOKUP('RM READ'!A163,ACM!A:C,3,0)="Read","OLD","FALSE"))</f>
        <v>NEW</v>
      </c>
      <c r="C163" t="str">
        <f>IFERROR(IF(VLOOKUP(A163,ACM!$B$2:$C$237,2,0)="Read","NEW","FALSE"),IFERROR(IF(VLOOKUP(A163,ACM!$A$2:$C$237,3,0)="Read","OLD","FALSE"),"FALSE"))</f>
        <v>NEW</v>
      </c>
    </row>
    <row r="164" spans="1:3" x14ac:dyDescent="0.25">
      <c r="A164" t="s">
        <v>193</v>
      </c>
      <c r="B164" t="str">
        <f>IF(VLOOKUP(A164,ACM!B:C,2,0)="Read","NEW",IF(VLOOKUP('RM READ'!A164,ACM!A:C,3,0)="Read","OLD","FALSE"))</f>
        <v>NEW</v>
      </c>
      <c r="C164" t="str">
        <f>IFERROR(IF(VLOOKUP(A164,ACM!$B$2:$C$237,2,0)="Read","NEW","FALSE"),IFERROR(IF(VLOOKUP(A164,ACM!$A$2:$C$237,3,0)="Read","OLD","FALSE"),"FALSE"))</f>
        <v>NEW</v>
      </c>
    </row>
    <row r="165" spans="1:3" x14ac:dyDescent="0.25">
      <c r="A165" t="s">
        <v>123</v>
      </c>
      <c r="B165" t="str">
        <f>IF(VLOOKUP(A165,ACM!B:C,2,0)="Read","NEW",IF(VLOOKUP('RM READ'!A165,ACM!A:C,3,0)="Read","OLD","FALSE"))</f>
        <v>NEW</v>
      </c>
      <c r="C165" t="str">
        <f>IFERROR(IF(VLOOKUP(A165,ACM!$B$2:$C$237,2,0)="Read","NEW","FALSE"),IFERROR(IF(VLOOKUP(A165,ACM!$A$2:$C$237,3,0)="Read","OLD","FALSE"),"FALSE"))</f>
        <v>NEW</v>
      </c>
    </row>
    <row r="166" spans="1:3" x14ac:dyDescent="0.25">
      <c r="A166" t="s">
        <v>204</v>
      </c>
      <c r="B166" t="str">
        <f>IF(VLOOKUP(A166,ACM!B:C,2,0)="Read","NEW",IF(VLOOKUP('RM READ'!A166,ACM!A:C,3,0)="Read","OLD","FALSE"))</f>
        <v>FALSE</v>
      </c>
      <c r="C166" t="str">
        <f>IFERROR(IF(VLOOKUP(A166,ACM!$B$2:$C$237,2,0)="Read","NEW","FALSE"),IFERROR(IF(VLOOKUP(A166,ACM!$A$2:$C$237,3,0)="Read","OLD","FALSE"),"FALSE"))</f>
        <v>FALSE</v>
      </c>
    </row>
    <row r="167" spans="1:3" x14ac:dyDescent="0.25">
      <c r="A167" t="s">
        <v>196</v>
      </c>
      <c r="B167" t="str">
        <f>IF(VLOOKUP(A167,ACM!B:C,2,0)="Read","NEW",IF(VLOOKUP('RM READ'!A167,ACM!A:C,3,0)="Read","OLD","FALSE"))</f>
        <v>FALSE</v>
      </c>
      <c r="C167" t="str">
        <f>IFERROR(IF(VLOOKUP(A167,ACM!$B$2:$C$237,2,0)="Read","NEW","FALSE"),IFERROR(IF(VLOOKUP(A167,ACM!$A$2:$C$237,3,0)="Read","OLD","FALSE"),"FALSE"))</f>
        <v>FALSE</v>
      </c>
    </row>
    <row r="168" spans="1:3" x14ac:dyDescent="0.25">
      <c r="A168" t="s">
        <v>197</v>
      </c>
      <c r="B168" t="str">
        <f>IF(VLOOKUP(A168,ACM!B:C,2,0)="Read","NEW",IF(VLOOKUP('RM READ'!A168,ACM!A:C,3,0)="Read","OLD","FALSE"))</f>
        <v>FALSE</v>
      </c>
      <c r="C168" t="str">
        <f>IFERROR(IF(VLOOKUP(A168,ACM!$B$2:$C$237,2,0)="Read","NEW","FALSE"),IFERROR(IF(VLOOKUP(A168,ACM!$A$2:$C$237,3,0)="Read","OLD","FALSE"),"FALSE"))</f>
        <v>FALSE</v>
      </c>
    </row>
    <row r="169" spans="1:3" x14ac:dyDescent="0.25">
      <c r="A169" t="s">
        <v>123</v>
      </c>
      <c r="B169" t="str">
        <f>IF(VLOOKUP(A169,ACM!B:C,2,0)="Read","NEW",IF(VLOOKUP('RM READ'!A169,ACM!A:C,3,0)="Read","OLD","FALSE"))</f>
        <v>NEW</v>
      </c>
      <c r="C169" t="str">
        <f>IFERROR(IF(VLOOKUP(A169,ACM!$B$2:$C$237,2,0)="Read","NEW","FALSE"),IFERROR(IF(VLOOKUP(A169,ACM!$A$2:$C$237,3,0)="Read","OLD","FALSE"),"FALSE"))</f>
        <v>NEW</v>
      </c>
    </row>
    <row r="170" spans="1:3" x14ac:dyDescent="0.25">
      <c r="A170" t="s">
        <v>104</v>
      </c>
      <c r="B170" t="str">
        <f>IF(VLOOKUP(A170,ACM!B:C,2,0)="Read","NEW",IF(VLOOKUP('RM READ'!A170,ACM!A:C,3,0)="Read","OLD","FALSE"))</f>
        <v>NEW</v>
      </c>
      <c r="C170" t="str">
        <f>IFERROR(IF(VLOOKUP(A170,ACM!$B$2:$C$237,2,0)="Read","NEW","FALSE"),IFERROR(IF(VLOOKUP(A170,ACM!$A$2:$C$237,3,0)="Read","OLD","FALSE"),"FALSE"))</f>
        <v>NEW</v>
      </c>
    </row>
    <row r="171" spans="1:3" x14ac:dyDescent="0.25">
      <c r="A171" t="s">
        <v>201</v>
      </c>
      <c r="B171" t="str">
        <f>IF(VLOOKUP(A171,ACM!B:C,2,0)="Read","NEW",IF(VLOOKUP('RM READ'!A171,ACM!A:C,3,0)="Read","OLD","FALSE"))</f>
        <v>FALSE</v>
      </c>
      <c r="C171" t="str">
        <f>IFERROR(IF(VLOOKUP(A171,ACM!$B$2:$C$237,2,0)="Read","NEW","FALSE"),IFERROR(IF(VLOOKUP(A171,ACM!$A$2:$C$237,3,0)="Read","OLD","FALSE"),"FALSE"))</f>
        <v>FALSE</v>
      </c>
    </row>
    <row r="172" spans="1:3" x14ac:dyDescent="0.25">
      <c r="A172" t="s">
        <v>203</v>
      </c>
      <c r="B172" t="str">
        <f>IF(VLOOKUP(A172,ACM!B:C,2,0)="Read","NEW",IF(VLOOKUP('RM READ'!A172,ACM!A:C,3,0)="Read","OLD","FALSE"))</f>
        <v>FALSE</v>
      </c>
      <c r="C172" t="str">
        <f>IFERROR(IF(VLOOKUP(A172,ACM!$B$2:$C$237,2,0)="Read","NEW","FALSE"),IFERROR(IF(VLOOKUP(A172,ACM!$A$2:$C$237,3,0)="Read","OLD","FALSE"),"FALSE"))</f>
        <v>FALSE</v>
      </c>
    </row>
    <row r="173" spans="1:3" x14ac:dyDescent="0.25">
      <c r="A173" t="s">
        <v>193</v>
      </c>
      <c r="B173" t="str">
        <f>IF(VLOOKUP(A173,ACM!B:C,2,0)="Read","NEW",IF(VLOOKUP('RM READ'!A173,ACM!A:C,3,0)="Read","OLD","FALSE"))</f>
        <v>NEW</v>
      </c>
      <c r="C173" t="str">
        <f>IFERROR(IF(VLOOKUP(A173,ACM!$B$2:$C$237,2,0)="Read","NEW","FALSE"),IFERROR(IF(VLOOKUP(A173,ACM!$A$2:$C$237,3,0)="Read","OLD","FALSE"),"FALSE"))</f>
        <v>NEW</v>
      </c>
    </row>
    <row r="174" spans="1:3" x14ac:dyDescent="0.25">
      <c r="A174" t="s">
        <v>21</v>
      </c>
      <c r="B174" t="str">
        <f>IF(VLOOKUP(A174,ACM!B:C,2,0)="Read","NEW",IF(VLOOKUP('RM READ'!A174,ACM!A:C,3,0)="Read","OLD","FALSE"))</f>
        <v>NEW</v>
      </c>
      <c r="C174" t="str">
        <f>IFERROR(IF(VLOOKUP(A174,ACM!$B$2:$C$237,2,0)="Read","NEW","FALSE"),IFERROR(IF(VLOOKUP(A174,ACM!$A$2:$C$237,3,0)="Read","OLD","FALSE"),"FALSE"))</f>
        <v>NEW</v>
      </c>
    </row>
    <row r="175" spans="1:3" x14ac:dyDescent="0.25">
      <c r="A175" t="s">
        <v>282</v>
      </c>
      <c r="B175" t="str">
        <f>IF(VLOOKUP(A175,ACM!B:C,2,0)="Read","NEW",IF(VLOOKUP('RM READ'!A175,ACM!A:C,3,0)="Read","OLD","FALSE"))</f>
        <v>NEW</v>
      </c>
      <c r="C175" t="str">
        <f>IFERROR(IF(VLOOKUP(A175,ACM!$B$2:$C$237,2,0)="Read","NEW","FALSE"),IFERROR(IF(VLOOKUP(A175,ACM!$A$2:$C$237,3,0)="Read","OLD","FALSE"),"FALSE"))</f>
        <v>NEW</v>
      </c>
    </row>
    <row r="176" spans="1:3" x14ac:dyDescent="0.25">
      <c r="A176" t="s">
        <v>201</v>
      </c>
      <c r="B176" t="str">
        <f>IF(VLOOKUP(A176,ACM!B:C,2,0)="Read","NEW",IF(VLOOKUP('RM READ'!A176,ACM!A:C,3,0)="Read","OLD","FALSE"))</f>
        <v>FALSE</v>
      </c>
      <c r="C176" t="str">
        <f>IFERROR(IF(VLOOKUP(A176,ACM!$B$2:$C$237,2,0)="Read","NEW","FALSE"),IFERROR(IF(VLOOKUP(A176,ACM!$A$2:$C$237,3,0)="Read","OLD","FALSE"),"FALSE"))</f>
        <v>FALSE</v>
      </c>
    </row>
    <row r="177" spans="1:3" x14ac:dyDescent="0.25">
      <c r="A177" t="s">
        <v>201</v>
      </c>
      <c r="B177" t="str">
        <f>IF(VLOOKUP(A177,ACM!B:C,2,0)="Read","NEW",IF(VLOOKUP('RM READ'!A177,ACM!A:C,3,0)="Read","OLD","FALSE"))</f>
        <v>FALSE</v>
      </c>
      <c r="C177" t="str">
        <f>IFERROR(IF(VLOOKUP(A177,ACM!$B$2:$C$237,2,0)="Read","NEW","FALSE"),IFERROR(IF(VLOOKUP(A177,ACM!$A$2:$C$237,3,0)="Read","OLD","FALSE"),"FALSE"))</f>
        <v>FALSE</v>
      </c>
    </row>
    <row r="178" spans="1:3" x14ac:dyDescent="0.25">
      <c r="A178" t="s">
        <v>26</v>
      </c>
      <c r="B178" t="str">
        <f>IF(VLOOKUP(A178,ACM!B:C,2,0)="Read","NEW",IF(VLOOKUP('RM READ'!A178,ACM!A:C,3,0)="Read","OLD","FALSE"))</f>
        <v>FALSE</v>
      </c>
      <c r="C178" t="str">
        <f>IFERROR(IF(VLOOKUP(A178,ACM!$B$2:$C$237,2,0)="Read","NEW","FALSE"),IFERROR(IF(VLOOKUP(A178,ACM!$A$2:$C$237,3,0)="Read","OLD","FALSE"),"FALSE"))</f>
        <v>FALSE</v>
      </c>
    </row>
    <row r="179" spans="1:3" x14ac:dyDescent="0.25">
      <c r="A179" t="s">
        <v>36</v>
      </c>
      <c r="B179" t="str">
        <f>IF(VLOOKUP(A179,ACM!B:C,2,0)="Read","NEW",IF(VLOOKUP('RM READ'!A179,ACM!A:C,3,0)="Read","OLD","FALSE"))</f>
        <v>NEW</v>
      </c>
      <c r="C179" t="str">
        <f>IFERROR(IF(VLOOKUP(A179,ACM!$B$2:$C$237,2,0)="Read","NEW","FALSE"),IFERROR(IF(VLOOKUP(A179,ACM!$A$2:$C$237,3,0)="Read","OLD","FALSE"),"FALSE"))</f>
        <v>NEW</v>
      </c>
    </row>
    <row r="180" spans="1:3" x14ac:dyDescent="0.25">
      <c r="A180" t="s">
        <v>198</v>
      </c>
      <c r="B180" t="str">
        <f>IF(VLOOKUP(A180,ACM!B:C,2,0)="Read","NEW",IF(VLOOKUP('RM READ'!A180,ACM!A:C,3,0)="Read","OLD","FALSE"))</f>
        <v>FALSE</v>
      </c>
      <c r="C180" t="str">
        <f>IFERROR(IF(VLOOKUP(A180,ACM!$B$2:$C$237,2,0)="Read","NEW","FALSE"),IFERROR(IF(VLOOKUP(A180,ACM!$A$2:$C$237,3,0)="Read","OLD","FALSE"),"FALSE"))</f>
        <v>FALSE</v>
      </c>
    </row>
    <row r="181" spans="1:3" x14ac:dyDescent="0.25">
      <c r="A181" t="s">
        <v>44</v>
      </c>
      <c r="B181" t="str">
        <f>IF(VLOOKUP(A181,ACM!B:C,2,0)="Read","NEW",IF(VLOOKUP('RM READ'!A181,ACM!A:C,3,0)="Read","OLD","FALSE"))</f>
        <v>NEW</v>
      </c>
      <c r="C181" t="str">
        <f>IFERROR(IF(VLOOKUP(A181,ACM!$B$2:$C$237,2,0)="Read","NEW","FALSE"),IFERROR(IF(VLOOKUP(A181,ACM!$A$2:$C$237,3,0)="Read","OLD","FALSE"),"FALSE"))</f>
        <v>NEW</v>
      </c>
    </row>
    <row r="182" spans="1:3" x14ac:dyDescent="0.25">
      <c r="A182" t="s">
        <v>161</v>
      </c>
      <c r="B182" t="str">
        <f>IF(VLOOKUP(A182,ACM!B:C,2,0)="Read","NEW",IF(VLOOKUP('RM READ'!A182,ACM!A:C,3,0)="Read","OLD","FALSE"))</f>
        <v>NEW</v>
      </c>
      <c r="C182" t="str">
        <f>IFERROR(IF(VLOOKUP(A182,ACM!$B$2:$C$237,2,0)="Read","NEW","FALSE"),IFERROR(IF(VLOOKUP(A182,ACM!$A$2:$C$237,3,0)="Read","OLD","FALSE"),"FALSE"))</f>
        <v>NEW</v>
      </c>
    </row>
    <row r="183" spans="1:3" x14ac:dyDescent="0.25">
      <c r="A183" t="s">
        <v>200</v>
      </c>
      <c r="B183" t="str">
        <f>IF(VLOOKUP(A183,ACM!B:C,2,0)="Read","NEW",IF(VLOOKUP('RM READ'!A183,ACM!A:C,3,0)="Read","OLD","FALSE"))</f>
        <v>FALSE</v>
      </c>
      <c r="C183" t="str">
        <f>IFERROR(IF(VLOOKUP(A183,ACM!$B$2:$C$237,2,0)="Read","NEW","FALSE"),IFERROR(IF(VLOOKUP(A183,ACM!$A$2:$C$237,3,0)="Read","OLD","FALSE"),"FALSE"))</f>
        <v>FALSE</v>
      </c>
    </row>
    <row r="184" spans="1:3" x14ac:dyDescent="0.25">
      <c r="A184" t="s">
        <v>203</v>
      </c>
      <c r="B184" t="str">
        <f>IF(VLOOKUP(A184,ACM!B:C,2,0)="Read","NEW",IF(VLOOKUP('RM READ'!A184,ACM!A:C,3,0)="Read","OLD","FALSE"))</f>
        <v>FALSE</v>
      </c>
      <c r="C184" t="str">
        <f>IFERROR(IF(VLOOKUP(A184,ACM!$B$2:$C$237,2,0)="Read","NEW","FALSE"),IFERROR(IF(VLOOKUP(A184,ACM!$A$2:$C$237,3,0)="Read","OLD","FALSE"),"FALSE"))</f>
        <v>FALSE</v>
      </c>
    </row>
    <row r="185" spans="1:3" x14ac:dyDescent="0.25">
      <c r="A185" t="s">
        <v>206</v>
      </c>
      <c r="B185" t="str">
        <f>IF(VLOOKUP(A185,ACM!B:C,2,0)="Read","NEW",IF(VLOOKUP('RM READ'!A185,ACM!A:C,3,0)="Read","OLD","FALSE"))</f>
        <v>FALSE</v>
      </c>
      <c r="C185" t="str">
        <f>IFERROR(IF(VLOOKUP(A185,ACM!$B$2:$C$237,2,0)="Read","NEW","FALSE"),IFERROR(IF(VLOOKUP(A185,ACM!$A$2:$C$237,3,0)="Read","OLD","FALSE"),"FALSE"))</f>
        <v>FALSE</v>
      </c>
    </row>
    <row r="186" spans="1:3" x14ac:dyDescent="0.25">
      <c r="A186" t="s">
        <v>205</v>
      </c>
      <c r="B186" t="str">
        <f>IF(VLOOKUP(A186,ACM!B:C,2,0)="Read","NEW",IF(VLOOKUP('RM READ'!A186,ACM!A:C,3,0)="Read","OLD","FALSE"))</f>
        <v>FALSE</v>
      </c>
      <c r="C186" t="str">
        <f>IFERROR(IF(VLOOKUP(A186,ACM!$B$2:$C$237,2,0)="Read","NEW","FALSE"),IFERROR(IF(VLOOKUP(A186,ACM!$A$2:$C$237,3,0)="Read","OLD","FALSE"),"FALSE"))</f>
        <v>FALSE</v>
      </c>
    </row>
    <row r="187" spans="1:3" x14ac:dyDescent="0.25">
      <c r="A187" t="s">
        <v>200</v>
      </c>
      <c r="B187" t="str">
        <f>IF(VLOOKUP(A187,ACM!B:C,2,0)="Read","NEW",IF(VLOOKUP('RM READ'!A187,ACM!A:C,3,0)="Read","OLD","FALSE"))</f>
        <v>FALSE</v>
      </c>
      <c r="C187" t="str">
        <f>IFERROR(IF(VLOOKUP(A187,ACM!$B$2:$C$237,2,0)="Read","NEW","FALSE"),IFERROR(IF(VLOOKUP(A187,ACM!$A$2:$C$237,3,0)="Read","OLD","FALSE"),"FALSE"))</f>
        <v>FALSE</v>
      </c>
    </row>
    <row r="188" spans="1:3" x14ac:dyDescent="0.25">
      <c r="A188" t="s">
        <v>205</v>
      </c>
      <c r="B188" t="str">
        <f>IF(VLOOKUP(A188,ACM!B:C,2,0)="Read","NEW",IF(VLOOKUP('RM READ'!A188,ACM!A:C,3,0)="Read","OLD","FALSE"))</f>
        <v>FALSE</v>
      </c>
      <c r="C188" t="str">
        <f>IFERROR(IF(VLOOKUP(A188,ACM!$B$2:$C$237,2,0)="Read","NEW","FALSE"),IFERROR(IF(VLOOKUP(A188,ACM!$A$2:$C$237,3,0)="Read","OLD","FALSE"),"FALSE"))</f>
        <v>FALSE</v>
      </c>
    </row>
    <row r="189" spans="1:3" x14ac:dyDescent="0.25">
      <c r="A189" t="s">
        <v>203</v>
      </c>
      <c r="B189" t="str">
        <f>IF(VLOOKUP(A189,ACM!B:C,2,0)="Read","NEW",IF(VLOOKUP('RM READ'!A189,ACM!A:C,3,0)="Read","OLD","FALSE"))</f>
        <v>FALSE</v>
      </c>
      <c r="C189" t="str">
        <f>IFERROR(IF(VLOOKUP(A189,ACM!$B$2:$C$237,2,0)="Read","NEW","FALSE"),IFERROR(IF(VLOOKUP(A189,ACM!$A$2:$C$237,3,0)="Read","OLD","FALSE"),"FALSE"))</f>
        <v>FALSE</v>
      </c>
    </row>
    <row r="190" spans="1:3" x14ac:dyDescent="0.25">
      <c r="A190" t="s">
        <v>205</v>
      </c>
      <c r="B190" t="str">
        <f>IF(VLOOKUP(A190,ACM!B:C,2,0)="Read","NEW",IF(VLOOKUP('RM READ'!A190,ACM!A:C,3,0)="Read","OLD","FALSE"))</f>
        <v>FALSE</v>
      </c>
      <c r="C190" t="str">
        <f>IFERROR(IF(VLOOKUP(A190,ACM!$B$2:$C$237,2,0)="Read","NEW","FALSE"),IFERROR(IF(VLOOKUP(A190,ACM!$A$2:$C$237,3,0)="Read","OLD","FALSE"),"FALSE"))</f>
        <v>FALSE</v>
      </c>
    </row>
    <row r="191" spans="1:3" x14ac:dyDescent="0.25">
      <c r="A191" t="s">
        <v>203</v>
      </c>
      <c r="B191" t="str">
        <f>IF(VLOOKUP(A191,ACM!B:C,2,0)="Read","NEW",IF(VLOOKUP('RM READ'!A191,ACM!A:C,3,0)="Read","OLD","FALSE"))</f>
        <v>FALSE</v>
      </c>
      <c r="C191" t="str">
        <f>IFERROR(IF(VLOOKUP(A191,ACM!$B$2:$C$237,2,0)="Read","NEW","FALSE"),IFERROR(IF(VLOOKUP(A191,ACM!$A$2:$C$237,3,0)="Read","OLD","FALSE"),"FALSE"))</f>
        <v>FALSE</v>
      </c>
    </row>
    <row r="192" spans="1:3" x14ac:dyDescent="0.25">
      <c r="A192" t="s">
        <v>81</v>
      </c>
      <c r="B192" t="str">
        <f>IF(VLOOKUP(A192,ACM!B:C,2,0)="Read","NEW",IF(VLOOKUP('RM READ'!A192,ACM!A:C,3,0)="Read","OLD","FALSE"))</f>
        <v>NEW</v>
      </c>
      <c r="C192" t="str">
        <f>IFERROR(IF(VLOOKUP(A192,ACM!$B$2:$C$237,2,0)="Read","NEW","FALSE"),IFERROR(IF(VLOOKUP(A192,ACM!$A$2:$C$237,3,0)="Read","OLD","FALSE"),"FALSE"))</f>
        <v>NEW</v>
      </c>
    </row>
    <row r="193" spans="1:3" x14ac:dyDescent="0.25">
      <c r="A193" t="s">
        <v>203</v>
      </c>
      <c r="B193" t="str">
        <f>IF(VLOOKUP(A193,ACM!B:C,2,0)="Read","NEW",IF(VLOOKUP('RM READ'!A193,ACM!A:C,3,0)="Read","OLD","FALSE"))</f>
        <v>FALSE</v>
      </c>
      <c r="C193" t="str">
        <f>IFERROR(IF(VLOOKUP(A193,ACM!$B$2:$C$237,2,0)="Read","NEW","FALSE"),IFERROR(IF(VLOOKUP(A193,ACM!$A$2:$C$237,3,0)="Read","OLD","FALSE"),"FALSE"))</f>
        <v>FALSE</v>
      </c>
    </row>
    <row r="194" spans="1:3" x14ac:dyDescent="0.25">
      <c r="A194" t="s">
        <v>203</v>
      </c>
      <c r="B194" t="str">
        <f>IF(VLOOKUP(A194,ACM!B:C,2,0)="Read","NEW",IF(VLOOKUP('RM READ'!A194,ACM!A:C,3,0)="Read","OLD","FALSE"))</f>
        <v>FALSE</v>
      </c>
      <c r="C194" t="str">
        <f>IFERROR(IF(VLOOKUP(A194,ACM!$B$2:$C$237,2,0)="Read","NEW","FALSE"),IFERROR(IF(VLOOKUP(A194,ACM!$A$2:$C$237,3,0)="Read","OLD","FALSE"),"FALSE"))</f>
        <v>FALSE</v>
      </c>
    </row>
    <row r="195" spans="1:3" x14ac:dyDescent="0.25">
      <c r="A195" t="s">
        <v>230</v>
      </c>
      <c r="B195" t="str">
        <f>IF(VLOOKUP(A195,ACM!B:C,2,0)="Read","NEW",IF(VLOOKUP('RM READ'!A195,ACM!A:C,3,0)="Read","OLD","FALSE"))</f>
        <v>NEW</v>
      </c>
      <c r="C195" t="str">
        <f>IFERROR(IF(VLOOKUP(A195,ACM!$B$2:$C$237,2,0)="Read","NEW","FALSE"),IFERROR(IF(VLOOKUP(A195,ACM!$A$2:$C$237,3,0)="Read","OLD","FALSE"),"FALSE"))</f>
        <v>NEW</v>
      </c>
    </row>
    <row r="196" spans="1:3" x14ac:dyDescent="0.25">
      <c r="A196" t="s">
        <v>280</v>
      </c>
      <c r="B196" t="e">
        <f>IF(VLOOKUP(A196,ACM!B:C,2,0)="Read","NEW",IF(VLOOKUP('RM READ'!A196,ACM!A:C,3,0)="Read","OLD","FALSE"))</f>
        <v>#N/A</v>
      </c>
      <c r="C196" t="str">
        <f>IFERROR(IF(VLOOKUP(A196,ACM!$B$2:$C$237,2,0)="Read","NEW","FALSE"),IFERROR(IF(VLOOKUP(A196,ACM!$A$2:$C$237,3,0)="Read","OLD","FALSE"),"FALSE"))</f>
        <v>FALSE</v>
      </c>
    </row>
    <row r="197" spans="1:3" x14ac:dyDescent="0.25">
      <c r="A197" t="s">
        <v>186</v>
      </c>
      <c r="B197" t="str">
        <f>IF(VLOOKUP(A197,ACM!B:C,2,0)="Read","NEW",IF(VLOOKUP('RM READ'!A197,ACM!A:C,3,0)="Read","OLD","FALSE"))</f>
        <v>NEW</v>
      </c>
      <c r="C197" t="str">
        <f>IFERROR(IF(VLOOKUP(A197,ACM!$B$2:$C$237,2,0)="Read","NEW","FALSE"),IFERROR(IF(VLOOKUP(A197,ACM!$A$2:$C$237,3,0)="Read","OLD","FALSE"),"FALSE"))</f>
        <v>NEW</v>
      </c>
    </row>
    <row r="198" spans="1:3" x14ac:dyDescent="0.25">
      <c r="A198" t="s">
        <v>281</v>
      </c>
      <c r="B198" t="e">
        <f>IF(VLOOKUP(A198,ACM!B:C,2,0)="Read","NEW",IF(VLOOKUP('RM READ'!A198,ACM!A:C,3,0)="Read","OLD","FALSE"))</f>
        <v>#N/A</v>
      </c>
      <c r="C198" t="str">
        <f>IFERROR(IF(VLOOKUP(A198,ACM!$B$2:$C$237,2,0)="Read","NEW","FALSE"),IFERROR(IF(VLOOKUP(A198,ACM!$A$2:$C$237,3,0)="Read","OLD","FALSE"),"FALSE"))</f>
        <v>FALSE</v>
      </c>
    </row>
    <row r="199" spans="1:3" x14ac:dyDescent="0.25">
      <c r="A199" t="s">
        <v>283</v>
      </c>
      <c r="B199" t="str">
        <f>IF(VLOOKUP(A199,ACM!B:C,2,0)="Read","NEW",IF(VLOOKUP('RM READ'!A199,ACM!A:C,3,0)="Read","OLD","FALSE"))</f>
        <v>NEW</v>
      </c>
      <c r="C199" t="str">
        <f>IFERROR(IF(VLOOKUP(A199,ACM!$B$2:$C$237,2,0)="Read","NEW","FALSE"),IFERROR(IF(VLOOKUP(A199,ACM!$A$2:$C$237,3,0)="Read","OLD","FALSE"),"FALSE"))</f>
        <v>NEW</v>
      </c>
    </row>
    <row r="200" spans="1:3" x14ac:dyDescent="0.25">
      <c r="A200" t="s">
        <v>205</v>
      </c>
      <c r="B200" t="str">
        <f>IF(VLOOKUP(A200,ACM!B:C,2,0)="Read","NEW",IF(VLOOKUP('RM READ'!A200,ACM!A:C,3,0)="Read","OLD","FALSE"))</f>
        <v>FALSE</v>
      </c>
      <c r="C200" t="str">
        <f>IFERROR(IF(VLOOKUP(A200,ACM!$B$2:$C$237,2,0)="Read","NEW","FALSE"),IFERROR(IF(VLOOKUP(A200,ACM!$A$2:$C$237,3,0)="Read","OLD","FALSE"),"FALSE"))</f>
        <v>FALSE</v>
      </c>
    </row>
    <row r="201" spans="1:3" x14ac:dyDescent="0.25">
      <c r="A201" t="s">
        <v>203</v>
      </c>
      <c r="B201" t="str">
        <f>IF(VLOOKUP(A201,ACM!B:C,2,0)="Read","NEW",IF(VLOOKUP('RM READ'!A201,ACM!A:C,3,0)="Read","OLD","FALSE"))</f>
        <v>FALSE</v>
      </c>
      <c r="C201" t="str">
        <f>IFERROR(IF(VLOOKUP(A201,ACM!$B$2:$C$237,2,0)="Read","NEW","FALSE"),IFERROR(IF(VLOOKUP(A201,ACM!$A$2:$C$237,3,0)="Read","OLD","FALSE"),"FALSE"))</f>
        <v>FALSE</v>
      </c>
    </row>
    <row r="202" spans="1:3" x14ac:dyDescent="0.25">
      <c r="A202" t="s">
        <v>120</v>
      </c>
      <c r="B202" t="str">
        <f>IF(VLOOKUP(A202,ACM!B:C,2,0)="Read","NEW",IF(VLOOKUP('RM READ'!A202,ACM!A:C,3,0)="Read","OLD","FALSE"))</f>
        <v>NEW</v>
      </c>
      <c r="C202" t="str">
        <f>IFERROR(IF(VLOOKUP(A202,ACM!$B$2:$C$237,2,0)="Read","NEW","FALSE"),IFERROR(IF(VLOOKUP(A202,ACM!$A$2:$C$237,3,0)="Read","OLD","FALSE"),"FALSE"))</f>
        <v>NEW</v>
      </c>
    </row>
    <row r="203" spans="1:3" x14ac:dyDescent="0.25">
      <c r="A203" t="s">
        <v>200</v>
      </c>
      <c r="B203" t="str">
        <f>IF(VLOOKUP(A203,ACM!B:C,2,0)="Read","NEW",IF(VLOOKUP('RM READ'!A203,ACM!A:C,3,0)="Read","OLD","FALSE"))</f>
        <v>FALSE</v>
      </c>
      <c r="C203" t="str">
        <f>IFERROR(IF(VLOOKUP(A203,ACM!$B$2:$C$237,2,0)="Read","NEW","FALSE"),IFERROR(IF(VLOOKUP(A203,ACM!$A$2:$C$237,3,0)="Read","OLD","FALSE"),"FALSE"))</f>
        <v>FALSE</v>
      </c>
    </row>
    <row r="204" spans="1:3" x14ac:dyDescent="0.25">
      <c r="A204" t="s">
        <v>205</v>
      </c>
      <c r="B204" t="str">
        <f>IF(VLOOKUP(A204,ACM!B:C,2,0)="Read","NEW",IF(VLOOKUP('RM READ'!A204,ACM!A:C,3,0)="Read","OLD","FALSE"))</f>
        <v>FALSE</v>
      </c>
      <c r="C204" t="str">
        <f>IFERROR(IF(VLOOKUP(A204,ACM!$B$2:$C$237,2,0)="Read","NEW","FALSE"),IFERROR(IF(VLOOKUP(A204,ACM!$A$2:$C$237,3,0)="Read","OLD","FALSE"),"FALSE"))</f>
        <v>FALSE</v>
      </c>
    </row>
    <row r="205" spans="1:3" x14ac:dyDescent="0.25">
      <c r="A205" t="s">
        <v>200</v>
      </c>
      <c r="B205" t="str">
        <f>IF(VLOOKUP(A205,ACM!B:C,2,0)="Read","NEW",IF(VLOOKUP('RM READ'!A205,ACM!A:C,3,0)="Read","OLD","FALSE"))</f>
        <v>FALSE</v>
      </c>
      <c r="C205" t="str">
        <f>IFERROR(IF(VLOOKUP(A205,ACM!$B$2:$C$237,2,0)="Read","NEW","FALSE"),IFERROR(IF(VLOOKUP(A205,ACM!$A$2:$C$237,3,0)="Read","OLD","FALSE"),"FALSE"))</f>
        <v>FALSE</v>
      </c>
    </row>
    <row r="206" spans="1:3" x14ac:dyDescent="0.25">
      <c r="A206" t="s">
        <v>203</v>
      </c>
      <c r="B206" t="str">
        <f>IF(VLOOKUP(A206,ACM!B:C,2,0)="Read","NEW",IF(VLOOKUP('RM READ'!A206,ACM!A:C,3,0)="Read","OLD","FALSE"))</f>
        <v>FALSE</v>
      </c>
      <c r="C206" t="str">
        <f>IFERROR(IF(VLOOKUP(A206,ACM!$B$2:$C$237,2,0)="Read","NEW","FALSE"),IFERROR(IF(VLOOKUP(A206,ACM!$A$2:$C$237,3,0)="Read","OLD","FALSE"),"FALSE"))</f>
        <v>FALSE</v>
      </c>
    </row>
    <row r="207" spans="1:3" x14ac:dyDescent="0.25">
      <c r="A207" t="s">
        <v>196</v>
      </c>
      <c r="B207" t="str">
        <f>IF(VLOOKUP(A207,ACM!B:C,2,0)="Read","NEW",IF(VLOOKUP('RM READ'!A207,ACM!A:C,3,0)="Read","OLD","FALSE"))</f>
        <v>FALSE</v>
      </c>
      <c r="C207" t="str">
        <f>IFERROR(IF(VLOOKUP(A207,ACM!$B$2:$C$237,2,0)="Read","NEW","FALSE"),IFERROR(IF(VLOOKUP(A207,ACM!$A$2:$C$237,3,0)="Read","OLD","FALSE"),"FALSE"))</f>
        <v>FALSE</v>
      </c>
    </row>
    <row r="208" spans="1:3" x14ac:dyDescent="0.25">
      <c r="A208" t="s">
        <v>193</v>
      </c>
      <c r="B208" t="str">
        <f>IF(VLOOKUP(A208,ACM!B:C,2,0)="Read","NEW",IF(VLOOKUP('RM READ'!A208,ACM!A:C,3,0)="Read","OLD","FALSE"))</f>
        <v>NEW</v>
      </c>
      <c r="C208" t="str">
        <f>IFERROR(IF(VLOOKUP(A208,ACM!$B$2:$C$237,2,0)="Read","NEW","FALSE"),IFERROR(IF(VLOOKUP(A208,ACM!$A$2:$C$237,3,0)="Read","OLD","FALSE"),"FALSE"))</f>
        <v>NEW</v>
      </c>
    </row>
    <row r="209" spans="1:3" x14ac:dyDescent="0.25">
      <c r="A209" t="s">
        <v>144</v>
      </c>
      <c r="B209" t="str">
        <f>IF(VLOOKUP(A209,ACM!B:C,2,0)="Read","NEW",IF(VLOOKUP('RM READ'!A209,ACM!A:C,3,0)="Read","OLD","FALSE"))</f>
        <v>NEW</v>
      </c>
      <c r="C209" t="str">
        <f>IFERROR(IF(VLOOKUP(A209,ACM!$B$2:$C$237,2,0)="Read","NEW","FALSE"),IFERROR(IF(VLOOKUP(A209,ACM!$A$2:$C$237,3,0)="Read","OLD","FALSE"),"FALSE"))</f>
        <v>NEW</v>
      </c>
    </row>
    <row r="210" spans="1:3" x14ac:dyDescent="0.25">
      <c r="A210" t="s">
        <v>203</v>
      </c>
      <c r="B210" t="str">
        <f>IF(VLOOKUP(A210,ACM!B:C,2,0)="Read","NEW",IF(VLOOKUP('RM READ'!A210,ACM!A:C,3,0)="Read","OLD","FALSE"))</f>
        <v>FALSE</v>
      </c>
      <c r="C210" t="str">
        <f>IFERROR(IF(VLOOKUP(A210,ACM!$B$2:$C$237,2,0)="Read","NEW","FALSE"),IFERROR(IF(VLOOKUP(A210,ACM!$A$2:$C$237,3,0)="Read","OLD","FALSE"),"FALSE"))</f>
        <v>FALSE</v>
      </c>
    </row>
    <row r="211" spans="1:3" x14ac:dyDescent="0.25">
      <c r="A211" t="s">
        <v>205</v>
      </c>
      <c r="B211" t="str">
        <f>IF(VLOOKUP(A211,ACM!B:C,2,0)="Read","NEW",IF(VLOOKUP('RM READ'!A211,ACM!A:C,3,0)="Read","OLD","FALSE"))</f>
        <v>FALSE</v>
      </c>
      <c r="C211" t="str">
        <f>IFERROR(IF(VLOOKUP(A211,ACM!$B$2:$C$237,2,0)="Read","NEW","FALSE"),IFERROR(IF(VLOOKUP(A211,ACM!$A$2:$C$237,3,0)="Read","OLD","FALSE"),"FALSE"))</f>
        <v>FALSE</v>
      </c>
    </row>
    <row r="212" spans="1:3" x14ac:dyDescent="0.25">
      <c r="A212" t="s">
        <v>203</v>
      </c>
      <c r="B212" t="str">
        <f>IF(VLOOKUP(A212,ACM!B:C,2,0)="Read","NEW",IF(VLOOKUP('RM READ'!A212,ACM!A:C,3,0)="Read","OLD","FALSE"))</f>
        <v>FALSE</v>
      </c>
      <c r="C212" t="str">
        <f>IFERROR(IF(VLOOKUP(A212,ACM!$B$2:$C$237,2,0)="Read","NEW","FALSE"),IFERROR(IF(VLOOKUP(A212,ACM!$A$2:$C$237,3,0)="Read","OLD","FALSE"),"FALSE"))</f>
        <v>FALSE</v>
      </c>
    </row>
    <row r="213" spans="1:3" x14ac:dyDescent="0.25">
      <c r="A213" t="s">
        <v>200</v>
      </c>
      <c r="B213" t="str">
        <f>IF(VLOOKUP(A213,ACM!B:C,2,0)="Read","NEW",IF(VLOOKUP('RM READ'!A213,ACM!A:C,3,0)="Read","OLD","FALSE"))</f>
        <v>FALSE</v>
      </c>
      <c r="C213" t="str">
        <f>IFERROR(IF(VLOOKUP(A213,ACM!$B$2:$C$237,2,0)="Read","NEW","FALSE"),IFERROR(IF(VLOOKUP(A213,ACM!$A$2:$C$237,3,0)="Read","OLD","FALSE"),"FALSE"))</f>
        <v>FALSE</v>
      </c>
    </row>
    <row r="214" spans="1:3" x14ac:dyDescent="0.25">
      <c r="A214" t="s">
        <v>200</v>
      </c>
      <c r="B214" t="str">
        <f>IF(VLOOKUP(A214,ACM!B:C,2,0)="Read","NEW",IF(VLOOKUP('RM READ'!A214,ACM!A:C,3,0)="Read","OLD","FALSE"))</f>
        <v>FALSE</v>
      </c>
      <c r="C214" t="str">
        <f>IFERROR(IF(VLOOKUP(A214,ACM!$B$2:$C$237,2,0)="Read","NEW","FALSE"),IFERROR(IF(VLOOKUP(A214,ACM!$A$2:$C$237,3,0)="Read","OLD","FALSE"),"FALSE"))</f>
        <v>FALSE</v>
      </c>
    </row>
    <row r="215" spans="1:3" x14ac:dyDescent="0.25">
      <c r="A215" t="s">
        <v>205</v>
      </c>
      <c r="B215" t="str">
        <f>IF(VLOOKUP(A215,ACM!B:C,2,0)="Read","NEW",IF(VLOOKUP('RM READ'!A215,ACM!A:C,3,0)="Read","OLD","FALSE"))</f>
        <v>FALSE</v>
      </c>
      <c r="C215" t="str">
        <f>IFERROR(IF(VLOOKUP(A215,ACM!$B$2:$C$237,2,0)="Read","NEW","FALSE"),IFERROR(IF(VLOOKUP(A215,ACM!$A$2:$C$237,3,0)="Read","OLD","FALSE"),"FALSE"))</f>
        <v>FALSE</v>
      </c>
    </row>
    <row r="216" spans="1:3" x14ac:dyDescent="0.25">
      <c r="A216" t="s">
        <v>203</v>
      </c>
      <c r="B216" t="str">
        <f>IF(VLOOKUP(A216,ACM!B:C,2,0)="Read","NEW",IF(VLOOKUP('RM READ'!A216,ACM!A:C,3,0)="Read","OLD","FALSE"))</f>
        <v>FALSE</v>
      </c>
      <c r="C216" t="str">
        <f>IFERROR(IF(VLOOKUP(A216,ACM!$B$2:$C$237,2,0)="Read","NEW","FALSE"),IFERROR(IF(VLOOKUP(A216,ACM!$A$2:$C$237,3,0)="Read","OLD","FALSE"),"FALSE"))</f>
        <v>FALSE</v>
      </c>
    </row>
    <row r="217" spans="1:3" x14ac:dyDescent="0.25">
      <c r="A217" t="s">
        <v>206</v>
      </c>
      <c r="B217" t="str">
        <f>IF(VLOOKUP(A217,ACM!B:C,2,0)="Read","NEW",IF(VLOOKUP('RM READ'!A217,ACM!A:C,3,0)="Read","OLD","FALSE"))</f>
        <v>FALSE</v>
      </c>
      <c r="C217" t="str">
        <f>IFERROR(IF(VLOOKUP(A217,ACM!$B$2:$C$237,2,0)="Read","NEW","FALSE"),IFERROR(IF(VLOOKUP(A217,ACM!$A$2:$C$237,3,0)="Read","OLD","FALSE"),"FALSE"))</f>
        <v>FALSE</v>
      </c>
    </row>
    <row r="218" spans="1:3" x14ac:dyDescent="0.25">
      <c r="A218" t="s">
        <v>56</v>
      </c>
      <c r="B218" t="str">
        <f>IF(VLOOKUP(A218,ACM!B:C,2,0)="Read","NEW",IF(VLOOKUP('RM READ'!A218,ACM!A:C,3,0)="Read","OLD","FALSE"))</f>
        <v>NEW</v>
      </c>
      <c r="C218" t="str">
        <f>IFERROR(IF(VLOOKUP(A218,ACM!$B$2:$C$237,2,0)="Read","NEW","FALSE"),IFERROR(IF(VLOOKUP(A218,ACM!$A$2:$C$237,3,0)="Read","OLD","FALSE"),"FALSE"))</f>
        <v>NEW</v>
      </c>
    </row>
    <row r="219" spans="1:3" x14ac:dyDescent="0.25">
      <c r="A219" t="s">
        <v>201</v>
      </c>
      <c r="B219" t="str">
        <f>IF(VLOOKUP(A219,ACM!B:C,2,0)="Read","NEW",IF(VLOOKUP('RM READ'!A219,ACM!A:C,3,0)="Read","OLD","FALSE"))</f>
        <v>FALSE</v>
      </c>
      <c r="C219" t="str">
        <f>IFERROR(IF(VLOOKUP(A219,ACM!$B$2:$C$237,2,0)="Read","NEW","FALSE"),IFERROR(IF(VLOOKUP(A219,ACM!$A$2:$C$237,3,0)="Read","OLD","FALSE"),"FALSE"))</f>
        <v>FALSE</v>
      </c>
    </row>
    <row r="220" spans="1:3" x14ac:dyDescent="0.25">
      <c r="A220" t="s">
        <v>79</v>
      </c>
      <c r="B220" t="str">
        <f>IF(VLOOKUP(A220,ACM!B:C,2,0)="Read","NEW",IF(VLOOKUP('RM READ'!A220,ACM!A:C,3,0)="Read","OLD","FALSE"))</f>
        <v>NEW</v>
      </c>
      <c r="C220" t="str">
        <f>IFERROR(IF(VLOOKUP(A220,ACM!$B$2:$C$237,2,0)="Read","NEW","FALSE"),IFERROR(IF(VLOOKUP(A220,ACM!$A$2:$C$237,3,0)="Read","OLD","FALSE"),"FALSE"))</f>
        <v>NEW</v>
      </c>
    </row>
    <row r="221" spans="1:3" x14ac:dyDescent="0.25">
      <c r="A221" t="s">
        <v>54</v>
      </c>
      <c r="B221" t="str">
        <f>IF(VLOOKUP(A221,ACM!B:C,2,0)="Read","NEW",IF(VLOOKUP('RM READ'!A221,ACM!A:C,3,0)="Read","OLD","FALSE"))</f>
        <v>NEW</v>
      </c>
      <c r="C221" t="str">
        <f>IFERROR(IF(VLOOKUP(A221,ACM!$B$2:$C$237,2,0)="Read","NEW","FALSE"),IFERROR(IF(VLOOKUP(A221,ACM!$A$2:$C$237,3,0)="Read","OLD","FALSE"),"FALSE"))</f>
        <v>NEW</v>
      </c>
    </row>
    <row r="222" spans="1:3" x14ac:dyDescent="0.25">
      <c r="A222" t="s">
        <v>222</v>
      </c>
      <c r="B222" t="e">
        <f>IF(VLOOKUP(A222,ACM!B:C,2,0)="Read","NEW",IF(VLOOKUP('RM READ'!A222,ACM!A:C,3,0)="Read","OLD","FALSE"))</f>
        <v>#N/A</v>
      </c>
      <c r="C222" t="str">
        <f>IFERROR(IF(VLOOKUP(A222,ACM!$B$2:$C$237,2,0)="Read","NEW","FALSE"),IFERROR(IF(VLOOKUP(A222,ACM!$A$2:$C$237,3,0)="Read","OLD","FALSE"),"FALSE"))</f>
        <v>OLD</v>
      </c>
    </row>
    <row r="223" spans="1:3" x14ac:dyDescent="0.25">
      <c r="A223" t="s">
        <v>280</v>
      </c>
      <c r="B223" t="e">
        <f>IF(VLOOKUP(A223,ACM!B:C,2,0)="Read","NEW",IF(VLOOKUP('RM READ'!A223,ACM!A:C,3,0)="Read","OLD","FALSE"))</f>
        <v>#N/A</v>
      </c>
      <c r="C223" t="str">
        <f>IFERROR(IF(VLOOKUP(A223,ACM!$B$2:$C$237,2,0)="Read","NEW","FALSE"),IFERROR(IF(VLOOKUP(A223,ACM!$A$2:$C$237,3,0)="Read","OLD","FALSE"),"FALSE"))</f>
        <v>FALSE</v>
      </c>
    </row>
    <row r="224" spans="1:3" x14ac:dyDescent="0.25">
      <c r="A224" t="s">
        <v>99</v>
      </c>
      <c r="B224" t="str">
        <f>IF(VLOOKUP(A224,ACM!B:C,2,0)="Read","NEW",IF(VLOOKUP('RM READ'!A224,ACM!A:C,3,0)="Read","OLD","FALSE"))</f>
        <v>NEW</v>
      </c>
      <c r="C224" t="str">
        <f>IFERROR(IF(VLOOKUP(A224,ACM!$B$2:$C$237,2,0)="Read","NEW","FALSE"),IFERROR(IF(VLOOKUP(A224,ACM!$A$2:$C$237,3,0)="Read","OLD","FALSE"),"FALSE"))</f>
        <v>NEW</v>
      </c>
    </row>
    <row r="225" spans="1:3" x14ac:dyDescent="0.25">
      <c r="A225" t="s">
        <v>200</v>
      </c>
      <c r="B225" t="str">
        <f>IF(VLOOKUP(A225,ACM!B:C,2,0)="Read","NEW",IF(VLOOKUP('RM READ'!A225,ACM!A:C,3,0)="Read","OLD","FALSE"))</f>
        <v>FALSE</v>
      </c>
      <c r="C225" t="str">
        <f>IFERROR(IF(VLOOKUP(A225,ACM!$B$2:$C$237,2,0)="Read","NEW","FALSE"),IFERROR(IF(VLOOKUP(A225,ACM!$A$2:$C$237,3,0)="Read","OLD","FALSE"),"FALSE"))</f>
        <v>FALSE</v>
      </c>
    </row>
    <row r="226" spans="1:3" x14ac:dyDescent="0.25">
      <c r="A226" t="s">
        <v>205</v>
      </c>
      <c r="B226" t="str">
        <f>IF(VLOOKUP(A226,ACM!B:C,2,0)="Read","NEW",IF(VLOOKUP('RM READ'!A226,ACM!A:C,3,0)="Read","OLD","FALSE"))</f>
        <v>FALSE</v>
      </c>
      <c r="C226" t="str">
        <f>IFERROR(IF(VLOOKUP(A226,ACM!$B$2:$C$237,2,0)="Read","NEW","FALSE"),IFERROR(IF(VLOOKUP(A226,ACM!$A$2:$C$237,3,0)="Read","OLD","FALSE"),"FALSE"))</f>
        <v>FALSE</v>
      </c>
    </row>
    <row r="227" spans="1:3" x14ac:dyDescent="0.25">
      <c r="A227" t="s">
        <v>225</v>
      </c>
      <c r="B227" t="str">
        <f>IF(VLOOKUP(A227,ACM!B:C,2,0)="Read","NEW",IF(VLOOKUP('RM READ'!A227,ACM!A:C,3,0)="Read","OLD","FALSE"))</f>
        <v>NEW</v>
      </c>
      <c r="C227" t="str">
        <f>IFERROR(IF(VLOOKUP(A227,ACM!$B$2:$C$237,2,0)="Read","NEW","FALSE"),IFERROR(IF(VLOOKUP(A227,ACM!$A$2:$C$237,3,0)="Read","OLD","FALSE"),"FALSE"))</f>
        <v>NEW</v>
      </c>
    </row>
    <row r="228" spans="1:3" x14ac:dyDescent="0.25">
      <c r="A228" t="s">
        <v>280</v>
      </c>
      <c r="B228" t="e">
        <f>IF(VLOOKUP(A228,ACM!B:C,2,0)="Read","NEW",IF(VLOOKUP('RM READ'!A228,ACM!A:C,3,0)="Read","OLD","FALSE"))</f>
        <v>#N/A</v>
      </c>
      <c r="C228" t="str">
        <f>IFERROR(IF(VLOOKUP(A228,ACM!$B$2:$C$237,2,0)="Read","NEW","FALSE"),IFERROR(IF(VLOOKUP(A228,ACM!$A$2:$C$237,3,0)="Read","OLD","FALSE"),"FALSE"))</f>
        <v>FALSE</v>
      </c>
    </row>
    <row r="229" spans="1:3" x14ac:dyDescent="0.25">
      <c r="A229" t="s">
        <v>278</v>
      </c>
      <c r="B229" t="str">
        <f>IF(VLOOKUP(A229,ACM!B:C,2,0)="Read","NEW",IF(VLOOKUP('RM READ'!A229,ACM!A:C,3,0)="Read","OLD","FALSE"))</f>
        <v>NEW</v>
      </c>
      <c r="C229" t="str">
        <f>IFERROR(IF(VLOOKUP(A229,ACM!$B$2:$C$237,2,0)="Read","NEW","FALSE"),IFERROR(IF(VLOOKUP(A229,ACM!$A$2:$C$237,3,0)="Read","OLD","FALSE"),"FALSE"))</f>
        <v>NEW</v>
      </c>
    </row>
    <row r="230" spans="1:3" x14ac:dyDescent="0.25">
      <c r="A230" t="s">
        <v>145</v>
      </c>
      <c r="B230" t="str">
        <f>IF(VLOOKUP(A230,ACM!B:C,2,0)="Read","NEW",IF(VLOOKUP('RM READ'!A230,ACM!A:C,3,0)="Read","OLD","FALSE"))</f>
        <v>NEW</v>
      </c>
      <c r="C230" t="str">
        <f>IFERROR(IF(VLOOKUP(A230,ACM!$B$2:$C$237,2,0)="Read","NEW","FALSE"),IFERROR(IF(VLOOKUP(A230,ACM!$A$2:$C$237,3,0)="Read","OLD","FALSE"),"FALSE"))</f>
        <v>NEW</v>
      </c>
    </row>
    <row r="231" spans="1:3" x14ac:dyDescent="0.25">
      <c r="A231" t="s">
        <v>145</v>
      </c>
      <c r="B231" t="str">
        <f>IF(VLOOKUP(A231,ACM!B:C,2,0)="Read","NEW",IF(VLOOKUP('RM READ'!A231,ACM!A:C,3,0)="Read","OLD","FALSE"))</f>
        <v>NEW</v>
      </c>
      <c r="C231" t="str">
        <f>IFERROR(IF(VLOOKUP(A231,ACM!$B$2:$C$237,2,0)="Read","NEW","FALSE"),IFERROR(IF(VLOOKUP(A231,ACM!$A$2:$C$237,3,0)="Read","OLD","FALSE"),"FALSE"))</f>
        <v>NEW</v>
      </c>
    </row>
    <row r="232" spans="1:3" x14ac:dyDescent="0.25">
      <c r="A232" t="s">
        <v>163</v>
      </c>
      <c r="B232" t="str">
        <f>IF(VLOOKUP(A232,ACM!B:C,2,0)="Read","NEW",IF(VLOOKUP('RM READ'!A232,ACM!A:C,3,0)="Read","OLD","FALSE"))</f>
        <v>NEW</v>
      </c>
      <c r="C232" t="str">
        <f>IFERROR(IF(VLOOKUP(A232,ACM!$B$2:$C$237,2,0)="Read","NEW","FALSE"),IFERROR(IF(VLOOKUP(A232,ACM!$A$2:$C$237,3,0)="Read","OLD","FALSE"),"FALSE"))</f>
        <v>NEW</v>
      </c>
    </row>
    <row r="233" spans="1:3" x14ac:dyDescent="0.25">
      <c r="A233" t="s">
        <v>36</v>
      </c>
      <c r="B233" t="str">
        <f>IF(VLOOKUP(A233,ACM!B:C,2,0)="Read","NEW",IF(VLOOKUP('RM READ'!A233,ACM!A:C,3,0)="Read","OLD","FALSE"))</f>
        <v>NEW</v>
      </c>
      <c r="C233" t="str">
        <f>IFERROR(IF(VLOOKUP(A233,ACM!$B$2:$C$237,2,0)="Read","NEW","FALSE"),IFERROR(IF(VLOOKUP(A233,ACM!$A$2:$C$237,3,0)="Read","OLD","FALSE"),"FALSE"))</f>
        <v>NEW</v>
      </c>
    </row>
    <row r="234" spans="1:3" x14ac:dyDescent="0.25">
      <c r="A234" t="s">
        <v>147</v>
      </c>
      <c r="B234" t="str">
        <f>IF(VLOOKUP(A234,ACM!B:C,2,0)="Read","NEW",IF(VLOOKUP('RM READ'!A234,ACM!A:C,3,0)="Read","OLD","FALSE"))</f>
        <v>NEW</v>
      </c>
      <c r="C234" t="str">
        <f>IFERROR(IF(VLOOKUP(A234,ACM!$B$2:$C$237,2,0)="Read","NEW","FALSE"),IFERROR(IF(VLOOKUP(A234,ACM!$A$2:$C$237,3,0)="Read","OLD","FALSE"),"FALSE"))</f>
        <v>NEW</v>
      </c>
    </row>
    <row r="235" spans="1:3" x14ac:dyDescent="0.25">
      <c r="A235" t="s">
        <v>148</v>
      </c>
      <c r="B235" t="str">
        <f>IF(VLOOKUP(A235,ACM!B:C,2,0)="Read","NEW",IF(VLOOKUP('RM READ'!A235,ACM!A:C,3,0)="Read","OLD","FALSE"))</f>
        <v>NEW</v>
      </c>
      <c r="C235" t="str">
        <f>IFERROR(IF(VLOOKUP(A235,ACM!$B$2:$C$237,2,0)="Read","NEW","FALSE"),IFERROR(IF(VLOOKUP(A235,ACM!$A$2:$C$237,3,0)="Read","OLD","FALSE"),"FALSE"))</f>
        <v>NEW</v>
      </c>
    </row>
    <row r="236" spans="1:3" x14ac:dyDescent="0.25">
      <c r="A236" t="s">
        <v>163</v>
      </c>
      <c r="B236" t="str">
        <f>IF(VLOOKUP(A236,ACM!B:C,2,0)="Read","NEW",IF(VLOOKUP('RM READ'!A236,ACM!A:C,3,0)="Read","OLD","FALSE"))</f>
        <v>NEW</v>
      </c>
      <c r="C236" t="str">
        <f>IFERROR(IF(VLOOKUP(A236,ACM!$B$2:$C$237,2,0)="Read","NEW","FALSE"),IFERROR(IF(VLOOKUP(A236,ACM!$A$2:$C$237,3,0)="Read","OLD","FALSE"),"FALSE"))</f>
        <v>NEW</v>
      </c>
    </row>
    <row r="237" spans="1:3" x14ac:dyDescent="0.25">
      <c r="A237" t="s">
        <v>149</v>
      </c>
      <c r="B237" t="str">
        <f>IF(VLOOKUP(A237,ACM!B:C,2,0)="Read","NEW",IF(VLOOKUP('RM READ'!A237,ACM!A:C,3,0)="Read","OLD","FALSE"))</f>
        <v>NEW</v>
      </c>
      <c r="C237" t="str">
        <f>IFERROR(IF(VLOOKUP(A237,ACM!$B$2:$C$237,2,0)="Read","NEW","FALSE"),IFERROR(IF(VLOOKUP(A237,ACM!$A$2:$C$237,3,0)="Read","OLD","FALSE"),"FALSE"))</f>
        <v>NEW</v>
      </c>
    </row>
    <row r="238" spans="1:3" x14ac:dyDescent="0.25">
      <c r="A238" t="s">
        <v>164</v>
      </c>
      <c r="B238" t="str">
        <f>IF(VLOOKUP(A238,ACM!B:C,2,0)="Read","NEW",IF(VLOOKUP('RM READ'!A238,ACM!A:C,3,0)="Read","OLD","FALSE"))</f>
        <v>NEW</v>
      </c>
      <c r="C238" t="str">
        <f>IFERROR(IF(VLOOKUP(A238,ACM!$B$2:$C$237,2,0)="Read","NEW","FALSE"),IFERROR(IF(VLOOKUP(A238,ACM!$A$2:$C$237,3,0)="Read","OLD","FALSE"),"FALSE"))</f>
        <v>NEW</v>
      </c>
    </row>
    <row r="239" spans="1:3" x14ac:dyDescent="0.25">
      <c r="A239" t="s">
        <v>141</v>
      </c>
      <c r="B239" t="str">
        <f>IF(VLOOKUP(A239,ACM!B:C,2,0)="Read","NEW",IF(VLOOKUP('RM READ'!A239,ACM!A:C,3,0)="Read","OLD","FALSE"))</f>
        <v>NEW</v>
      </c>
      <c r="C239" t="str">
        <f>IFERROR(IF(VLOOKUP(A239,ACM!$B$2:$C$237,2,0)="Read","NEW","FALSE"),IFERROR(IF(VLOOKUP(A239,ACM!$A$2:$C$237,3,0)="Read","OLD","FALSE"),"FALSE"))</f>
        <v>NEW</v>
      </c>
    </row>
    <row r="240" spans="1:3" x14ac:dyDescent="0.25">
      <c r="A240" t="s">
        <v>163</v>
      </c>
      <c r="B240" t="str">
        <f>IF(VLOOKUP(A240,ACM!B:C,2,0)="Read","NEW",IF(VLOOKUP('RM READ'!A240,ACM!A:C,3,0)="Read","OLD","FALSE"))</f>
        <v>NEW</v>
      </c>
      <c r="C240" t="str">
        <f>IFERROR(IF(VLOOKUP(A240,ACM!$B$2:$C$237,2,0)="Read","NEW","FALSE"),IFERROR(IF(VLOOKUP(A240,ACM!$A$2:$C$237,3,0)="Read","OLD","FALSE"),"FALSE"))</f>
        <v>NEW</v>
      </c>
    </row>
    <row r="241" spans="1:3" x14ac:dyDescent="0.25">
      <c r="A241" t="s">
        <v>167</v>
      </c>
      <c r="B241" t="str">
        <f>IF(VLOOKUP(A241,ACM!B:C,2,0)="Read","NEW",IF(VLOOKUP('RM READ'!A241,ACM!A:C,3,0)="Read","OLD","FALSE"))</f>
        <v>NEW</v>
      </c>
      <c r="C241" t="str">
        <f>IFERROR(IF(VLOOKUP(A241,ACM!$B$2:$C$237,2,0)="Read","NEW","FALSE"),IFERROR(IF(VLOOKUP(A241,ACM!$A$2:$C$237,3,0)="Read","OLD","FALSE"),"FALSE"))</f>
        <v>NEW</v>
      </c>
    </row>
    <row r="242" spans="1:3" x14ac:dyDescent="0.25">
      <c r="A242" t="s">
        <v>163</v>
      </c>
      <c r="B242" t="str">
        <f>IF(VLOOKUP(A242,ACM!B:C,2,0)="Read","NEW",IF(VLOOKUP('RM READ'!A242,ACM!A:C,3,0)="Read","OLD","FALSE"))</f>
        <v>NEW</v>
      </c>
      <c r="C242" t="str">
        <f>IFERROR(IF(VLOOKUP(A242,ACM!$B$2:$C$237,2,0)="Read","NEW","FALSE"),IFERROR(IF(VLOOKUP(A242,ACM!$A$2:$C$237,3,0)="Read","OLD","FALSE"),"FALSE"))</f>
        <v>NEW</v>
      </c>
    </row>
    <row r="243" spans="1:3" x14ac:dyDescent="0.25">
      <c r="A243" t="s">
        <v>285</v>
      </c>
      <c r="B243" t="e">
        <f>IF(VLOOKUP(A243,ACM!B:C,2,0)="Read","NEW",IF(VLOOKUP('RM READ'!A243,ACM!A:C,3,0)="Read","OLD","FALSE"))</f>
        <v>#N/A</v>
      </c>
      <c r="C243" t="str">
        <f>IFERROR(IF(VLOOKUP(A243,ACM!$B$2:$C$237,2,0)="Read","NEW","FALSE"),IFERROR(IF(VLOOKUP(A243,ACM!$A$2:$C$237,3,0)="Read","OLD","FALSE"),"FALSE"))</f>
        <v>FALSE</v>
      </c>
    </row>
    <row r="244" spans="1:3" x14ac:dyDescent="0.25">
      <c r="A244" t="s">
        <v>71</v>
      </c>
      <c r="B244" t="str">
        <f>IF(VLOOKUP(A244,ACM!B:C,2,0)="Read","NEW",IF(VLOOKUP('RM READ'!A244,ACM!A:C,3,0)="Read","OLD","FALSE"))</f>
        <v>NEW</v>
      </c>
      <c r="C244" t="str">
        <f>IFERROR(IF(VLOOKUP(A244,ACM!$B$2:$C$237,2,0)="Read","NEW","FALSE"),IFERROR(IF(VLOOKUP(A244,ACM!$A$2:$C$237,3,0)="Read","OLD","FALSE"),"FALSE"))</f>
        <v>NEW</v>
      </c>
    </row>
    <row r="245" spans="1:3" x14ac:dyDescent="0.25">
      <c r="A245" t="s">
        <v>159</v>
      </c>
      <c r="B245" t="str">
        <f>IF(VLOOKUP(A245,ACM!B:C,2,0)="Read","NEW",IF(VLOOKUP('RM READ'!A245,ACM!A:C,3,0)="Read","OLD","FALSE"))</f>
        <v>NEW</v>
      </c>
      <c r="C245" t="str">
        <f>IFERROR(IF(VLOOKUP(A245,ACM!$B$2:$C$237,2,0)="Read","NEW","FALSE"),IFERROR(IF(VLOOKUP(A245,ACM!$A$2:$C$237,3,0)="Read","OLD","FALSE"),"FALSE"))</f>
        <v>NEW</v>
      </c>
    </row>
    <row r="246" spans="1:3" x14ac:dyDescent="0.25">
      <c r="A246" t="s">
        <v>226</v>
      </c>
      <c r="B246" t="str">
        <f>IF(VLOOKUP(A246,ACM!B:C,2,0)="Read","NEW",IF(VLOOKUP('RM READ'!A246,ACM!A:C,3,0)="Read","OLD","FALSE"))</f>
        <v>NEW</v>
      </c>
      <c r="C246" t="str">
        <f>IFERROR(IF(VLOOKUP(A246,ACM!$B$2:$C$237,2,0)="Read","NEW","FALSE"),IFERROR(IF(VLOOKUP(A246,ACM!$A$2:$C$237,3,0)="Read","OLD","FALSE"),"FALSE"))</f>
        <v>NEW</v>
      </c>
    </row>
    <row r="247" spans="1:3" x14ac:dyDescent="0.25">
      <c r="A247" t="s">
        <v>280</v>
      </c>
      <c r="B247" t="e">
        <f>IF(VLOOKUP(A247,ACM!B:C,2,0)="Read","NEW",IF(VLOOKUP('RM READ'!A247,ACM!A:C,3,0)="Read","OLD","FALSE"))</f>
        <v>#N/A</v>
      </c>
      <c r="C247" t="str">
        <f>IFERROR(IF(VLOOKUP(A247,ACM!$B$2:$C$237,2,0)="Read","NEW","FALSE"),IFERROR(IF(VLOOKUP(A247,ACM!$A$2:$C$237,3,0)="Read","OLD","FALSE"),"FALSE"))</f>
        <v>FALSE</v>
      </c>
    </row>
    <row r="248" spans="1:3" x14ac:dyDescent="0.25">
      <c r="A248" t="s">
        <v>141</v>
      </c>
      <c r="B248" t="str">
        <f>IF(VLOOKUP(A248,ACM!B:C,2,0)="Read","NEW",IF(VLOOKUP('RM READ'!A248,ACM!A:C,3,0)="Read","OLD","FALSE"))</f>
        <v>NEW</v>
      </c>
      <c r="C248" t="str">
        <f>IFERROR(IF(VLOOKUP(A248,ACM!$B$2:$C$237,2,0)="Read","NEW","FALSE"),IFERROR(IF(VLOOKUP(A248,ACM!$A$2:$C$237,3,0)="Read","OLD","FALSE"),"FALSE"))</f>
        <v>NEW</v>
      </c>
    </row>
    <row r="249" spans="1:3" x14ac:dyDescent="0.25">
      <c r="A249" t="s">
        <v>279</v>
      </c>
      <c r="B249" t="e">
        <f>IF(VLOOKUP(A249,ACM!B:C,2,0)="Read","NEW",IF(VLOOKUP('RM READ'!A249,ACM!A:C,3,0)="Read","OLD","FALSE"))</f>
        <v>#N/A</v>
      </c>
      <c r="C249" t="str">
        <f>IFERROR(IF(VLOOKUP(A249,ACM!$B$2:$C$237,2,0)="Read","NEW","FALSE"),IFERROR(IF(VLOOKUP(A249,ACM!$A$2:$C$237,3,0)="Read","OLD","FALSE"),"FALSE"))</f>
        <v>FALSE</v>
      </c>
    </row>
    <row r="250" spans="1:3" x14ac:dyDescent="0.25">
      <c r="A250" t="s">
        <v>163</v>
      </c>
      <c r="B250" t="str">
        <f>IF(VLOOKUP(A250,ACM!B:C,2,0)="Read","NEW",IF(VLOOKUP('RM READ'!A250,ACM!A:C,3,0)="Read","OLD","FALSE"))</f>
        <v>NEW</v>
      </c>
      <c r="C250" t="str">
        <f>IFERROR(IF(VLOOKUP(A250,ACM!$B$2:$C$237,2,0)="Read","NEW","FALSE"),IFERROR(IF(VLOOKUP(A250,ACM!$A$2:$C$237,3,0)="Read","OLD","FALSE"),"FALSE"))</f>
        <v>NEW</v>
      </c>
    </row>
    <row r="251" spans="1:3" x14ac:dyDescent="0.25">
      <c r="A251" t="s">
        <v>163</v>
      </c>
      <c r="B251" t="str">
        <f>IF(VLOOKUP(A251,ACM!B:C,2,0)="Read","NEW",IF(VLOOKUP('RM READ'!A251,ACM!A:C,3,0)="Read","OLD","FALSE"))</f>
        <v>NEW</v>
      </c>
      <c r="C251" t="str">
        <f>IFERROR(IF(VLOOKUP(A251,ACM!$B$2:$C$237,2,0)="Read","NEW","FALSE"),IFERROR(IF(VLOOKUP(A251,ACM!$A$2:$C$237,3,0)="Read","OLD","FALSE"),"FALSE"))</f>
        <v>NEW</v>
      </c>
    </row>
    <row r="252" spans="1:3" x14ac:dyDescent="0.25">
      <c r="A252" t="s">
        <v>71</v>
      </c>
      <c r="B252" t="str">
        <f>IF(VLOOKUP(A252,ACM!B:C,2,0)="Read","NEW",IF(VLOOKUP('RM READ'!A252,ACM!A:C,3,0)="Read","OLD","FALSE"))</f>
        <v>NEW</v>
      </c>
      <c r="C252" t="str">
        <f>IFERROR(IF(VLOOKUP(A252,ACM!$B$2:$C$237,2,0)="Read","NEW","FALSE"),IFERROR(IF(VLOOKUP(A252,ACM!$A$2:$C$237,3,0)="Read","OLD","FALSE"),"FALSE"))</f>
        <v>NEW</v>
      </c>
    </row>
  </sheetData>
  <autoFilter ref="A1:B252" xr:uid="{00000000-0009-0000-0000-000001000000}"/>
  <mergeCells count="1">
    <mergeCell ref="E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ACM</vt:lpstr>
      <vt:lpstr>RM READ</vt:lpstr>
      <vt:lpstr>'RM READ'!RM_READ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Bahruz Novruzov</dc:creator>
  <cp:lastModifiedBy>Elena</cp:lastModifiedBy>
  <dcterms:created xsi:type="dcterms:W3CDTF">2017-08-21T05:37:50Z</dcterms:created>
  <dcterms:modified xsi:type="dcterms:W3CDTF">2017-08-30T11:29:05Z</dcterms:modified>
</cp:coreProperties>
</file>