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05" windowWidth="18195" windowHeight="11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2" i="1" l="1"/>
  <c r="P3" i="1"/>
  <c r="P4" i="1"/>
  <c r="P5" i="1"/>
  <c r="P6" i="1"/>
  <c r="P7" i="1"/>
  <c r="P1" i="1"/>
  <c r="B1" i="1" s="1"/>
  <c r="I2" i="1" l="1"/>
  <c r="I3" i="1"/>
  <c r="I4" i="1"/>
  <c r="I5" i="1"/>
  <c r="I6" i="1"/>
  <c r="I7" i="1"/>
  <c r="I1" i="1"/>
  <c r="F3" i="1"/>
  <c r="F2" i="1"/>
  <c r="F4" i="1"/>
  <c r="F5" i="1"/>
  <c r="F6" i="1"/>
  <c r="F7" i="1"/>
  <c r="F1" i="1"/>
  <c r="B2" i="1"/>
  <c r="B3" i="1"/>
  <c r="B4" i="1"/>
  <c r="B5" i="1"/>
  <c r="B6" i="1"/>
  <c r="B7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h:mm:ss"/>
    <numFmt numFmtId="165" formatCode="#,##0.0000000000000000"/>
  </numFmts>
  <fonts count="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1" fillId="0" borderId="0" xfId="0" applyNumberFormat="1" applyFont="1"/>
    <xf numFmtId="165" fontId="0" fillId="0" borderId="0" xfId="0" applyNumberFormat="1"/>
  </cellXfs>
  <cellStyles count="1">
    <cellStyle name="Обычный" xfId="0" builtinId="0"/>
  </cellStyles>
  <dxfs count="78"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7"/>
  <sheetViews>
    <sheetView tabSelected="1" workbookViewId="0">
      <selection activeCell="O1" sqref="O1"/>
    </sheetView>
  </sheetViews>
  <sheetFormatPr defaultRowHeight="15" x14ac:dyDescent="0.25"/>
  <cols>
    <col min="1" max="1" width="20" bestFit="1" customWidth="1"/>
    <col min="2" max="2" width="6.5703125" bestFit="1" customWidth="1"/>
    <col min="3" max="3" width="7" customWidth="1"/>
    <col min="5" max="5" width="20" bestFit="1" customWidth="1"/>
    <col min="6" max="6" width="19.5703125" customWidth="1"/>
    <col min="8" max="8" width="20" bestFit="1" customWidth="1"/>
    <col min="10" max="10" width="23.42578125" bestFit="1" customWidth="1"/>
    <col min="11" max="11" width="20" bestFit="1" customWidth="1"/>
    <col min="13" max="13" width="20" bestFit="1" customWidth="1"/>
    <col min="15" max="15" width="21.140625" bestFit="1" customWidth="1"/>
  </cols>
  <sheetData>
    <row r="1" spans="1:16" x14ac:dyDescent="0.25">
      <c r="A1" s="1">
        <v>42983.333321759259</v>
      </c>
      <c r="B1" t="b">
        <f>P1=HOUR(A1)+MINUTE(A1)/100</f>
        <v>0</v>
      </c>
      <c r="E1" s="1">
        <v>42983.333321759259</v>
      </c>
      <c r="F1" t="b">
        <f>MOD(E1,1)&gt;--"8:"</f>
        <v>0</v>
      </c>
      <c r="H1" s="1">
        <v>42983.333321759259</v>
      </c>
      <c r="I1" t="b">
        <f>H1&gt;TRUNC(H1)+"8:"</f>
        <v>0</v>
      </c>
      <c r="K1" s="1">
        <v>42983.333321759259</v>
      </c>
      <c r="M1" s="1">
        <v>42983.333321759259</v>
      </c>
      <c r="O1" s="1">
        <v>42983.834710648145</v>
      </c>
      <c r="P1">
        <f>HOUR(O1)+MINUTE(O1)/100</f>
        <v>20.010000000000002</v>
      </c>
    </row>
    <row r="2" spans="1:16" x14ac:dyDescent="0.25">
      <c r="A2" s="1">
        <v>42983.344409722224</v>
      </c>
      <c r="B2">
        <f t="shared" ref="B2:B7" si="0">HOUR(A2)+MINUTE(A2)/100</f>
        <v>8.15</v>
      </c>
      <c r="E2" s="1">
        <v>42983.344409722224</v>
      </c>
      <c r="F2" t="b">
        <f t="shared" ref="F2:F7" si="1">MOD(E2,1)&gt;--"8:"</f>
        <v>1</v>
      </c>
      <c r="H2" s="1">
        <v>42983.344409722224</v>
      </c>
      <c r="I2" t="b">
        <f t="shared" ref="I2:I7" si="2">H2&gt;TRUNC(H2)+"8:"</f>
        <v>1</v>
      </c>
      <c r="K2" s="1">
        <v>42983.344409722224</v>
      </c>
      <c r="M2" s="1">
        <v>42983.344409722224</v>
      </c>
      <c r="O2" s="1">
        <v>42983.344409722224</v>
      </c>
      <c r="P2">
        <f t="shared" ref="P2:P7" si="3">HOUR(O2)+MINUTE(O2)/100</f>
        <v>8.15</v>
      </c>
    </row>
    <row r="3" spans="1:16" x14ac:dyDescent="0.25">
      <c r="A3" s="1">
        <v>42983.333333333336</v>
      </c>
      <c r="B3">
        <f t="shared" si="0"/>
        <v>8</v>
      </c>
      <c r="E3" s="1">
        <v>42983.333333333336</v>
      </c>
      <c r="F3" t="b">
        <f>MOD(E3,1)&gt;--"8:00:00"</f>
        <v>1</v>
      </c>
      <c r="H3" s="1">
        <v>42983.333333333336</v>
      </c>
      <c r="I3" t="b">
        <f t="shared" si="2"/>
        <v>0</v>
      </c>
      <c r="J3" s="2"/>
      <c r="K3" s="1">
        <v>42983.334027777775</v>
      </c>
      <c r="M3" s="1">
        <v>42983.333333333336</v>
      </c>
      <c r="O3" s="1">
        <v>42983.333333333336</v>
      </c>
      <c r="P3">
        <f t="shared" si="3"/>
        <v>8</v>
      </c>
    </row>
    <row r="4" spans="1:16" x14ac:dyDescent="0.25">
      <c r="A4" s="1">
        <v>42983.333344907405</v>
      </c>
      <c r="B4">
        <f t="shared" si="0"/>
        <v>8</v>
      </c>
      <c r="E4" s="1">
        <v>42983.333344907405</v>
      </c>
      <c r="F4" t="b">
        <f t="shared" si="1"/>
        <v>1</v>
      </c>
      <c r="H4" s="1">
        <v>42983.333344907405</v>
      </c>
      <c r="I4" t="b">
        <f t="shared" si="2"/>
        <v>1</v>
      </c>
      <c r="K4" s="1">
        <v>42983.333344907405</v>
      </c>
      <c r="M4" s="1">
        <v>42983.333344907405</v>
      </c>
      <c r="O4" s="1">
        <v>42983.333344907405</v>
      </c>
      <c r="P4">
        <f t="shared" si="3"/>
        <v>8</v>
      </c>
    </row>
    <row r="5" spans="1:16" x14ac:dyDescent="0.25">
      <c r="A5" s="1">
        <v>42984.302742997686</v>
      </c>
      <c r="B5">
        <f t="shared" si="0"/>
        <v>7.15</v>
      </c>
      <c r="E5" s="1">
        <v>42984.302742997686</v>
      </c>
      <c r="F5" t="b">
        <f t="shared" si="1"/>
        <v>0</v>
      </c>
      <c r="H5" s="1">
        <v>42984.302742997686</v>
      </c>
      <c r="I5" t="b">
        <f t="shared" si="2"/>
        <v>0</v>
      </c>
      <c r="K5" s="1">
        <v>42984.302742997686</v>
      </c>
      <c r="M5" s="1">
        <v>42984.302742997686</v>
      </c>
      <c r="O5" s="1">
        <v>42984.302742997686</v>
      </c>
      <c r="P5">
        <f t="shared" si="3"/>
        <v>7.15</v>
      </c>
    </row>
    <row r="6" spans="1:16" x14ac:dyDescent="0.25">
      <c r="A6" s="1">
        <v>42985.323576388888</v>
      </c>
      <c r="B6">
        <f t="shared" si="0"/>
        <v>7.45</v>
      </c>
      <c r="E6" s="1">
        <v>42985.323576388888</v>
      </c>
      <c r="F6" t="b">
        <f t="shared" si="1"/>
        <v>0</v>
      </c>
      <c r="H6" s="1">
        <v>42985.323576388888</v>
      </c>
      <c r="I6" t="b">
        <f t="shared" si="2"/>
        <v>0</v>
      </c>
      <c r="K6" s="1">
        <v>42985.323576388888</v>
      </c>
      <c r="M6" s="1">
        <v>42985.323576388888</v>
      </c>
      <c r="O6" s="1">
        <v>42985.323576388888</v>
      </c>
      <c r="P6">
        <f t="shared" si="3"/>
        <v>7.45</v>
      </c>
    </row>
    <row r="7" spans="1:16" x14ac:dyDescent="0.25">
      <c r="A7" s="1">
        <v>42986.261076388888</v>
      </c>
      <c r="B7">
        <f t="shared" si="0"/>
        <v>6.15</v>
      </c>
      <c r="E7" s="1">
        <v>42986.261076388888</v>
      </c>
      <c r="F7" t="b">
        <f t="shared" si="1"/>
        <v>0</v>
      </c>
      <c r="H7" s="1">
        <v>42986.261076388888</v>
      </c>
      <c r="I7" t="b">
        <f t="shared" si="2"/>
        <v>0</v>
      </c>
      <c r="K7" s="1">
        <v>42986.261076388888</v>
      </c>
      <c r="M7" s="1">
        <v>42986.261076388888</v>
      </c>
      <c r="O7" s="1">
        <v>42986.261076388888</v>
      </c>
      <c r="P7">
        <f t="shared" si="3"/>
        <v>6.15</v>
      </c>
    </row>
  </sheetData>
  <conditionalFormatting sqref="A1:A28">
    <cfRule type="expression" dxfId="11" priority="13">
      <formula>HOUR(A1)+MINUTE(A1)/100&gt;8</formula>
    </cfRule>
  </conditionalFormatting>
  <conditionalFormatting sqref="E1:E28">
    <cfRule type="expression" dxfId="10" priority="12">
      <formula>MOD(E1,1)&gt;--"8:"</formula>
    </cfRule>
  </conditionalFormatting>
  <conditionalFormatting sqref="H1:H7">
    <cfRule type="expression" dxfId="9" priority="11">
      <formula>H1&gt;TRUNC(H1)+"8:"</formula>
    </cfRule>
  </conditionalFormatting>
  <conditionalFormatting sqref="K1:K7">
    <cfRule type="expression" dxfId="8" priority="9">
      <formula>H1&gt;TRUNC(H1)+"8:"</formula>
    </cfRule>
  </conditionalFormatting>
  <conditionalFormatting sqref="M1:M7">
    <cfRule type="expression" dxfId="7" priority="7">
      <formula>H1&lt;TRUNC(H1)+"8:"</formula>
    </cfRule>
  </conditionalFormatting>
  <conditionalFormatting sqref="O1:O7">
    <cfRule type="expression" dxfId="6" priority="1">
      <formula>HOUR(A1)+MINUTE(A1)/100&gt;20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Волков О.Б.</cp:lastModifiedBy>
  <dcterms:created xsi:type="dcterms:W3CDTF">2017-09-05T13:02:35Z</dcterms:created>
  <dcterms:modified xsi:type="dcterms:W3CDTF">2017-09-06T02:26:59Z</dcterms:modified>
</cp:coreProperties>
</file>