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dav\Downloads\"/>
    </mc:Choice>
  </mc:AlternateContent>
  <bookViews>
    <workbookView xWindow="0" yWindow="0" windowWidth="28800" windowHeight="11835"/>
  </bookViews>
  <sheets>
    <sheet name="Июль ПТО" sheetId="2" r:id="rId1"/>
    <sheet name="В работе" sheetId="3" r:id="rId2"/>
  </sheets>
  <definedNames>
    <definedName name="_xlnm._FilterDatabase" localSheetId="1" hidden="1">'В работе'!$A$1:$F$315</definedName>
    <definedName name="_xlnm._FilterDatabase" localSheetId="0" hidden="1">'Июль ПТО'!$A$1:$F$981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81" i="2" l="1"/>
  <c r="E980" i="2"/>
  <c r="E979" i="2"/>
  <c r="E978" i="2"/>
  <c r="E977" i="2"/>
  <c r="E976" i="2"/>
  <c r="E975" i="2"/>
  <c r="E974" i="2"/>
  <c r="E973" i="2"/>
  <c r="E972" i="2"/>
  <c r="E971" i="2"/>
  <c r="E970" i="2"/>
  <c r="E969" i="2"/>
  <c r="E968" i="2"/>
  <c r="E967" i="2"/>
  <c r="E966" i="2"/>
  <c r="E965" i="2"/>
  <c r="E964" i="2"/>
  <c r="E963" i="2"/>
  <c r="E962" i="2"/>
  <c r="E961" i="2"/>
  <c r="E960" i="2"/>
  <c r="E959" i="2"/>
  <c r="E958" i="2"/>
  <c r="E957" i="2"/>
  <c r="E956" i="2"/>
  <c r="E955" i="2"/>
  <c r="E954" i="2"/>
  <c r="E953" i="2"/>
  <c r="E952" i="2"/>
  <c r="E951" i="2"/>
  <c r="E950" i="2"/>
  <c r="E949" i="2"/>
  <c r="E948" i="2"/>
  <c r="E947" i="2"/>
  <c r="E946" i="2"/>
  <c r="E945" i="2"/>
  <c r="E944" i="2"/>
  <c r="E943" i="2"/>
  <c r="E942" i="2"/>
  <c r="E941" i="2"/>
  <c r="E940" i="2"/>
  <c r="E939" i="2"/>
  <c r="E938" i="2"/>
  <c r="E937" i="2"/>
  <c r="E936" i="2"/>
  <c r="E935" i="2"/>
  <c r="E934" i="2"/>
  <c r="E933" i="2"/>
  <c r="E932" i="2"/>
  <c r="E931" i="2"/>
  <c r="E930" i="2"/>
  <c r="E929" i="2"/>
  <c r="E928" i="2"/>
  <c r="E927" i="2"/>
  <c r="E926" i="2"/>
  <c r="E925" i="2"/>
  <c r="E924" i="2"/>
  <c r="E923" i="2"/>
  <c r="E922" i="2"/>
  <c r="E921" i="2"/>
  <c r="E920" i="2"/>
  <c r="E919" i="2"/>
  <c r="E918" i="2"/>
  <c r="E917" i="2"/>
  <c r="E916" i="2"/>
  <c r="E915" i="2"/>
  <c r="E914" i="2"/>
  <c r="E913" i="2"/>
  <c r="E912" i="2"/>
  <c r="E911" i="2"/>
  <c r="E910" i="2"/>
  <c r="E909" i="2"/>
  <c r="E908" i="2"/>
  <c r="E907" i="2"/>
  <c r="E906" i="2"/>
  <c r="E905" i="2"/>
  <c r="E904" i="2"/>
  <c r="E903" i="2"/>
  <c r="E902" i="2"/>
  <c r="E901" i="2"/>
  <c r="E900" i="2"/>
  <c r="E899" i="2"/>
  <c r="E898" i="2"/>
  <c r="E897" i="2"/>
  <c r="E896" i="2"/>
  <c r="E895" i="2"/>
  <c r="E894" i="2"/>
  <c r="E893" i="2"/>
  <c r="E892" i="2"/>
  <c r="E891" i="2"/>
  <c r="E890" i="2"/>
  <c r="E889" i="2"/>
  <c r="E888" i="2"/>
  <c r="E887" i="2"/>
  <c r="E886" i="2"/>
  <c r="E885" i="2"/>
  <c r="E884" i="2"/>
  <c r="E883" i="2"/>
  <c r="E882" i="2"/>
  <c r="E881" i="2"/>
  <c r="E880" i="2"/>
  <c r="E879" i="2"/>
  <c r="E878" i="2"/>
  <c r="E877" i="2"/>
  <c r="E876" i="2"/>
  <c r="E875" i="2"/>
  <c r="E874" i="2"/>
  <c r="E873" i="2"/>
  <c r="E872" i="2"/>
  <c r="E871" i="2"/>
  <c r="E870" i="2"/>
  <c r="E869" i="2"/>
  <c r="E868" i="2"/>
  <c r="E867" i="2"/>
  <c r="E866" i="2"/>
  <c r="E865" i="2"/>
  <c r="E864" i="2"/>
  <c r="E863" i="2"/>
  <c r="E862" i="2"/>
  <c r="E861" i="2"/>
  <c r="E860" i="2"/>
  <c r="E859" i="2"/>
  <c r="E858" i="2"/>
  <c r="E857" i="2"/>
  <c r="E856" i="2"/>
  <c r="E855" i="2"/>
  <c r="E854" i="2"/>
  <c r="E853" i="2"/>
  <c r="E852" i="2"/>
  <c r="E851" i="2"/>
  <c r="E850" i="2"/>
  <c r="E849" i="2"/>
  <c r="E848" i="2"/>
  <c r="E847" i="2"/>
  <c r="E846" i="2"/>
  <c r="E845" i="2"/>
  <c r="E844" i="2"/>
  <c r="E843" i="2"/>
  <c r="E842" i="2"/>
  <c r="E841" i="2"/>
  <c r="E840" i="2"/>
  <c r="E839" i="2"/>
  <c r="E838" i="2"/>
  <c r="E837" i="2"/>
  <c r="E836" i="2"/>
  <c r="E835" i="2"/>
  <c r="E834" i="2"/>
  <c r="E833" i="2"/>
  <c r="E832" i="2"/>
  <c r="E831" i="2"/>
  <c r="E830" i="2"/>
  <c r="E829" i="2"/>
  <c r="E828" i="2"/>
  <c r="E827" i="2"/>
  <c r="E826" i="2"/>
  <c r="E825" i="2"/>
  <c r="E824" i="2"/>
  <c r="E823" i="2"/>
  <c r="E822" i="2"/>
  <c r="E821" i="2"/>
  <c r="E820" i="2"/>
  <c r="E819" i="2"/>
  <c r="E818" i="2"/>
  <c r="E817" i="2"/>
  <c r="E816" i="2"/>
  <c r="E815" i="2"/>
  <c r="E814" i="2"/>
  <c r="E813" i="2"/>
  <c r="E812" i="2"/>
  <c r="E811" i="2"/>
  <c r="E810" i="2"/>
  <c r="E809" i="2"/>
  <c r="E808" i="2"/>
  <c r="E807" i="2"/>
  <c r="E806" i="2"/>
  <c r="E805" i="2"/>
  <c r="E804" i="2"/>
  <c r="E803" i="2"/>
  <c r="E802" i="2"/>
  <c r="E801" i="2"/>
  <c r="E800" i="2"/>
  <c r="E799" i="2"/>
  <c r="E798" i="2"/>
  <c r="E797" i="2"/>
  <c r="E796" i="2"/>
  <c r="E795" i="2"/>
  <c r="E794" i="2"/>
  <c r="E793" i="2"/>
  <c r="E792" i="2"/>
  <c r="E791" i="2"/>
  <c r="E790" i="2"/>
  <c r="E789" i="2"/>
  <c r="E788" i="2"/>
  <c r="E787" i="2"/>
  <c r="E786" i="2"/>
  <c r="E785" i="2"/>
  <c r="E784" i="2"/>
  <c r="E783" i="2"/>
  <c r="E782" i="2"/>
  <c r="E781" i="2"/>
  <c r="E780" i="2"/>
  <c r="E779" i="2"/>
  <c r="E778" i="2"/>
  <c r="E777" i="2"/>
  <c r="E776" i="2"/>
  <c r="E775" i="2"/>
  <c r="E774" i="2"/>
  <c r="E773" i="2"/>
  <c r="E772" i="2"/>
  <c r="E771" i="2"/>
  <c r="E770" i="2"/>
  <c r="E769" i="2"/>
  <c r="E768" i="2"/>
  <c r="E767" i="2"/>
  <c r="E766" i="2"/>
  <c r="E765" i="2"/>
  <c r="E764" i="2"/>
  <c r="E763" i="2"/>
  <c r="E762" i="2"/>
  <c r="E761" i="2"/>
  <c r="E760" i="2"/>
  <c r="E759" i="2"/>
  <c r="E758" i="2"/>
  <c r="E757" i="2"/>
  <c r="E756" i="2"/>
  <c r="E755" i="2"/>
  <c r="E754" i="2"/>
  <c r="E753" i="2"/>
  <c r="E752" i="2"/>
  <c r="E751" i="2"/>
  <c r="E750" i="2"/>
  <c r="E749" i="2"/>
  <c r="E748" i="2"/>
  <c r="E747" i="2"/>
  <c r="E746" i="2"/>
  <c r="E745" i="2"/>
  <c r="E744" i="2"/>
  <c r="E743" i="2"/>
  <c r="E742" i="2"/>
  <c r="E741" i="2"/>
  <c r="E740" i="2"/>
  <c r="E739" i="2"/>
  <c r="E738" i="2"/>
  <c r="E737" i="2"/>
  <c r="E736" i="2"/>
  <c r="E735" i="2"/>
  <c r="E734" i="2"/>
  <c r="E733" i="2"/>
  <c r="E732" i="2"/>
  <c r="E731" i="2"/>
  <c r="E730" i="2"/>
  <c r="E729" i="2"/>
  <c r="E728" i="2"/>
  <c r="E727" i="2"/>
  <c r="E726" i="2"/>
  <c r="E725" i="2"/>
  <c r="E724" i="2"/>
  <c r="E723" i="2"/>
  <c r="E722" i="2"/>
  <c r="E721" i="2"/>
  <c r="E720" i="2"/>
  <c r="E719" i="2"/>
  <c r="E718" i="2"/>
  <c r="E717" i="2"/>
  <c r="E716" i="2"/>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680" i="2"/>
  <c r="E679" i="2"/>
  <c r="E678" i="2"/>
  <c r="E677" i="2"/>
  <c r="E676" i="2"/>
  <c r="E675" i="2"/>
  <c r="E674" i="2"/>
  <c r="E673" i="2"/>
  <c r="E672" i="2"/>
  <c r="E671" i="2"/>
  <c r="E670" i="2"/>
  <c r="E669" i="2"/>
  <c r="E668" i="2"/>
  <c r="E667" i="2"/>
  <c r="E666" i="2"/>
  <c r="E665" i="2"/>
  <c r="E664" i="2"/>
  <c r="E663" i="2"/>
  <c r="E662" i="2"/>
  <c r="E661" i="2"/>
  <c r="E660" i="2"/>
  <c r="E659" i="2"/>
  <c r="E658" i="2"/>
  <c r="E657" i="2"/>
  <c r="E656"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9" i="2"/>
  <c r="E628" i="2"/>
  <c r="E627" i="2"/>
  <c r="E626" i="2"/>
  <c r="E625" i="2"/>
  <c r="E624" i="2"/>
  <c r="E623" i="2"/>
  <c r="E622" i="2"/>
  <c r="E621" i="2"/>
  <c r="E620" i="2"/>
  <c r="E619" i="2"/>
  <c r="E618" i="2"/>
  <c r="E617"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90" i="2"/>
  <c r="E589"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5" i="2"/>
  <c r="E534" i="2"/>
  <c r="E533" i="2"/>
  <c r="E532" i="2"/>
  <c r="E531" i="2"/>
  <c r="E530" i="2"/>
  <c r="E529" i="2"/>
  <c r="E528" i="2"/>
  <c r="E527" i="2"/>
  <c r="E526"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455" i="2"/>
  <c r="E454" i="2"/>
  <c r="E453" i="2"/>
  <c r="E452" i="2"/>
  <c r="E451" i="2"/>
  <c r="E450" i="2"/>
  <c r="E449" i="2"/>
  <c r="E448" i="2"/>
  <c r="E447" i="2"/>
  <c r="E446" i="2"/>
  <c r="E445" i="2"/>
  <c r="E444" i="2"/>
  <c r="E443" i="2"/>
  <c r="E442" i="2"/>
  <c r="E441" i="2"/>
  <c r="E440" i="2"/>
  <c r="E439" i="2"/>
  <c r="E438" i="2"/>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7" i="2"/>
  <c r="E35" i="2"/>
  <c r="E32" i="2"/>
  <c r="E30" i="2"/>
  <c r="E18" i="2"/>
  <c r="E16" i="2"/>
  <c r="E15" i="2"/>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7" i="3"/>
  <c r="E35" i="3"/>
  <c r="E32" i="3"/>
  <c r="E30" i="3"/>
  <c r="E28" i="3"/>
  <c r="E27" i="3"/>
  <c r="E26" i="3"/>
  <c r="E25" i="3"/>
  <c r="E24" i="3"/>
  <c r="E22" i="3"/>
  <c r="E20" i="3"/>
  <c r="E18" i="3"/>
  <c r="E16" i="3"/>
  <c r="E15" i="3"/>
  <c r="E2" i="3"/>
</calcChain>
</file>

<file path=xl/sharedStrings.xml><?xml version="1.0" encoding="utf-8"?>
<sst xmlns="http://schemas.openxmlformats.org/spreadsheetml/2006/main" count="1326" uniqueCount="702">
  <si>
    <t xml:space="preserve">Номер </t>
  </si>
  <si>
    <t xml:space="preserve">Название клиента </t>
  </si>
  <si>
    <t>Полное описание запроса</t>
  </si>
  <si>
    <t>Что корректируем</t>
  </si>
  <si>
    <t xml:space="preserve">Как решаем </t>
  </si>
  <si>
    <t>Калина Светлана Владимировна</t>
  </si>
  <si>
    <t>ЭО 780200000435660003 ТУ1 ИКК и ТТ убрать работу от 26.07.2017 г. распломб.</t>
  </si>
  <si>
    <t xml:space="preserve"> Убрать работу/Распломб</t>
  </si>
  <si>
    <r>
      <t>Удаляем работы:</t>
    </r>
    <r>
      <rPr>
        <sz val="11"/>
        <color theme="1"/>
        <rFont val="Calibri"/>
        <family val="2"/>
        <charset val="204"/>
        <scheme val="minor"/>
      </rPr>
      <t xml:space="preserve"> В средствах измерения находим ЭО, в списке работ выделяем нужную работу, нажимаем CTRL+Q, находим номер заявки, копирем его, переходим в оригинальный интерфейс в "заявка на выполнение работ", в поле ID заявки на работу вставляем скопированный ID, находим, переходим на вкладку ДМ и нажимаем «-». </t>
    </r>
  </si>
  <si>
    <t>ЭО 780200000331620002 ТУ1 ПУ Схема после работ : уст неверна Комментарий в»Проводимых работах» убрать Истек МПИ ТТ. оставить – Учет распломбирован.</t>
  </si>
  <si>
    <t>Коррекция комментария после работ</t>
  </si>
  <si>
    <t>ЭО 780200000212860176 ТУ1 В ПУ убрать нач. показ.</t>
  </si>
  <si>
    <t>Скрыть/откорректировать, показания/контр. показ.</t>
  </si>
  <si>
    <t>ЭО 780200000611220001 ТУ1 В ПУ внести дробную часть – 2 ,а так же откорректировать контр. Показ. 37187,58 от 25.07.2017</t>
  </si>
  <si>
    <t>Скрыть/внести целую или дробную часть</t>
  </si>
  <si>
    <r>
      <rPr>
        <b/>
        <u/>
        <sz val="11"/>
        <color rgb="FF000000"/>
        <rFont val="Calibri"/>
        <family val="2"/>
        <charset val="204"/>
        <scheme val="minor"/>
      </rPr>
      <t>Скрыть/внести целую или дробную часть:</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и справа от ""ID конфигурации ПУ"" нажать кнопку ""Перейти к конфигурации ПУ"", далее
[Развернуть все], в поле Значность (слева.справа) поставить нужные значения и нажать сохранить вверху"
</t>
    </r>
  </si>
  <si>
    <t>ЭО 780200000700000503 ТУ 4 ЭО 780200000700000357 ТУ 4 ТТ откорректировать МПИ 8 лет</t>
  </si>
  <si>
    <t>Откорректировать МПИ/квартал/год поверки</t>
  </si>
  <si>
    <r>
      <t>Меняем МПИ/квартал/год поверки:</t>
    </r>
    <r>
      <rPr>
        <sz val="11"/>
        <color theme="1"/>
        <rFont val="Calibri"/>
        <family val="2"/>
        <charset val="204"/>
        <scheme val="minor"/>
      </rPr>
      <t xml:space="preserve"> В средствах измерения находим ЭО, далее переходим в нужный ТУ , находим ТТ и пкм "Перейти к оборудованию", находим поле "МПИ(лет)" /"квартал ПП"/"год ПП" и меняем значение, сохранить </t>
    </r>
  </si>
  <si>
    <t>ЭО 780200000205420022 ТУ2 В ПУ откорректировать контр. показ. 17521,039 от 25.07.2017 г.</t>
  </si>
  <si>
    <r>
      <t>Скрыть/откорректировать, показания/контр. показ.:</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справка от "ID конфигурации ПУ" кнопка, нажать "Перейти к показаниям ПУ", выбираем нужную даты если они не одни и в столбце "Показания регистра" ставим значение, сохранить. Или и в типе "Тип показания ПУ" ставим "офисный расчёт" чтобы скрыть, сохранить </t>
    </r>
  </si>
  <si>
    <t>ЭО 780100000019710004 ТУ3, ТУ4 В ПУ внести разрядность целой части – 5 и дробной -3 ТУ 3 внести контр. Показ. На 24.07.2017 Апр. – 38,507. Рпр. – 11,184. Робр. – 0,002 от 24.07.2017</t>
  </si>
  <si>
    <t>ЭО 780100000019710004 ТУ2 ИКК убрать работу от 24.07.2017 г. с распломбировкой</t>
  </si>
  <si>
    <r>
      <t>Удаляем распломб:</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вкладка оборудование, находим нужный распломб и нажимаем на строчке минус и сохранить </t>
    </r>
  </si>
  <si>
    <t>ЭО 78010000010072001 ТУ1 ИКК , ТТ - убрать работу от 21.07.2017 г. с распломбировкой</t>
  </si>
  <si>
    <t>ЭО 780100000031060105 ТУ1. В ПУ убрать нач. показ.</t>
  </si>
  <si>
    <t>ЭО 780200000697720001 ТУ1 В ПУ убрать контр. Показ. От 20.07.2017</t>
  </si>
  <si>
    <t>ЭО 780100000018530002 ТУ1 ИКК убрать работу от 21,07.2017 г.</t>
  </si>
  <si>
    <t>ЭО 780100000027670001 ТУ11 В ТТ откорректировать МПИ 4 года а так же откорректировать квартал -3 и год поверки 2017</t>
  </si>
  <si>
    <t>ЭО 780100000151820001 ТУ3 В ПУ откорректировать «Комментарий» Учет опломб. после поверки ТТ.</t>
  </si>
  <si>
    <t>ЭО 780100000151390001 ТУ2 В ПУ убрать работу «Проверка схемы» от 09.07.2017 г. , убрать дату снятия от 09.07.2017 г. а так же контр. показ. от 09.07.2017 г.</t>
  </si>
  <si>
    <t>ЭО 780100000151820001 ТУ1 Элементы схемы Переопломб. : - авт выкл. 0424784 Лебедев 11.07.2017 –привод разъединителя ПР яч.4 0424785 Лебедев 11.07.2017 -дверца ТН 0424786 Лебедев 0424786 11.07.2017. ТУ 2 -авт выкл. 0424782 Лебедев 11.07.2017 -привод 0424783 Лебедев 11.07.2017 - дверца ТН 0424787 Лебедев 11.07.2017</t>
  </si>
  <si>
    <t>Переопломбировка/вернуть в объём пломбу/исправить № пломб/дату опломбировки/распломбировать/изменить ФИО опломбировавшего</t>
  </si>
  <si>
    <r>
      <t>Переопломбировка/вернуть в объём пломбу/исправить № пломб/дату опломбировки/распломбировать/изменить ФИО опломбировавшего:</t>
    </r>
    <r>
      <rPr>
        <sz val="11"/>
        <color theme="1"/>
        <rFont val="Calibri"/>
        <family val="2"/>
        <charset val="204"/>
        <scheme val="minor"/>
      </rPr>
      <t xml:space="preserve"> </t>
    </r>
    <r>
      <rPr>
        <b/>
        <sz val="11"/>
        <color rgb="FF000000"/>
        <rFont val="Calibri"/>
        <family val="2"/>
        <charset val="204"/>
        <scheme val="minor"/>
      </rPr>
      <t>1)</t>
    </r>
    <r>
      <rPr>
        <sz val="11"/>
        <color theme="1"/>
        <rFont val="Calibri"/>
        <family val="2"/>
        <charset val="204"/>
        <scheme val="minor"/>
      </rPr>
      <t xml:space="preserve"> Переопломбировка: Ищем пломбу по номеру. CTRL+Q, копируем ID пломбы. Возвращаемся к оборудованию. Переходим к элементу схемы. На вкладке оборудование вставляем ID пломбы и меняем дату установки. Сохранить. </t>
    </r>
    <r>
      <rPr>
        <b/>
        <sz val="11"/>
        <color rgb="FF000000"/>
        <rFont val="Calibri"/>
        <family val="2"/>
        <charset val="204"/>
        <scheme val="minor"/>
      </rPr>
      <t>2)</t>
    </r>
    <r>
      <rPr>
        <sz val="11"/>
        <color theme="1"/>
        <rFont val="Calibri"/>
        <family val="2"/>
        <charset val="204"/>
        <scheme val="minor"/>
      </rPr>
      <t xml:space="preserve"> Вернуть в объём пломбу: В средствах измерения находим ЭО, далее переходим в нужный ТУ , находим ПУ и пкм "Перейти к ПУ", вкладка "Оборудование", перейти в пломбу, удалить характеристики с датой работ или (зависит от заявки) в строке "Местонахождение пломбы" выбрать снята с ТУ,  сохранить </t>
    </r>
    <r>
      <rPr>
        <b/>
        <sz val="11"/>
        <color rgb="FF000000"/>
        <rFont val="Calibri"/>
        <family val="2"/>
        <charset val="204"/>
        <scheme val="minor"/>
      </rPr>
      <t>3)</t>
    </r>
    <r>
      <rPr>
        <sz val="11"/>
        <color theme="1"/>
        <rFont val="Calibri"/>
        <family val="2"/>
        <charset val="204"/>
        <scheme val="minor"/>
      </rPr>
      <t xml:space="preserve"> Исправить № пломбы: В средствах измерения находим ЭО, далее переходим в нужный ТУ , находим ПУ и пкм "Перейти к ПУ", вкладка "Оборудование", перейти в пломбу, в поле "Серийный номер" исправить № и сохранить </t>
    </r>
    <r>
      <rPr>
        <b/>
        <sz val="11"/>
        <color rgb="FF000000"/>
        <rFont val="Calibri"/>
        <family val="2"/>
        <charset val="204"/>
        <scheme val="minor"/>
      </rPr>
      <t>4)</t>
    </r>
    <r>
      <rPr>
        <sz val="11"/>
        <color theme="1"/>
        <rFont val="Calibri"/>
        <family val="2"/>
        <charset val="204"/>
        <scheme val="minor"/>
      </rPr>
      <t xml:space="preserve"> Дату опломбировки: В средствах измерения находим ЭО, далее переходим в нужный ТУ , находим ПУ и пкм "Перейти к ПУ", вкладка "Оборудование", в нужной строке с пломбой испавить дату, сохранить </t>
    </r>
    <r>
      <rPr>
        <b/>
        <sz val="11"/>
        <color rgb="FF000000"/>
        <rFont val="Calibri"/>
        <family val="2"/>
        <charset val="204"/>
        <scheme val="minor"/>
      </rPr>
      <t xml:space="preserve">5) </t>
    </r>
    <r>
      <rPr>
        <sz val="11"/>
        <color theme="1"/>
        <rFont val="Calibri"/>
        <family val="2"/>
        <charset val="204"/>
        <scheme val="minor"/>
      </rPr>
      <t xml:space="preserve">Распломбировать: В ТУ перейтти к ИК, открываем пример распломбировочной пломбы через объект учёта, в соседнем окне открывает Прибор учета-&gt; + Объект учета. Заполняем новую пломбу по примеру (вкладки Главное и Характеристики). Сохранить. Копируем ID объекта учета. Переходим к оборудованию. Вкладка оборудование. Добавляем оборудование и в поле маркировочный номер вставляем ID распломбировочной пломбы. В поле дата снятия старой пломбы и дата установки новой пломбы ставим дату согласно заявке. Сохранить. </t>
    </r>
    <r>
      <rPr>
        <b/>
        <sz val="11"/>
        <color rgb="FF000000"/>
        <rFont val="Calibri"/>
        <family val="2"/>
        <charset val="204"/>
        <scheme val="minor"/>
      </rPr>
      <t xml:space="preserve">6) </t>
    </r>
    <r>
      <rPr>
        <sz val="11"/>
        <color theme="1"/>
        <rFont val="Calibri"/>
        <family val="2"/>
        <charset val="204"/>
        <scheme val="minor"/>
      </rPr>
      <t xml:space="preserve">Изменить ФИО опломбировавшего: В средствах измерения находим ЭО, далее переходим в нужный ТУ , находим ПУ и пкм "Перейти к ПУ", вкладка "Оборудование", перейти в пломбу, в вкладке"Характеристики" в поле "Сотрудник производивший опломбирование" исправить ФИО через ID номер, сохранить
</t>
    </r>
  </si>
  <si>
    <t>ЭО 780100000028410280 ТУ1 В ПУ откорректировать контр. Показ. Апр. – 4453.97 от 26.06.2017 г.</t>
  </si>
  <si>
    <t>Прошу разобраться с выдачей пломб с 0425601 по 0425700 Рубан Д.В. 24.07.2017 г. Пломбы 0425601 нет в объеме.</t>
  </si>
  <si>
    <t>ЭО 780100000033350001 ТУ1 В «Элементах схемы» - авт. выкл переопломб. пломбой из объема Баранников 0425269 от 14.07.2017 г. - ячейка ТН опломб. пломбой 0425270 Баранников от 14.07.2017 г. - привод разъединителя пломбой 0425300 Баранников от 14.07.2017 г. ТУ2 - авт. выкл переопломб. пломбой из объема Баранников 0425259 от 14.07.2017 г. - ячейка ТН опломб. пломбой 0425255 Баранников от 14.07.2017 г. - привод разъединителя пломбой 0425254 Баранников от 14.07.2017 г.</t>
  </si>
  <si>
    <t>Срочно Инцидент ЭО 781300001300460001 ТУ1 В ПУ откорректировать нач. показ. 185608,91 от 13.07.2017 г.</t>
  </si>
  <si>
    <t>*3 Срочно Инцидент ЭО 780100000151390001 ТУ2 В ПУ убрать автоматический выкл. – тавтомат ТН а так же пломбу 0424604 и вернуть в объем Лебедев А.Н. пломбу 0424604 В «Элементах схемы» переопломб. 09.07.2017 г. пломбу из объема Лебедев А.Н. 0424606</t>
  </si>
  <si>
    <t>ЭО 780200000382510001 ТУ1 В ИКК и ПУ убрать работу от 06.07.2017 с распломбировкой</t>
  </si>
  <si>
    <t>ЭО 780100000026640002 ТУ1 и ТУ2 ПУ убрать нач. показ.</t>
  </si>
  <si>
    <t>ЭО 780100000027940002 ТУ3 В ПУ уст. место «автоматический выключатель» уст пломбуиз объема Воронов 0251708 от 05.07.2017</t>
  </si>
  <si>
    <t>*3 Срочно Инцидент ЭО 780200000817370001 ТУ2 В ПУ откорректировать нач. показ. по Апр. – 80,20</t>
  </si>
  <si>
    <t>Срочно Инцидент ЭО 780100003052050001 ТУ3 ПУ – убрать разрядность целой и др. части - убрать нач. показ.</t>
  </si>
  <si>
    <t>ЭО 780200000803100020 ТУ2 ПУ – убрать разрядность дробной и целой части - убрать нач. показ.</t>
  </si>
  <si>
    <t>*3 ЭО 780200000803100020 ТУ 1 ПУ - убрать разрядность целой и дробной части, - убрать нач. показ.</t>
  </si>
  <si>
    <t>Срочно Инцидент ЭО 780100000031060104 ТУ 2 В ПУ убрать нач. показ.</t>
  </si>
  <si>
    <t>ЭО 780100000078410001 ТУ2 ТТ откорректировать МПИ 8 лет</t>
  </si>
  <si>
    <t>ЭО 780200000296870877 ТУ1 В ПУ откорректировать разрядность целой части - 5</t>
  </si>
  <si>
    <t>ЭО 780200003033180001 ТУ1 В ПУ убрать нач. показ.</t>
  </si>
  <si>
    <t>*3 Срочно Инцидент ЭО 7802000000700000830 ТУ 4 ЭО 7802000000700000842 ТУ 4 ЭО 7802000000700000892 ТУ 4 ТТ откорректировать МПИ 8 лет</t>
  </si>
  <si>
    <t>ЭО 781300000313670001 ТУ2 В ПУ убрать работу «проверка схемы» от 26.06.2017 г. Вернуть пломбы 0412921,0412920</t>
  </si>
  <si>
    <t>*3 Срочно Инцидент ЭО 780200000356420003 ТУ1 В ПУ в старом счетчике внести конечн. Показ. 4074 от 28.06.2017</t>
  </si>
  <si>
    <t>*3 Срочно Инцидент ЭО 780200003033180001 ТУ1 ТТ оставить и уст. Пломбу старым потребителем 00032775</t>
  </si>
  <si>
    <t>Срочно Инцидент ЭО 780200000700000816 ТУ4 ЭО 780200000700000815 ТУ4 ЭО 780200000700000823 ТУ4 ЭО 780200000700000834 ТУ4 ЭО 780200000700000934 ТУ4 ТТ откорректировать МПИ 8 лет ЭО 780200000700000815 ТУ4 ПУ откорректировать комментарий убрать после 99. (76. УБРАТЬ)</t>
  </si>
  <si>
    <t>ЭО 780100003037700004 ТУ1 ЭО 780100003037700005 ТУ1 ЭО 780100003037700006 ТУ1 В ПУ убрать нач. показ.</t>
  </si>
  <si>
    <t>ЭО 780200000228360001 ТУ1 В ПУ откорректировать контр. Показ. 20849 от 23.06.2017</t>
  </si>
  <si>
    <t>Арустамян Анжела Вагинаковна</t>
  </si>
  <si>
    <t>В ЭО №538020001 ТУ-1 внести разрядность дробной части «2».</t>
  </si>
  <si>
    <t>В ЭО №120020002 ТУ-5 удалить работу от 20.07.2017(проверка схемы) по заявке 1647-пэк, т.к. этой же датой будет произв. замена ПУ по другому акту.</t>
  </si>
  <si>
    <t>В ЭО №0102470001 ТУ-1 переопломб. эл.схемы (автомат. выключатель) от 01.07.2017г. сотр. ЭС (старый сотр.). на пл. №00002408. В ТУ-1 и 2 удалить начальные показ.</t>
  </si>
  <si>
    <t>В ЭО №0026680001 переопломб. эл.схемы (автомат. выключатель) от 26.07.2017г. Шорников А.: - ТУ-4 пл. №0424135 - ТУ-5 пл. №0425393.</t>
  </si>
  <si>
    <t>В ЭО №700000454 ТУ-4 исправить номера пломб на ф «В» №0180454, ф «С» №0180455.</t>
  </si>
  <si>
    <t>В ЭО №0120090003 ТУ-4 исправить тип ТТ на Т-0,66 МПИ 8 лет.</t>
  </si>
  <si>
    <t>В ЭО №700000493, 700000372 ТУ-4 исправить тип ТТ на ТОП-0,66 МПИ 8 лет.</t>
  </si>
  <si>
    <t>В ЭО №0027670001 ТУ-49 исправить тип ТТ на ТЛО-10-1 У3, 0,2S, 300/5 МПИ 4 года</t>
  </si>
  <si>
    <t>В ЭО №0353700004 ТУ-5 исправить тип ТТ на ТТИ-А, 125/5, 0,5S, МПИ 4 года.</t>
  </si>
  <si>
    <t>В ЭО №0370120001 ТУ-1 исправить пломбу на ИКК на №0424939, а пломбу №0424938 вернуть в объем Березкина А.В.</t>
  </si>
  <si>
    <t>В ЭО №0007740653 ТУ-1 внести разрядность дробной части «2».</t>
  </si>
  <si>
    <t>В ЭО №027670001 ТУ-27 исправить тип ТТ на ТЛО-10 (номиналы те же) МПИ 4 года</t>
  </si>
  <si>
    <t>В ЭО №700001479 ТУ-1 внести разрядность целой части «7».</t>
  </si>
  <si>
    <t>В ЭО №030770002 ТУ-2 удалить начальные показания на ПУ</t>
  </si>
  <si>
    <t>*3 срочно В ЭО №030770002 ТУ-2 исправить дату проведения работы и опломбировки ТТ и ИКК на 01.07.2017 г.</t>
  </si>
  <si>
    <t>В ЭО №619090001 ТУ-1 исправить разрядность дробной части ПУ на «1».</t>
  </si>
  <si>
    <t>В ЭО №005230001 ТУ-9 опломб. эл. схемы от 13.07.2017 сотр. ПЭК: - автомат. выкл. пл. №0414338; - привод разъед. пл. №0414339; добавить в ПУ «дверца яч. ТН» пл. №0414340.</t>
  </si>
  <si>
    <t>В ЭО №3037700007 ТУ-1 удалить начальные показания.</t>
  </si>
  <si>
    <t>В ЭО №0478990150 ТУ-1 удалить начальные показания.</t>
  </si>
  <si>
    <t>В ЭО №004890002 опломбировать эл.схемы (автоматический выключатель) от 05.07.2017 Лебедев А.Н.: ТУ-1 пл. №0424533, ТУ-2 пл. №0424528.</t>
  </si>
  <si>
    <t>В ЭО №121850003 ТУ-1,2 исправить тип ТТ на Т-0,66 с МПИ 8 лет.</t>
  </si>
  <si>
    <t>В ЭО №0306700001 ТУ-2 распломбировать интерфейс на ПУ от 12.07.2017 Баранников С.</t>
  </si>
  <si>
    <t>В ЭО №030090012 и 030090013 удалить начальные показания.</t>
  </si>
  <si>
    <t>*3 срочно В ЭО №568630004 ТУ-2 прошу удалить работы по установке-снятию ТТ, проверке схемы ИКК и установке ПУ с возвратом пломб в объем сотрудника ПЭК. Восстановить предыдущую работу от 19.05.17 (снятие ПУ) по заявке 2548-пэк. Позвоните, пожалуйста, если в тексте что-то непонятно описано.</t>
  </si>
  <si>
    <t>В ЭО №152610001 ТУ-1 на ПУ внести разрядность целой/дробной части 6:2.</t>
  </si>
  <si>
    <t>В ЭО №3042520001 ТУ1 на ПУ исправить разрядность целой части на «5».</t>
  </si>
  <si>
    <t>В ЭО №371700001 ТУ-9 прошу внести начальные показания: Апр.=000088,32, Рпр.=000036,63, Робр.=000003,46.</t>
  </si>
  <si>
    <t>В ЭО №371700001 ТУ-8 удалить начальные показания.</t>
  </si>
  <si>
    <t>В ЭО №141850001 ТУ-1 поменять местами пломбы: на ПУ №0412443, на ИКК №0412444.</t>
  </si>
  <si>
    <t>В ЭО №583710118 ТУ-2 удалить строку с пл. №0173378 на клеммной кр. ПУ (пломба заведена не верно).</t>
  </si>
  <si>
    <t>В ЭО №3049540001 ТУ-1 удалить начальные показания (дневной, ночной).</t>
  </si>
  <si>
    <t>В ЭО №028420005 ТУ-2 распломб. пл. №0236010 на эл. схемы (АВ) от 05.07.2017 г. Васильев А.А.</t>
  </si>
  <si>
    <t>В ЭО №3052050001 ТУ-2 удалить начальные показания и разрядность целой/дробной части.</t>
  </si>
  <si>
    <t>В ЭО №312710002 тУ-1 удалить начальные показания.</t>
  </si>
  <si>
    <t>В ЭО №024099092 в ТУ-3 исправить номинал по току на 100/5 (вместо 400/5) у снятых ТТ №№126315, 067713, 111551 для приведения в соответствие базы данных.</t>
  </si>
  <si>
    <t>Смена типа ТТ/ИКК/ПУ</t>
  </si>
  <si>
    <r>
      <t>Смена типа ТТ/ИКК/ПУ:</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далее в графе "Изготовитель" и "Модель" выбираем нужные согласносправочнику ПУ/ИКК или ТТ, во вкладке "Характеристики" в строке "Номинал" меняем, сохранить  </t>
    </r>
  </si>
  <si>
    <t>В ЭО №120380001 в ТУ-5 удалить контрольные показания от 30.06.2017.</t>
  </si>
  <si>
    <t>В ЭО №030780100 ТУ-1 удалить начальные показания.</t>
  </si>
  <si>
    <t>В ЭО №3040490001 ТУ-1 удалить начальные показания.</t>
  </si>
  <si>
    <t>В ЭО №242540001 в ТУ-1 на ТТ №U29579 исправить фазу на «С» вместо «А».</t>
  </si>
  <si>
    <t>Исправить фазу на ТТ</t>
  </si>
  <si>
    <r>
      <t xml:space="preserve">Исправить фазу на ТТ: </t>
    </r>
    <r>
      <rPr>
        <sz val="11"/>
        <color theme="1"/>
        <rFont val="Calibri"/>
        <family val="2"/>
        <charset val="204"/>
        <scheme val="minor"/>
      </rPr>
      <t xml:space="preserve">В средствах измерения находим ЭО, далее переходим в нужный ТУ , находим ТТ и пкм "Перейти к оборудованию", находим поле "Фаза ТТ" и меняем значение, сохранить </t>
    </r>
  </si>
  <si>
    <t>В ЭО №№483800001 в ТУ-1 на эл. схемы распломб. пл. №0219506 Арашкевичус О. от 09.06.2017г.</t>
  </si>
  <si>
    <t>*3 В ЭО №№700000872, 700000873, 700000874, 700000933 ТУ-4 исправить тип ТТ на ТОП 0,66, кл. точн. 0,2;0,5;1,0;0,5S МПИ 8 лет</t>
  </si>
  <si>
    <t>В ЭО №412860001 ТУ-1,2,3 на ПУ исправить «состояние учета ИК после работы» на «ИК не принят к учету».</t>
  </si>
  <si>
    <t>изменить «Состояние учета ИК после работы»</t>
  </si>
  <si>
    <r>
      <t>Изменить «Состояние учета ИК после работы»:</t>
    </r>
    <r>
      <rPr>
        <b/>
        <sz val="11"/>
        <color rgb="FF000000"/>
        <rFont val="Calibri"/>
        <family val="2"/>
        <charset val="204"/>
        <scheme val="minor"/>
      </rPr>
      <t xml:space="preserve"> </t>
    </r>
    <r>
      <rPr>
        <sz val="11"/>
        <color theme="1"/>
        <rFont val="Calibri"/>
        <family val="2"/>
        <charset val="204"/>
        <scheme val="minor"/>
      </rPr>
      <t xml:space="preserve">В средствах измерения находим ЭО, в списке работ выделяем нужную работу, нажимаем пкм "Перейти к ДМ", вкладка "Характеристики и примечания", ищем поле "Состояние учета ИК после работы", выбираем, сохранить </t>
    </r>
  </si>
  <si>
    <t>В ЭО №№700000887, 700000889, 700000941 ТУ-4 исправить тип ТТ на ТОП 0,66, кл. точн. 0,2;0,5;1,0;0,5S МПИ 8 лет</t>
  </si>
  <si>
    <t>*3 В ЭО №419630003 ТУ-16 на ПУ внести разрядность дробной части «3».</t>
  </si>
  <si>
    <t>В ЭО №834680001 ТУ-3, №274710001 ТУ-1 исправить тип ТТ на Т-0,66, МПИ 8 лет.</t>
  </si>
  <si>
    <t>Егасова Светлана Сергеевна</t>
  </si>
  <si>
    <t>В ЭО 0700000470 ТУ-4 изменить на тт ф «В» № пл на 0253834 сотр ПЭК и пл № 0253831 вернуть в объём выданных Гришутину ВЮ</t>
  </si>
  <si>
    <t>ЭО 0006920002 ТУ-2 на элементах схемы переопломбировать 26.07.17г. Лебедевым АН: 1. дверцу камеры ТН вместо пл № 0002353 уст пл № 0424570 2. ПР вместо пл № 0002352 уст пл № 0424569 3. создать и опл-ть АВ ТН установить пл № 0424568</t>
  </si>
  <si>
    <t>ЭО 3037220001 ТУ-3 удалить 0 нач пок на пу 01.07.17г.</t>
  </si>
  <si>
    <t>ЭО 0700000456 ТУ-4 изменить № пл (ст сотр) на ТТ: ф В – на 0180464; ф С – на 0180465</t>
  </si>
  <si>
    <t>ЭО 0700000496, 0354, 0505 ТУ-4 изменить тип ТТ на ТОП 0,66 тех же параметров по току с мпи 8 лет</t>
  </si>
  <si>
    <t>ЭО 0583710085 ТУ-1 удалить 0 нач пок Рпр на пу 19.07.17г.</t>
  </si>
  <si>
    <t>В ЭО 3044260011: 1.  На ТУ-1 в видах измерений пу удалить Рпр и удалить 0 нач пок Апр 2. На ТУ-2 удалить 0 нач пок Апр на 01.07.17г.</t>
  </si>
  <si>
    <t>В ЭО 0027670001 ТУ-46 на тт ф А и С удалить текст примечаний</t>
  </si>
  <si>
    <t>Удалить тексты примечаний</t>
  </si>
  <si>
    <r>
      <t>Удалить тексты примечаний:</t>
    </r>
    <r>
      <rPr>
        <b/>
        <sz val="11"/>
        <color rgb="FF000000"/>
        <rFont val="Calibri"/>
        <family val="2"/>
        <charset val="204"/>
        <scheme val="minor"/>
      </rPr>
      <t xml:space="preserve"> </t>
    </r>
    <r>
      <rPr>
        <sz val="11"/>
        <color theme="1"/>
        <rFont val="Calibri"/>
        <family val="2"/>
        <charset val="204"/>
        <scheme val="minor"/>
      </rPr>
      <t xml:space="preserve">В средствах измерения находим ЭО, далее переходим в нужный ТУ , находим ПУ и пкм "Перейти к ПУ", далее во вкладке "Характеристики" в строке "Примечание" меняем, сохранить  </t>
    </r>
  </si>
  <si>
    <t>В ЭО 0027670001 ТУ-46 изменить тип тт на ТЛО-10УЗ тех же параметров по току кл точн 0,2S с мпи 4 года</t>
  </si>
  <si>
    <t>В ЭО 0353700004 ТУ-2 изменить тип тт на ТТИ-А тех же параметров по току кл точн 0,5S с мпи 4 года</t>
  </si>
  <si>
    <t>ЭО 0386200001 ТУ-1 на пу изменить состояние схемы после работы 20.07.17г на: ИК не принят к учёту</t>
  </si>
  <si>
    <t>ЭО 027670001 ТУ-10 на тт ф А и С удалить тексты примечаний</t>
  </si>
  <si>
    <t>В ЭО 027670001 ТУ-10 изменить тип тт на ТЛО-10 тех же параметров по току кл точн 0,2S с мпи 4 года</t>
  </si>
  <si>
    <t>ЭО 0217220002 ТУ-2 удалить 0 нач пок на пу 01.07.17г.</t>
  </si>
  <si>
    <t>В ЭО 0023630001 ТУ-1 изменить тип тт на ТОП-0,66У3 тех же параметров по току кл точн 0,5S с мпи 8 лет</t>
  </si>
  <si>
    <t>ЭО 780200003040740001 ТУ-1 изменить разрядность целой части пу на 6</t>
  </si>
  <si>
    <t>ЭО 0818200001 ТУ-1 изменить разрядность целой части пу на 6</t>
  </si>
  <si>
    <t>ЭО 0341300001 ТУ-1 и ТУ-2 изменить разрядность целой части пу на 4 (на 01.07.17г. показаниие в ТУ-1 должно быть 2109,000, а в ТУ-2 6368,000)</t>
  </si>
  <si>
    <t>ЭО 0341300001 ТУ-1 и ТУ-2 изменить разрядность целой части пу на 4 (на 01.07.17г. в ТУ-1 в показании убрать 1, а в ТУ-2 убрать 00)</t>
  </si>
  <si>
    <t>В ЭО 0247800001 ТУ-2 изменить изменить текст комментария к работе на пу 06.07.17г. на: неопломб, замена тт</t>
  </si>
  <si>
    <r>
      <rPr>
        <b/>
        <u/>
        <sz val="11"/>
        <color rgb="FF000000"/>
        <rFont val="Calibri"/>
        <family val="2"/>
        <charset val="204"/>
        <scheme val="minor"/>
      </rPr>
      <t>Коррекция комментария после работ:</t>
    </r>
    <r>
      <rPr>
        <sz val="11"/>
        <color theme="1"/>
        <rFont val="Calibri"/>
        <family val="2"/>
        <charset val="204"/>
        <scheme val="minor"/>
      </rPr>
      <t xml:space="preserve"> В средствах измерения находим ЭО, в списке работ выделяем нужную работу, нажимаем пкм "Перейти к ДМ", вкладка "Характеристики и примечания", ищем поле "Комментарий", корректируем текст, сохранить </t>
    </r>
  </si>
  <si>
    <t>В ЭО 0028670002 ТУ-1 изменить № пл на тт ф «А» на 0256633, уст 13.07.17г. Масленниковым АВ</t>
  </si>
  <si>
    <t>ЭО 0007340003 ТУ-1: 1. Изменить баланс принадлежность икк на ПАО ЛЭ 2.  удалить 0 нач пок на пу 05.07.17г.</t>
  </si>
  <si>
    <t>Изменить "Эксплуатационную ответственность"/"Балансовую принадлежность"</t>
  </si>
  <si>
    <r>
      <t xml:space="preserve">Изменить "Эксплуатационную ответственность"/"Балансовую принадлежность": </t>
    </r>
    <r>
      <rPr>
        <sz val="11"/>
        <color theme="1"/>
        <rFont val="Calibri"/>
        <family val="2"/>
        <charset val="204"/>
        <scheme val="minor"/>
      </rPr>
      <t xml:space="preserve">В средствах измерения находим ЭО, далее переходим в нужный ТУ , находим ПУ и пкм "Перейти к ПУ", во вкладке "Характеристики" в строке "Балансовая принадлежность" или "Эксплуатационная ответственность" меняем, сохранить  </t>
    </r>
  </si>
  <si>
    <t>ЭО 0296871517 ТУ-1 на пу опломбировать защ крышку сброса данных 12.07.17г. Столяровым АО, установить пл № 0412432 из объёма Столярова АО</t>
  </si>
  <si>
    <t>ЭО 0021410001 ТУ-2 на элементах схемы переопломбировать 11.07.17г. Осиповым ВЕ: АВ в цепи ТН вместо пл № 0072587 уст пл № 0255005</t>
  </si>
  <si>
    <t>1. ЭО 0303020002 ТУ-1 и ТУ-2 удалить 0 нач пок на пу 01.07.17г. 2. ЭО № 0303020002 ТУ-1 в тексте комментария к работе по уст пу изменить год АДПУ на 02.02.2016г.</t>
  </si>
  <si>
    <t>В ЭО 0007280009 ТУ-1 изменить тип пу на Нева 303 1 SO 5(60)А 230/400В</t>
  </si>
  <si>
    <t>В ЭО 0007280008 ТУ-1 изменить тип пу на Меркурий 201.5 5(60)А 230 В</t>
  </si>
  <si>
    <t>ЭО 0320610001 ТУ-3 отменить работу по снятию пу с посл уст нового сотр ПЭК 10.07.17г. и пу № 15578544 вернуть</t>
  </si>
  <si>
    <t>*3 ЭО 0325350002 ТУ-1 и ТУ-2 изменить тип тт на Т-0,66УЗ тех же параметров по току с мпи 8 лет</t>
  </si>
  <si>
    <t>Срочный инцидент ЭО 0341300001 в ТУ-1 и ТУ-2 на пу изменить разрядность целой части на 4, обращаю Ваше внимание, что после изменения разрядности показание на пу ТУ-1 на 01.07.17г.должно быть 2109,000; на ТУ-2 6368,000</t>
  </si>
  <si>
    <t>Срочный инцидент ЭО 0816520002 ТУ-1 на пу изменить № ст пл на 44395895</t>
  </si>
  <si>
    <t>ЭО 0700000467 ТУ-4 срочно отменить работу 07.07.2017г. по замене тт на 200/5А, прежние тт 150/5А вернуть на прежнее место с пломбами</t>
  </si>
  <si>
    <t>ЭО 0028220002 ТУ-3 на пу изменить разрядность целой части на 5, дробной части на 3, нач пок на 06.07.17г. прописать 1379,432</t>
  </si>
  <si>
    <t>ЭО 3052830001 ТУ-1,2,3 удалить 0 нач пок на пу 01.06.17г.</t>
  </si>
  <si>
    <t>ЭО 0700000475 ТУ-4 на тт изменить № ст пломб на: ф В-на 0180214, ф С- на 0180215; ЭО 07000000492 ТУ-4 на тт изменить № ст пломб на: ф В-на 0185669, ф С- на 0185670</t>
  </si>
  <si>
    <t>ЭО 0371700001 ТУ-17 удалить 0 нач пок Р обр на пу 01.07.17г.</t>
  </si>
  <si>
    <t>ЭО 0221230002 ТУ-2 на к/к пу изменить № пломб, уст 06.07.17г на № 0414356 из объёма сотр ПЭК</t>
  </si>
  <si>
    <t>ЭО 0700000485 ТУ-4 на тт изменить № пломб: ф А- на № 0176779; ф В- на № 0176778; ф С – на № 0176780 из объёма выданных пломб Поташенкову ИЯ</t>
  </si>
  <si>
    <t>ЭО 0700000498 ТУ-4 на пу установить пломбу на защ крышке сброса данных ст сотрудником ЭнергияХолдинг ст пломбу № 10972027 06.07.17г.</t>
  </si>
  <si>
    <t>В ЭО 0700000484 ТУ-4 на тт изменить № пломб на : ф А- на № 0176784; ф В- на № 0176783; ф С- на № 0176785 из объёма выданных пломб Поташенкову ИЯ</t>
  </si>
  <si>
    <t>В ЭО 0700000507 ТУ-4 изменить тип тт на ТОП-0,66 тех же параметров по току кл точн 0,5S с мпи 8 лет</t>
  </si>
  <si>
    <t>ЭО 0018920002 ТУ-1 изменить фио сотр, произ работу по распл-ке пу и икк 05.07.17г. на Шевчука АА</t>
  </si>
  <si>
    <t>ЭО 0400210141 ТУ-1 изменить разрядность дробной части пу на 3</t>
  </si>
  <si>
    <t>ЭО 3052050001 ТУ-1 удалить 0 нач пок на пу 01.06.17г. и удалить на пу разрядность целой и дробной части</t>
  </si>
  <si>
    <t>ЭО 0030780134 ТУ-1 удалить 0 нач пок на пу 01.07.17г.</t>
  </si>
  <si>
    <t>ЭО 0251370054 ТУ-1 удалить 0 нач пок на пу 01.06.17г.</t>
  </si>
  <si>
    <t>ЭО 0120250002 ТУ-7 и ТУ-8 удалить 0 нач пок на пу 01.07.17г.</t>
  </si>
  <si>
    <t>*3 В ЭО 0700000888 ТУ-4 на пу опломбировать ст сотр ЭХ 28.06.17г. защ крышку сброса данных ст пл № ЭХ 12</t>
  </si>
  <si>
    <t>В ЭО 0700000833 ТУ-4 изменить тип тт на ТОП-0,66 тех же параметров по току кл точн 0,5S с мпи 8 лет</t>
  </si>
  <si>
    <t>В ЭО 0700000829; 832; 886; 891; 893; 943 ТУ-4 изменить тип тт на ТОП-0,66 тех же параметров по току кл точн 0,5S с мпи 8 лет</t>
  </si>
  <si>
    <t>ЭО 0489130001 ТУ-3 удалить текст комментария на икк</t>
  </si>
  <si>
    <t>Пестрова Анна Владимировна</t>
  </si>
  <si>
    <t>По договору 006920002, ТУ3, ПУ №21755923. 1) Прошу удалить с ТН №1705 пломбу.(ТН не пломбируется); 2) Прошу переопламбировать элемент схемы (дверца камеры) на пломбу №0424565 сотрудником Лебедевым А.Н. от 26.07.17 в рамках заявки №202-КО/2 от 26.07.17; 3)  Прошу переопламбировать элемент схемы (привод разъединителя) на пломбу №0424564 сотрудником Лебедевым А.Н. от 26.07.17 в рамках заявки №202-КО/2 от 26.07.17; 4) Прошу переопламбировать элемент схемы (промежуточный клеммник) на пломбу №0424563 сотрудником Лебедевым А.Н. от 26.07.17 в рамках заявки №202-КО/2 от 26.07.17</t>
  </si>
  <si>
    <t>По договору 0587950001, ТУ№1 (ПУ № 57000314). Прошу удалить начальные показания «0» для A+ от 19.07.17</t>
  </si>
  <si>
    <t>По договору 0120020002, ТУ4, ПУ№0044817. Прошу отменить распломбировку, показания ПУ в режиме «Проверка схемы ПУ» от 20.07.17 для дальнейшей замены ПУ 20.07.17</t>
  </si>
  <si>
    <t>По договору 0280530008, ТУ1, ТТ № 16779, 16761, 51145. ТУ2, ТТ№ 5156, 610105,610085. Прошу изменить тип вышеперечиленных ТТ на такой же с МПИ 5 лет.</t>
  </si>
  <si>
    <t>По договору 0152570009, ТУ№1 (ПУ № 36109069) ТУ2 (ПУ № 36146942) Прошу удалить начальные показания «0» для A+ от 12.07.17</t>
  </si>
  <si>
    <t>По договору 0297800001, ТУ 2, ПУ № 1124136609. Прошу удалить начальные показания «0» для A+,R+,A-,R- от 01.07.17</t>
  </si>
  <si>
    <t>По договору 0297800001, ТУ 1, ПУ № 1124136560. Прошу удалить начальные показания «0» для A+,R+,A-,R- от 01.07.17</t>
  </si>
  <si>
    <t>По договору 0102880001, ТУ1, ПУ № 01092729. Прошу восстановить контрольные показаний А+, R+, веденные в рамках «Проверки схемы ПУ» от 26.07.17 по заявке №2593 от 13.07.2017</t>
  </si>
  <si>
    <t>По договору 3030010006, ТУ1, ПУ №4065393. Прошу на ИКК исправить номер пломбы на №00034842</t>
  </si>
  <si>
    <t>По договору 0027670001, ТУ44, ТТ №№685,763,766. Прошу изменить тип вышеуказанных ТТ на такой же с МПИ 4 года</t>
  </si>
  <si>
    <t>По договору 0030580002, ТУ1 (ПУ №21633570), ТУ2 (ПУ №21633474). Прошу для двух, вышеуказанных, ПУ изменить разрядность показаний целой части на «6»</t>
  </si>
  <si>
    <t>По договору 0009650001, ТУ2, ТТ №№ 802, 805, 806. Прошу изменить тип ТТ на всех фазах на тип ТПЛ-10-МУ2 с МПИ 8 лет, ПП – 1 квартал 2013, с тем же номиналом.</t>
  </si>
  <si>
    <t>По договору 303106001, ТУ 1, ПУ №14754064. Прошу пломбу №0248838 заменить на пломбу №0248898 сотрудника ООО «ПЭК» ( описка допущена при опломбировке ПУ), а пломбу №0248838 вернуть в объем сотрудника ООО «ПЭК»</t>
  </si>
  <si>
    <t>По договору 0100050001, ТУ3, ПУ №01125642. Прошу переопломбировать два элемента схемы. Первый (ячейка ТН дверца) на пломбу № 0424576 сотрудником Лебедевым А.Н. от 18.07.2017. Второй (привод разъедин) на пломбу № 0424577 сотрудником Лебедевым А.Н. от 18.07.2017.</t>
  </si>
  <si>
    <t>Договор 0088560001, ТУ1, ПУ №01082309. Прошу изменить тип ТТ на всех фазах на такой же с МПИ 4 года</t>
  </si>
  <si>
    <t>Прошу удалить начальные показания «0» от 01.07.17 для А+ в следующих ПУ: • По договору 0031780035, ТУ1, ПУ №25425853; • По договору 0031780036, ТУ1, ПУ №19441632; • По договору 0031780036, ТУ2, ПУ №19478240</t>
  </si>
  <si>
    <t>По договору 0100050001, ТУ1, ПУ №01125637. Прошу переопломбировать два элемента схемы. Первый с пломбы № 0203199 на пломбу № 0424688 сотрудником Лебедевым А.Н. от 18.07.2017. Второй с пломбы № 0203200 на пломбу № 0424687 сотрудником Лебедевым А.Н. от 18.07.2017.</t>
  </si>
  <si>
    <t>По договору 0100050001, ТУ2, ПУ №01125627. Прошу переопломбировать два элемента схемы. Первый с пломбы № 0203101 на пломбу № 0424695 сотрудником Лебедевым А.Н. от 18.07.2017. Второй с пломбы № 0203121 на пломбу № 0424696 сотрудником Лебедевым А.Н. от 18.07.2017.</t>
  </si>
  <si>
    <t>Прошу удалить начальные показания «0» от 01.07.17 для А+ в следующих ПУ: • По договору 0031780034, ТУ1, ПУ №29476920;</t>
  </si>
  <si>
    <t>По договору 0353700004, ТУ3, ПУ№ 4005488. Прошу изменить тип ТТ на всех фазах на ТТИ-А с аналогичными характеристиками (0,5S, 125/5, МПИ 4 года)</t>
  </si>
  <si>
    <t>По договору 0027670001, ТУ3, ПУ№ 01135210. Прошу изменить тип ТТ на всех фазах на тот же, только с МПИ 4 года</t>
  </si>
  <si>
    <t>По договору 0027670001, ТУ13, ПУ№ 01135234. Прошу изменить тип ТТ на всех фазах на тот же, только с МПИ 4 года</t>
  </si>
  <si>
    <t>Прошу удалить начальные показания «0» от 01.07.17 для А+ в следующих ПУ: • По договору 0031780027, ТУ1, ПУ №67020762; • Договор 0031780028, ТУ1, ПУ № 29116984; • Договор 0031780029, ТУ1, ПУ № 28737104; • Договор 0031780030, ТУ1, ПУ № 005719317; • Договор 0031780031, ТУ1, ПУ № 005720817; • Договор 0031780032, ТУ1, ПУ № 28821506; • Договор 0031780033, ТУ1, ПУ № 29477073; • Договор 0031780037, ТУ1, ПУ № 094091788;</t>
  </si>
  <si>
    <t>По договору 0029230001, ТУ2, ПУ№15732741. Прошу восстановить контрольные показания для А+, R+, введенные в режиме «Проверка схемы» от 18.07.17</t>
  </si>
  <si>
    <t>По договору 0082510001, прошу • для ТУ1, для ТТ на ф. «А» изменить тип ТТ на такой же, но с МПИ 4 года; • для ТУ2, для ТТ на ф. «А», «С» изменить тип ТТ на такой же, но с МПИ 4 года</t>
  </si>
  <si>
    <t>По договору 0392240043, ТУ2, ПУ №16846182. Прошу удалить начальные показания для А+, «0» от 01.07.17.</t>
  </si>
  <si>
    <t>По договору 0027670001, ТУ 8, ПУ №01133116. Прошу для ТТ на всех фазах изменить тип ТТ на всех фазах на такой же, со сроком МПИ – 4 года</t>
  </si>
  <si>
    <t>По договору 0295230002, ТУ1, ПУ №17496773. Прошу удалить начальные показания «0» после изменения расчетного коэффициента от 22.06.17 для А+ ,R+,R-</t>
  </si>
  <si>
    <t>*3 По договору 0295230002, ТУ1, ПУ №17496773. При изменении расчетного коэффициента возникает ошибка системы. Прошу устранить.</t>
  </si>
  <si>
    <t>Изменение расчетного коэффициента</t>
  </si>
  <si>
    <r>
      <rPr>
        <b/>
        <u/>
        <sz val="11"/>
        <color rgb="FF000000"/>
        <rFont val="Calibri"/>
        <family val="2"/>
        <charset val="204"/>
        <scheme val="minor"/>
      </rPr>
      <t>Изменение расчетного коэффициента:</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и справа от "ID конфигурации ПУ" нажать кнопку "Перейти к конфигурации ПУ", далее
[Развернуть все], в поле "Расчетный коэффициент" вписать значение и нажать сохранить вверху. </t>
    </r>
  </si>
  <si>
    <t>По договору 0288960015, ТУ1, ПУ №26935898. Прошу удалить начальные показания для А+, «0» от 01.07.17.</t>
  </si>
  <si>
    <t>По договору 0012610001, ТУ 2, ПУ №01199717. Прошу для первого элемента схема (автоматического) провести переопломбировку с пломбы № 0062711 на пломбу № 0424773 сотрудником Лебедевым А.Н. в рамках заявки 166-КО/2 от 11.07.17.</t>
  </si>
  <si>
    <t>По договору 0012610001, ТУ 1, ПУ №01199719. Прошу для первого элемента схема (автоматического) провести переопломбировку с пломбы № 0062712 на пломбу № 0424766 сотрудником Лебедевым А.Н. в рамках заявки 166-КО/1 от 11.07.17.</t>
  </si>
  <si>
    <t>По договору 0027320196, ТУ1, ПУ №344270. Прошу в режиме «Проверка схемы ПУ» от 14.07.17 заменить состояние опломбировки с «распломб» на «неопломб».</t>
  </si>
  <si>
    <t>По договору 0545240001, ТУ1, ПУ №54000281. Прошу удалить начальные показания для А+, «0» от 01.07.17.</t>
  </si>
  <si>
    <t>По договору 01511390001, ТУ 1, ПУ №01212032. Прошу для одного элемента схема (автоматического) провести переопломбировку с пломбы № 0036709 на пломбу № 0424605 сотрудником Лебедевым А.Н. в рамках заявки 159-КО/1 от 09.07.17. Для второго элемента схемы (автоматического) в рамках той же заявки, тем же сотрудником провести распломбировку ( снять пломбу № 0036710).</t>
  </si>
  <si>
    <t>По договору 0027670001, ТУ 131, ПУ № 01133100. Прошу изменить тип ТТ на всех фазах на такой же, только с МПИ 4 года.</t>
  </si>
  <si>
    <t>По договору 0024430053, ТУ5, ПУ №29170074. Прошу удалить начальные показания для А+, «0» от 01.07.17.</t>
  </si>
  <si>
    <t>*3 По договору 0006040002, ТУ 1, ПУ № 01200929. Прошу восстановить контрольные показания А+, R-, внесенные в режиме «Проверка схемы ПУ» от 11.07.17</t>
  </si>
  <si>
    <t>По договору 0152330005, ТУ 1. Прошу изменить тип ТТ на всех фазах на такой же с классом точности – 0,5.</t>
  </si>
  <si>
    <t>По договору 0022860001, ТУ 3,ТУ 4, ТУ5, ТУ6. Прошу изменить тип ТТ на всех фазах на такой же с МПИ 8 лет.</t>
  </si>
  <si>
    <t>• По договору 0371700001, ТУ 6, ПУ №11151724. Прошу удалить начальные показания «0» для А+,R+,R- от 01.07.17.</t>
  </si>
  <si>
    <t>• По договору 0371700001, ТУ 3, ПУ №26005301. • По договору 0371700001, ТУ 7, ПУ №26005298. Прошу удалить начальные показания «0» для А+,R+.</t>
  </si>
  <si>
    <t>По договору 0024720002, ТУ3, ПУ03008801. Прошу в рамках заявки 2391 от 30.06.17 произвести в режиме «Проверка схемы» для элемента схемы распломбировку (снята пломба № 00228909) элемента схемы сотрудником Васильевым А.А. от 04.07.17</t>
  </si>
  <si>
    <t>По договору 0008430002, ТУ1, ПУ №01057261. Прошу для элемента схемы ( автоматического) провести переопломбировку в рамках заявки 146-КО от 04.07.17 на пломбу сотрудника Лебедева А.Н. – пломба №0412989.</t>
  </si>
  <si>
    <t>*3 По договору 0370120001,ТУ1, ПУ №050103512 прошу 1. Отметить работу «Проверка схемы ТТ» от 30.06.17 в частности распломбировку ТТ. ( В дальнейшем будет произведена сразу замена ТТ) 2. Для ИКК,ПУ в работе «Проверка схемы ИКК,ПУ» от 30.06.17 изменить «Состояние учета ИК после работы» на «ИК принят к учету»</t>
  </si>
  <si>
    <t>По договору 0025890001, ТУ2, ПУ №04841519, прошу восстановить контрольные показания А+, введенные в режиме «Проверка схемы ПУ» от 29.06.17 по заявке 3771-СЗспм от 04.07.17</t>
  </si>
  <si>
    <t>По договору 0700000944, ТУ4 0700000817, ТУ4 0700000929, ТУ4 0700000831, ТУ4 Прошу для всех ТТ изменить тип на ТОП-0,66 с МПИ на 8 лет</t>
  </si>
  <si>
    <t>По договору 0700000944, ТУ4. Прошу для всех ТТ изменить срок МПИ на 8 лет</t>
  </si>
  <si>
    <t>Аксиненко Константин Викторович</t>
  </si>
  <si>
    <t>модуль «Средства измерения» дог. 1802980001, ТУ №1. Убрать *(звёздочку) с номера ПУ.</t>
  </si>
  <si>
    <t>Коррекция номера ПУ</t>
  </si>
  <si>
    <r>
      <t>Коррекция номера ПУ:</t>
    </r>
    <r>
      <rPr>
        <sz val="11"/>
        <color theme="1"/>
        <rFont val="Calibri"/>
        <family val="2"/>
        <charset val="204"/>
        <scheme val="minor"/>
      </rPr>
      <t xml:space="preserve"> В средствах измерения находим ЭО, далее переходим в нужный ТУ , находим ПУ и пкм "Перейти к ПУ", в графе "Серийный номер" ставим значение, сохранить. </t>
    </r>
  </si>
  <si>
    <t>ПТО всего 206 заявок</t>
  </si>
  <si>
    <t>Ковальчук Татьяна Владимировна</t>
  </si>
  <si>
    <t>Договор 78250000305003 ООО «Росохрана Телеком», энергообъект 782500003050030001 Прошу откорректировать номер прибора на объекте. Вместо номера «29223036» надо «29223035»</t>
  </si>
  <si>
    <t>КОВАЛИШИНА АНАСТАСИЯ ВЛАДИМИРОВНА</t>
  </si>
  <si>
    <t>*4 Дог. 7802000003045960001, ТУ6, удалить установленный ПУ вместе с заявкой и восстановить снятый ПУ.</t>
  </si>
  <si>
    <t>Гридина Светлана Александровна</t>
  </si>
  <si>
    <t>Прошу на договоре № 780200000-83239-0004 изменить номер ПУ с 110241341 на 110341341</t>
  </si>
  <si>
    <t>Байкова Елена Игоревна</t>
  </si>
  <si>
    <t>*4 Дог. 47300000301518 отменить установку прибора учета №096744162.</t>
  </si>
  <si>
    <t>Прошу на договоре № 780200000-81937-0001 изменить номер ПУ с 09349358 на 093149358</t>
  </si>
  <si>
    <t>Приоритет -4. Дог. 780200000829880001, удалить установленный ПУ вместе с заявкой и восстановить снятый.</t>
  </si>
  <si>
    <t>Вильданова Алина Ришатовна</t>
  </si>
  <si>
    <t>Дог.120672 прошу завести конечные ПК по ПУ №11178651 день – 14579,35, ночь – 6632,14</t>
  </si>
  <si>
    <t>Токарева Ольга Владимировна</t>
  </si>
  <si>
    <t>Приоритет-3. Дог. 260973 ЭО 2609730002 в 1ТУ надо удалить заявку № 8607 от 27.07.17, во 2ТУ надо удалить заявку № 8608 от 27.07.17, занесено ошибочно. вернуть пломбы на склад.</t>
  </si>
  <si>
    <t>Дог. 780200000829880001, прошу сообщить кем и когда заведен ПУ.</t>
  </si>
  <si>
    <t>Макарова Елена Вячеславовна</t>
  </si>
  <si>
    <t>ПСК ЕБ внедрение заявка дог 271636, объект 0023, поменять последние показания снятого ПУ с 6110,8 на 6710,08</t>
  </si>
  <si>
    <t>Ларчина Наталья Александровна</t>
  </si>
  <si>
    <t>Договор 78240000240666 ту1 (исправить разрядность счетчика с 4/2 на 6/2)</t>
  </si>
  <si>
    <t>Договор 78240000240286 ту2 (исправить показания с 00004,30 на 000004,36)</t>
  </si>
  <si>
    <t>*3 Дог. 7802000003044930002, удалить ПУ вместе с заявкой.</t>
  </si>
  <si>
    <t>Дог. 7802000003044930002, удалить ПУ вместе с заявкой.</t>
  </si>
  <si>
    <t>*3 ЭО 7801000000197100004 ТУ3 В ПУ установить пломбу из объема Севостьянов 0424874 от 24.07.2017 г.</t>
  </si>
  <si>
    <t>Приоритет-3. В ЭО №0120020002 ТУ-5 внести конечные показания на удаленный ПУ №0039315 Апр.=002217 от 20.07.2017.</t>
  </si>
  <si>
    <t>Морунтаева Наталья Михайловна</t>
  </si>
  <si>
    <t>Надо в договорах 47270000270095, 47270000270387, 47270000270391, 47270000270395, 472700002703720001 ТУ 1 в номерах счетчиках убрать точку.</t>
  </si>
  <si>
    <t>Кузнецов Николай Владимирович</t>
  </si>
  <si>
    <t>*3 Договор № 47110000111004 ЭО 2, ТУ 1, производилась замена т/т и счетчика, при сохранении выдает ошибку!</t>
  </si>
  <si>
    <t>Прошу на договоре № 780200000-38197-0002 изменить номер ПУ с 041565911 на 041505911</t>
  </si>
  <si>
    <t>Дог. 7802000003046700001, ТУ1 откорректировать № ПУ на 28636401.</t>
  </si>
  <si>
    <t>В каком модуле</t>
  </si>
  <si>
    <t>Бойцева Наталья Витальевна</t>
  </si>
  <si>
    <t>приоритет-3. 1.Созданы претензии по договорам подразделение Пушкинское ОСЭ2. В бланке угловой штамп не соответствует. Ошибка возникла в этом месяце. ( см.вложение). 2.Для удобства в работе можно ли сделать единое подразделение:Пушкинское ОСЭ? Чтобы мы видели единый список договоров.</t>
  </si>
  <si>
    <t>Винокурова Галина Васильевна</t>
  </si>
  <si>
    <t>*3 В дог.120300 4-й объект счетчик с ТУ 88 перенести на новую ТУ 123 (ТУ 88 остается прежней)</t>
  </si>
  <si>
    <t>Договорной</t>
  </si>
  <si>
    <t>Прокофьева Анастасия Сергеевна</t>
  </si>
  <si>
    <t>В договоре № 78020000029975-0001 в приёмке раздвоились точки учёта 1 и 2 (должна быть одна строчка по ТУ1, и одна строчка ТУ2).</t>
  </si>
  <si>
    <t>Приёмка</t>
  </si>
  <si>
    <t>Румянцева Ольга Валентиновна</t>
  </si>
  <si>
    <t>Дог.302130 0001 ТУ №24 прошу убрать лишние строки, а именно: Ночная (база), Пиковая, Полупиковая.</t>
  </si>
  <si>
    <t>Приоритет-3. Договор 78240000240286 ту2 (показания по счетчику №031790809 изменили, расход остался прежним, а должен быть 0)</t>
  </si>
  <si>
    <t>Ферина Ольга Александровна</t>
  </si>
  <si>
    <t>Прошу изменить код ОЭ с 541310001 на 780200000541310001</t>
  </si>
  <si>
    <t>Петрова Светлана Анатольевна</t>
  </si>
  <si>
    <t>Приоритет-3. По договору №78020000039415, код ТУ 2 (обе строки) - общий расход должен встать равный нулю (0% от ст.ТУ). Галочки в столбце «Без пр.мес» встали сами при сохранении показаний, их быть не должно. Столбцы «Расчетный расход» и «Доступно от среднего» также не заполняла.</t>
  </si>
  <si>
    <t>Исакова Ольга Александровна</t>
  </si>
  <si>
    <t>Прошу установить признак АИИСКУЭ с 01.07.2017 на ЭО 780200000212860176.</t>
  </si>
  <si>
    <t>Москалева Ольга Анатольевна</t>
  </si>
  <si>
    <t>*3 договор 303214 Произведена корректировка оплаты п/п №144 сумма 23053,42 от 28.06.2017г. – прошу изменить дату корректировки с 02.07.2017 на дату 30.07.2017</t>
  </si>
  <si>
    <t>Завьялова Светлана Галентиновна</t>
  </si>
  <si>
    <t>*3 ДЭС 47100000303398 Не удается назначить тариф в ТУ на объекте 3033980009. ПУ установлен в ТУ 17.07.2017, назначаю тариф с 17.07.2017, всплывает окно. См.скриншот</t>
  </si>
  <si>
    <t>*3 ПСК ЕБ внедрение заявка дог 271636, объект 0023, поменять последние показания снятого ПУ с 6110,8 на 6711 и расход получился нулевой, а то какой-то большой.</t>
  </si>
  <si>
    <t>*3 Прошу установить признак АИИСКУЭ с 01.07.2017 до загрузки данных в договоре 78020000060370 на следующих ЭО: 1.780200000603700001 2.780200000603700009 3.780200000603700016 4.780200000603700020 5.780200000603700022 6.780200000603700038 7.780200000603700039 8.780200000603700043 9.780200000603700046 10.780200000603700051 11.780200000603700059 12.780200000603700060 13.780200000603700067 14.780200000603700071 15.780200000603700077 16.780200000603700078 17.780200000603700080 18.780200000603700102 19.780200000603700186 20.780200000603700188 21.780200000603700189 22.780200000603700190 23.780200000603700191 24.780200000603700193 25.780200000603700196 26.780200000603700200 27.780200000603700203 28.780200000603700217 29.780200000603700223 30.780200000603700294 31.780200000603700360</t>
  </si>
  <si>
    <t>Пензина Ольга Валентиновна</t>
  </si>
  <si>
    <t>договор 78230000232063, ошибка при смене даты договора на 07.12.2016 г. Прошу поменять</t>
  </si>
  <si>
    <t>Петрова Елена Александровна</t>
  </si>
  <si>
    <t>Обращение: о-ип 6825 от 28.07.2017 Тип потребителя Частное лицо Заявитель ФИО Карпович Е.П. E-mail vzor81@list.ru Контактный телефон 8 9214382813 Объект энергоснабжения Код потребителя 35694 Адрес ул.Парашютная д.25 корп.1 пом.6н Наименование потребителя Карпович Е.П. Суть обращения По договору 35694 имеется 3 объекта.При передачи показаний по адресу: ул.Парашютная д.25 корп.1 пом.6н показания передаются, но до специалиста не доходят, приходится дублировать на электронный адрес непосредственно специалиста. Хотелось бы узнать причину</t>
  </si>
  <si>
    <t>Герасимов Виктор Львович</t>
  </si>
  <si>
    <t>*4 Потребитель 47180000180040. Оплата 819,82 руб. от 19.06.2015г. со статусом платежа «Не завершен» отображается в справке по договору как неразнесенная оплата, также данная оплата отображается как неразнесенная в списке процессов ДЗ для утверждения. Прошу отменить данный платеж (изменить статус платежа на «Отменено»).</t>
  </si>
  <si>
    <t>Дороднова Ирина Игоревна</t>
  </si>
  <si>
    <t>Дог.78020000304956 необходимо создать условия обслуживания с 01.04.2017. И изменить дату создания ТУ на 01.04.2017</t>
  </si>
  <si>
    <t>Куренкова Анна Сергеевна</t>
  </si>
  <si>
    <t>Приоритет-3. Дог.70118 Начислены авансы 30% и 40% под август ПД от 14.07.17 на сумму 90002,00 руб. и 120002,00 руб. не являются задолженными, поступившие оплаты по договору не возможно разнести. Прошу дать пояснение почему авансы под август не являются долговыми.</t>
  </si>
  <si>
    <t>Гусаковская Валентина Викторовна</t>
  </si>
  <si>
    <t>*3 Не формируются шаблоны договоров для ГИС ЖКХ. Предварительно Отчетом для контроля готовности данных к выгрузке в ГИС ЖКХ проверены условия: Мкд=Да и «Встроен в &gt;0» МКД=Нет и «Встроено &gt;0»</t>
  </si>
  <si>
    <t>ГИС ЖКХ</t>
  </si>
  <si>
    <t>Петрова Марина Владимировна</t>
  </si>
  <si>
    <t>Приоритет-3. Договор № 78010000015186. ООО «Ника» прошу утвердить счет на пени на сумму 6 670,96 руб. на ПД № 110706002720 от 12.07.2017</t>
  </si>
  <si>
    <t>Приоритет-3. Договор 78250000250722 СНТ «Парковая Роща», энергообъект 782500002507220002 1. При перепрограмировании ПУ программой созданы ДВЕ строки «НЕТ ПРИБОРА» (день и ночь) Прошу удалить ДВЕ строки «НЕТ ПРИБОРА» 2. Прошу заменить показания прибора учета № 029550211 - Дневные. Вместо показаний «028585» на 17.07.2017 установить показания «028600».</t>
  </si>
  <si>
    <t>Гаврилова Светлана Борисовна</t>
  </si>
  <si>
    <t>*3 Прошу дать разъяснения по расчету пени на дог.52432 на 30.06.17. Почему в расчете на ПТ от 24.03.17 рассчитаны пени с 26.05.17 по 28.05.17??? На текущий момент на эти ПТ пени обнулены.</t>
  </si>
  <si>
    <t>Приоритет-3. Договор 78250000250722 СНТ «Парковая Роща», энергообъект 782500002507220001 При перепрограмировании ПУ программой созданы ДВЕ строки «НЕТ ПРИБОРА» (день и ночь) Прошу удалить ДВЕ строки «НЕТ ПРИБОРА»</t>
  </si>
  <si>
    <t>Мельникова Екатерина Николаевна</t>
  </si>
  <si>
    <t>*4 Не удается прикрепить документ из V:\prot_raz (документ 304462 07.07.2017) в сопутствующие документы.</t>
  </si>
  <si>
    <t>Тараканов Дмитрий Вячеславович</t>
  </si>
  <si>
    <t>*3 Во вкладке договорная работа при заведении условий обслуживания в договоре № 300516 ЭО1 необходимо для субабонента ТУ38 назначить «свободная цена прочего потребления (для основной свободной)</t>
  </si>
  <si>
    <t>Обращение: о-ип 6800 от 28.07.2017 Тип потребителя Организация Заявитель ФИО Нечаев Илья Александрович Должность Зам. директора по АХЧ Наименование организации СПб ГБПОУ "АТЭМК" Номер договора 23223 E-mail logan491988@gmail.com Контактный телефон +79818004293 Объект энергоснабжения Адрес ул. Салова, д. 63, 65, ул. Кузнецовская, д. 9, корп. 3, лит. А Наименование потребителя Бюджетная организация Суть обращения Добрый день! В личном кабинете не вводятся данные по расходу по 3 объектам из 4: ул. Салова, д. 63, ул. Салова, д. 65, ул. Кузнецовская, д. 9, корп. 3, лит. А</t>
  </si>
  <si>
    <t>Руденок Елена Петровна</t>
  </si>
  <si>
    <t>*4 ЭО 780200000356420003-1: прошу объяснить, как переназначить УО с 01.07.2017, если система выдает ошибку, см.вложение</t>
  </si>
  <si>
    <t>Кузнецова Анна Дмитриевна</t>
  </si>
  <si>
    <t>*3 При попытке завершения процесса уведомления по договору № 78020000039398 ПАНФИЛОВ АЛЕКСАНДР ЮРЬЕВИЧ, НЕЦВЕТАЕВ ЮРИЙ АНАТОЛЬЕВИЧ вышла ошибка (скриншот в приложении). Необходимо завершить данный процесс.</t>
  </si>
  <si>
    <t>Орешкина Виктория Владимировна</t>
  </si>
  <si>
    <t>*3 Договор 47100000303505 МУП "Водоканал Рощино", ЭО4, уберите нет прибора, и перепосчитать расходы</t>
  </si>
  <si>
    <t>Куцик Евгения Ярославовна</t>
  </si>
  <si>
    <t>*3 Дог. 43441 пл. док №2254 от 24.08.2015г. на сумму 6044.00 руб., по контролю оплаты данный платеж учтен на 6070,33 руб. получается что по данному платежу учтено на 26.33 руб. больше. прошу разобраться со сложившейся ситуацией в кратчайшие сроки для дальнейшей работы с кредитом</t>
  </si>
  <si>
    <t>Романова Екатерина Сергеевна</t>
  </si>
  <si>
    <t>*3 Дог. 37980: не удается перевести договор в статус "принят", выдает ошибку.</t>
  </si>
  <si>
    <t>Приоритет-3. Дог. 37942 делала отмену оплат по пл.док. № 200 датой 30.07.2017г., прошу дату поменять на 02.07.2017г. Дог. 69442 отменв пл.док № 3540 сделана 30.07.2017г., прошу дату поменять на 02.07.2017г.</t>
  </si>
  <si>
    <t>Кутузова Дарья Александровна</t>
  </si>
  <si>
    <t>Прошу изменить дату смены типа ТП с 01.07.2017 на 01.06.2017, ЭО 780200000514010001.</t>
  </si>
  <si>
    <t>Приоритет-3. Из дог. №47300000301756 была перенесена ТУ в новый договор №47300000305460. Новый договор был активирован. В связи с необходимостью произведения расчетов за июль 2017г. со старым потребителем (дог.№47300000301756) был произведен перенос ТУ в старый договор на 28.07.2017 под не расчетную точку поставки. Прошу отменить все действия по переносу ТУ на 28.07.2017г. и вернуть точку учета в старый договор №47300000301756.</t>
  </si>
  <si>
    <t>Грацилева Ольга Сергеевна</t>
  </si>
  <si>
    <t>Приоритет-3. По договору 78020000070001 по документу оплаты №52 операциям присвоено некорректное значение вида начисления "Аванс", которое было мигрировано из АСУСЭ. Необходимо изменить значение на AVANS. По договорам: • 78020000058388 по ПД №11374, 12960 • 78020000058389 по ПД №11375, 12961 • 78020000058390 по ПД №11376, 12962 операциям присвоено некорректное значение вида начисления "Осн", которое было мигрировано из АСУСЭ. Необходимо изменить значение на 77.</t>
  </si>
  <si>
    <t>Прошу изменить дату договора 78020000081082 на 15.05.2017</t>
  </si>
  <si>
    <t>Гончарова Галина Петровна</t>
  </si>
  <si>
    <t>Приоритет-3. В связи с расширением зон деятельности АО «ПСК» в статусе независимой энергосбытовой компании для формирования отчетности на территориях соответствующих субъектов РФ необходимо дополнить справочник «Регион» новыми субъектами: Мурманская область и Республика Карелия.</t>
  </si>
  <si>
    <t>Бажина Елена Михайловна</t>
  </si>
  <si>
    <t>Дог.78020000029705 Прошу восстановить договор с 01.06.2017 для продолжения дог. работы</t>
  </si>
  <si>
    <t>*3 По договору №78130000036706 в строке ПУ № 0117443 не встает расход, должен быть 355 кВт</t>
  </si>
  <si>
    <t>Коровина Дарья Евгеньевна</t>
  </si>
  <si>
    <t>*3 По договору 47270000270567 по 2 ТУ (счетчик № 101082039) неправильно посчитался расход и потери при системном перерасчете.</t>
  </si>
  <si>
    <t>Обращение: о-ип 6790 от 28.07.2017 Тип потребителя Организация Заявитель ФИО Трушкина Оксана Анатольевна Должность Гл.бухгалтер Наименование организации Акционерное общество "Норд-Вест Сервис "Дракон" Номер договора 52733 от 15,10,2014г. E-mail oxsana-t@yandex.ru Контактный телефон +79213184442 Объект энергоснабжения Адрес СПб, ул.Стахановцев, д.14, корп.1, лит.А Наименование потребителя Акционерное общество "Норд-Вест Сервис "Дракон" Суть обращения Добрый день. Утерян логин и пароль от личного кабинета. Как восстановить доступ. Просим открепить адрес эл.почты от договора, т.к. тоже не уверены в ее правильности.</t>
  </si>
  <si>
    <t>договор № 47110000110724 ЭО 10, ТУ 1, исправить номер счетчика (правильный номер 22652258)</t>
  </si>
  <si>
    <t>Константинова Марина Васильевна</t>
  </si>
  <si>
    <t>Приоритет-3 В биллинговой системе появляются ПД с признаком региона -1. Примеры в задаче TR-44430. Прошу взглянуть на проблему всесторонне и выяснить именно причину появления таких ПД с последующим устранением возможности появления минус единицы в поле «Субъект РФ».</t>
  </si>
  <si>
    <t>Кочубей Ольга Михайловна</t>
  </si>
  <si>
    <t>Добрый день! В связи с переносом архивной системы ЦОД БСРЮЛ ПСК на новое оборудование изменен пароль для доступа к системе у части пользователей. Прошу сообщить мне мой новый пароль для доступа к системе.</t>
  </si>
  <si>
    <t>Жукалина Светлана Васильевна</t>
  </si>
  <si>
    <t>В договоре энергоснабжении 200654 сч-к 081184 не правильно заведена разрядность (6,1) по акту обследования у сч-ка 5 разрядов просьба поменять</t>
  </si>
  <si>
    <t>Договор 47100000303505 МУП "Водоканал Рощино", измените конечные показания сч. №4066174 на день 024287, ночь 012054, уберите нет прибора</t>
  </si>
  <si>
    <t>Полякова Валентина Анатольевна</t>
  </si>
  <si>
    <t>Приоритет-4. Дог.№ 243860001 по сч.№046285612 в гр."Показ." внести - "001310", в гр."Общий расход" поставить = 148 квт.ч</t>
  </si>
  <si>
    <t>Гевейлер Ольга Вячеславовна</t>
  </si>
  <si>
    <t>Приоритет-4. По потребителю ООО Земля-2 дог. №47120000120524 была подготовлена служебная записка №981/092 от 05.07.17 в Юридическое управление на взыскание задолженности за период долга 12.16-04.17. Прошу Вас в программе аннулировать данную СЗ и снять распределение с данных периодов задолженности.</t>
  </si>
  <si>
    <t>*3 Прошу на ЭО №780200000-61849-0016 т.у. 1 отменить тариф с 01.01.2017</t>
  </si>
  <si>
    <t>ХАСАНШИНА ЮЛИЯ ГЕННАДЬЕВНА</t>
  </si>
  <si>
    <t>Дог. 780200000834700003 Ту № 10 откорректировать показания, нужно: Дневной -000218, Ночной-000109</t>
  </si>
  <si>
    <t>В договоре энергоснабжении 200487 и 200107 не дает поменять дату договора на 02.06.2017.</t>
  </si>
  <si>
    <t>*4 ЭО 780200003030690001-2: прошу в приемке за июль исправить: должна быть одна строчка по ПУ с 01.07.2017 по 25.07.2017</t>
  </si>
  <si>
    <t>*3 Надо в договоре 472700002711480002 ТУ 2 в средствах измерения сменить дату снятия прибора учета и ТТ на 19.01.2017, в заявке дату поменяла.</t>
  </si>
  <si>
    <t>договор 78230000230484, прошу убрать строчки в приемке по ТУ 1 "нет прибора"</t>
  </si>
  <si>
    <t>Договорной модуль «Приемка» дог. 1803370001, ТУ №1. У прибора учета №002730916 заменить конечные показания Д-004439, Н-005858.</t>
  </si>
  <si>
    <t>Договор 78240000305086 не выходит в статус «активный».</t>
  </si>
  <si>
    <t>Горб Екатерина Александровна</t>
  </si>
  <si>
    <t>*3 Договор 78130000130031. Прошу утвердить доп. начисления в ноябре 2016 и утвердить ФД. (во вложении)</t>
  </si>
  <si>
    <t>*3 Прошу на договоре 7802000-21286-0191 удалить передачу ту 2 на 27.07.2017</t>
  </si>
  <si>
    <t>Дог. 780200000834700002 Прошу на ЭО ТУ № 8 в трансформаторе в фазах А, В, С в заводском номере убрать букву - А</t>
  </si>
  <si>
    <t>Николаенко Елена Валентиновна</t>
  </si>
  <si>
    <t>Прошу предоставить информацию о возможности/невозможности проводить коррекцию переданных черех ЛКК показаний в период с 25 по 3 число.</t>
  </si>
  <si>
    <t>*3 Прошу выполнить до конца рабочего дня 28.07.2017 Необходимо по ЭО из списка изменить признак «Является МКД (для ГИС ЖКХ)=да» на значение из столбца «Новый признак МКД» . В случае, если значение поля «Новый признак МКД» пустое, то существующий признак необходимо удалить полностью.</t>
  </si>
  <si>
    <t>Приоритет -3. Дог. 32576: прошу разутвердить доп. начисление "СФ 04.2016".</t>
  </si>
  <si>
    <t>Агеева Ольга Дмитриевна</t>
  </si>
  <si>
    <t>Приоритет-3. Сущность обращения В уведомлениях, сформированных Колпинским и Тосненским ОСЭ в фирменном бланке отсутствуют тел., факс., эл.почта (Колпино) скриншот ошибки и перечень действий для воспроизведения Колпинское ОСЭ: «Дебиторская задолженность» - Реестры – Реестр уведомлений об ограничении для потребителя (ЕБ) – Подразделение отправитель: Колпинское ОСЭ – Реестр №3658 от 27.07.2017г. – Входящие в реестр документы – Уведомление об ограничении (ЕБ) – договор 78240000240020; (см.скриншот). Тосненское ОСЭ: «Дебиторская задолженность» - Реестры – Реестр уведомлений об ограничении для потребителя (ЕБ) – Подразделение отправитель: Тосненское ОСЭ – Реестр №3200 от 03.07.2017г. – Входящие в реестр документы – Уведомление об ограничении (ЕБ) – договор 47290000290401 ; (см.скриншот).</t>
  </si>
  <si>
    <t>Чуйкова Елена Анатольевна</t>
  </si>
  <si>
    <t>*3 ЭО472000002005130002 Подскажите пожалуйста в чём ошибка, что я делаю не так при замене счетчика? При сохранении выдаёт ошибку.</t>
  </si>
  <si>
    <t>НИКОЛАЕВА ЕЛИЗАВЕТА АЛЕКСЕЕВНА</t>
  </si>
  <si>
    <t>Приоритет-4 . Дог. 7802000000362370031, ТУ-4 прошу откатить установку трасформаторов тока</t>
  </si>
  <si>
    <t>*4 Дог. 7802000000362370032, ТУ-4 прошу откатить установку трасформаторов тока</t>
  </si>
  <si>
    <t>Маннанова Эльмира Флюровна</t>
  </si>
  <si>
    <t>*3 При утверждении операции «Частичная отмена оплаты» по договору №68045 система выдает ошибку , по платежу №529379 на сумму 91 305,00</t>
  </si>
  <si>
    <t>*3 По договору 0264500001, ТУ2. При замене ТТ «ошибка» см.вложение</t>
  </si>
  <si>
    <t>*4 ЭО 780200000241090010 ТУ2 ИКК, ТТ и ПУ откорректировать работу от 24.07.2017 на 14.07.2017г (в ПУ нач. показ. Будет 14.07.2017 г.</t>
  </si>
  <si>
    <t>Шерман Анна Борисовна</t>
  </si>
  <si>
    <t>*3 Договор 78260000260992, ЭО 782600002609920002. В Пушкинское ОСЭ обратился сотрудник процессингового центра с вопросом «почему в приемке июля 2017 отсутствует ЭО 782600002609920002». Выяснилось, что в договорном модуле в характеристике объекта проставлен признак « не участвует в расчетах» с 01.05.2015. Прошу сообщить, кем был проставлен данный признак.</t>
  </si>
  <si>
    <t>*3 При утверждении операции «Частичная отмена оплаты» по договору №39742 система выдает ошибку</t>
  </si>
  <si>
    <t>Агарышева Виктория Феликсовна</t>
  </si>
  <si>
    <t>*3 Дог. 78010000015064. Прошу утвердить плат. Документ на пени от 12.07.2017 для привязки оплаты.</t>
  </si>
  <si>
    <t>*3 В ЭО 3044260011: На ТУ-1 в видах измерений пу удалить Рпр</t>
  </si>
  <si>
    <t>Соколова Наталия Владимировна</t>
  </si>
  <si>
    <t>*3 при сохранении схемы присоединения на объекте 781700001700460226 возникает ошибка</t>
  </si>
  <si>
    <t>Обращение: о-ип 6751 от 27.07.2017 Тип потребителя Организация Заявитель ФИО Экспресс-П Должность Генеральный директор Наименование организации ООО "Экспресс-П" Номер договора 78020000034150 E-mail avdeeva@fpc.spb.ru Контактный телефон 8-921-3088855 Объект энергоснабжения Адрес Красноармейская 1-я д.4 лит А, пом 1Н,2Н Наименование потребителя Экспресс-П Суть обращения Просьба восстановить корректную работу личного кабинета, нет возможности передать показания. Скриншот прилагаю</t>
  </si>
  <si>
    <t>*3 При передаче с условиями обслуживания с договора 780100000003030002 на договор 780200003054340001 выдает ошибку (см. вложения)</t>
  </si>
  <si>
    <t>*3 Прошу на договоре 7802000-56677-0001 изменить номер ЭО на 780200000566770001</t>
  </si>
  <si>
    <t>Дог.780200003052720001 не назначить тариф на ТУ 1</t>
  </si>
  <si>
    <t>*3 По договору 0385690001, ТУ4. В заявке №2359 от 06.07.2017 прошу изменить дату снятия-замены ТТ на 24.07.2017</t>
  </si>
  <si>
    <t>*3 Дог.230350 прошу разутвердить доп.начисление, в связи с тем, что необходимо переделать перерасчет</t>
  </si>
  <si>
    <t>Кульметева Анна Александровна</t>
  </si>
  <si>
    <t>Прошу по дог. 609280024-01 завести начальные показания «000151,25».</t>
  </si>
  <si>
    <t>Беляева Ирина Борисовна</t>
  </si>
  <si>
    <t>*3 По договору 47140000140850 в дереве ЭО 471400001408500006 не удаётся удалить строчку 960009 471400001408500001 не удаётся удалить ТП-1 471400001408500004 не удаётся удалить ТП-2 Что сделано: 471400001408500006 не удаётся удалить строчку 960009 - у этого субабонента есть УО, которые уже активны и субабонентский тариф назначен на ТУ, удалить не получится, если все-таки нужно то нужно снять тариф с ТУ2, деактивировать и удалить УО. 471400001408500001 не удаётся удалить ТП-1 471400001408500004 не удаётся удалить ТП-2 ТП - из-под ТП переданы ТУ 30.06, на ЭО 1 есть УО закрытые 1.07, удалить ТП датой раньше 1.07 не получится. Вопрос: Спасибо. По двум ЭО вопрос снят. А вот по ЭО 471400001408500006 вероятно нуждаюсь в дополнительной консультации: т.е. нормально, что многоквартирный жилой дом в дереве упоминается дважды?</t>
  </si>
  <si>
    <t>Казеннова Ольга Владимировна</t>
  </si>
  <si>
    <t>*3 Сформировали реестры уведомлений и претензий. При распечатке уведомлений и претензий в фирменном бланке отсутствует адрес.</t>
  </si>
  <si>
    <t>ЮДИНА ОЛЬГА АЛЕКСАНДРОВНА</t>
  </si>
  <si>
    <t>Добрый день! В «Единой биллинговой системе» в модуле «Средства измерения» исправьте, пожалуйста, следующие данные по следующим потребителям: 1. 780200000337260330 – ООО «ЖКС № 1 Невского района» (Коллонтай ул., д. 21, к. 1) по ТУ № 8 (ввод 2) начальные показания счетчика 010542067000425 должны быть: день – 00000,000; ночь – 00000,000 2. 780200000338390007 – ООО «ЖКС № 2 Красногвардейского района» (Белорусская ул., д. 12, к. 1) по ТУ № 3 (ввод 1) в номере счетчика необходимо добавить цифру, правильный № - 010542067000681</t>
  </si>
  <si>
    <t>Нестеренко Софья Сергеевна</t>
  </si>
  <si>
    <t>Приоритет-3. По договору № 231337 прошу отменить выделенную операцию</t>
  </si>
  <si>
    <t>ЭО 780200000373350001-1: прошу изменить разрядность ПУ на 6,2</t>
  </si>
  <si>
    <t>Романенко Ольга Николаевна</t>
  </si>
  <si>
    <t>*3 Средний, срок до 28.07.2017 Прошу оформить заявку на устранение ошибки в загруженном отчете на 31.12.2016 «Расшифровка задолженности в разрезе категорий и периодов образования (excel)», а также «Реестр ДЗ по платежным документам за квартал РСБУ/МСФО», «Реестр ДЗ по потребителям за квартал РСБУ/МСФО» и «Реестр ДЗ по потребителям за год РСБУ/МСФО» (навигация: Основное меню – Отчетность – Аналитическая – Сводная отчетность ЮЛ и ФЛ). Необходимо в отчетах в колонке «Субъект РФ» исправить субъект с маленькой «б» на большую «Б» (СПб на СПБ) и сцепки, в которых присутствует субъект РФ.</t>
  </si>
  <si>
    <t>*3 договор 78230000303664, прошу убрать строчки в приемке по ТУ 6 и 8 "нет прибора", откуда они берутся?</t>
  </si>
  <si>
    <t>Дог.780200000354510015 в приемке на общий расход не встал фиксированный расход 0,163</t>
  </si>
  <si>
    <t>Таболкина Анастасия Сергеевна</t>
  </si>
  <si>
    <t>*3 Расход должен быть равен 0 :общий и расход по счетчику. Мне самой не исправить. Спасибо Дог. 38171: 78020000038171 необходимо поменять показания за июль по 1 т.у. № счетчика 009471043001927: 11864,23 на 11865</t>
  </si>
  <si>
    <t>Прошу изменить дату договора 78020000070828 на 11.07.2017</t>
  </si>
  <si>
    <t>*3 СРОЧНО 27.07.2017 Отмените пожалуйста мои последние изменения в дог.№ 47200000201246 Анохина Валентина Николаевна. Были внесены трансформаторы тока и замена счетчика</t>
  </si>
  <si>
    <t>Тонкович Елена Александровна</t>
  </si>
  <si>
    <t>договор 190165 изменить ПУ 001000110 МПИ изменить с 1 квартала 2009 года на 1 квартал 2010 года</t>
  </si>
  <si>
    <t>Кирышева Марина Владимировна</t>
  </si>
  <si>
    <t>*3 Прошу срочно удалить выписку за 26,07,2017 р/сч 40702810155000000805 (1361) СЕВЕРО-ЗАПАДНЫЙ БАНК ПАО СБЕРБАНК БИК 044030653 Корр.счет 30101810500000000653 191124 САНКТ-ПЕТЕРБУРГ УЛ.КРАСНОГО ТЕКСТИЛЬЩИКА,2 В связи с неточной даными в выписке.</t>
  </si>
  <si>
    <t>Прошу на ЭО 78020000-305508-0001 изменить дату расчетной точки поставке в истории типов тп с 01.07.2017 на 01.05.2017</t>
  </si>
  <si>
    <t>Галина Елена Владимировна</t>
  </si>
  <si>
    <t>прошу снять признак "сезонности" , аб.№ 006\00004539, не затрагивая прошлые периоды</t>
  </si>
  <si>
    <t>*3 Направление уведомлений об ограничении. Вчера (26.07.2017г.) были утверждены процессы уведомления с датой активации 27.07.2017г. (порядка 1400 шт.). Сегодня - эти процессы не активировались (см. вложение). Договора для примера: № 78020000058943 № 78020000022544 № 78020000082983 № 78020000082898 № 78020000025088 № 78020000046919 № 78020000023461 № 78020000080224 № 78020000062489 № 78020000021812 № 78020000083334 Напоминаем, в результате постоянно возникающих проблем с активацией уведомлений, формированием уведомлений и реестров. В июле, ОДР с договорными потребителями, вместо 2500 – 3000 уведомлений, направлено около 400 шт. Работа с ДЗ, не проводится в необходимых объемах. Прошу срочно решить проблему и активировать процессы.</t>
  </si>
  <si>
    <t>Хвощан Игорь Вильямович</t>
  </si>
  <si>
    <t>Заявка №172353 По с/з №855/045, 856/045 от 26/07/2017 дать доступ к биллинговой системе для нового сотрудника Грохолинского Е.А.</t>
  </si>
  <si>
    <t>Прошу на ЭО 780200000812780297 изменить номер ТУ с №3 на №1.</t>
  </si>
  <si>
    <t>*3 Необходимо по всем активным ЭО в поле «Полный адрес» найти текстовую часть, начинающуюся с «пом» и скопировать ее в поле «номер помещения». Т.е. результатом заполнения поля «номер помещения» на рисунке ниже должно быть «пом.4Н» (без кавычек).</t>
  </si>
  <si>
    <t>Приоритет-3. Дог. 780200000365320009 ТУ 33 убрать трансформаторы тока и удалить счетчик</t>
  </si>
  <si>
    <t>Степунина Людмила Сергеевна</t>
  </si>
  <si>
    <t>*3 Прошу убрать строки дог. № 482610003 нет прибора учета, скр. прилагаю.</t>
  </si>
  <si>
    <t>*3 договор 78230000303664, ошибка при назначении тарифа ТУ 35</t>
  </si>
  <si>
    <t>*3 Дог. 38171: 78020000038171 необходимо поменять показания за июль по 1 т.у. № счетчика 009471043001927: 11864,23 на 11865</t>
  </si>
  <si>
    <t>Ковзель Елена Юрьевна</t>
  </si>
  <si>
    <t>Приоритет-3. 3 дня не удается открыть сформированный 24.07.17 акт сверки по периоду на 01.07.2017 по д.42064</t>
  </si>
  <si>
    <t>Голегузова Виктория Владимировна</t>
  </si>
  <si>
    <t>*3 Добрый день! Прошу Вас выслать мне пароль для доступа на ЦОД БСРЮЛ ПСК.</t>
  </si>
  <si>
    <t>Договорной модуль «Средства измерения» дог. 1804020001, ТУ №1,2. Убрать *(звёздочку) с номера ПУ.</t>
  </si>
  <si>
    <t>Приоритет-3. ОЧЕНЬ СРОЧНО Надо в договоре 472700002704650002 ТУ 2 поменять показания снятого прибора учета на 00525,0.</t>
  </si>
  <si>
    <t>Китаева Марина Николаевна</t>
  </si>
  <si>
    <t>*3 СРОЧНЫЙ инцидент Дог. 55094 1ЭО. На строке со счетчиком № 25478216 в графе Показания Вы завели 00215,0, но расход НЕ РАССЧИТАЛСЯ. Надо, чтобы в графах Расход и Общий расход рассчитались данные.</t>
  </si>
  <si>
    <t>Исаева Марина Михайловна</t>
  </si>
  <si>
    <t>*3 С февраля 2017 года в Актах приема-передачи в «Мы, нижеподписавшиеся:» вместо «АО Петербургская сбытовая компания» прописано «Новоладожское ОСЭ»</t>
  </si>
  <si>
    <t>Салова Валентина Ивановна</t>
  </si>
  <si>
    <t>*3 Прошу в МО печати «Массовая печать ЦПП (+КЗ) со степлированием» для 21 РП для Клиентского зала исключить из комплекта документов «Ведомость документов» аналогично 23 РП. (Для 23 РП ведомость в Клиентский зал не печатается)</t>
  </si>
  <si>
    <t>Дог.47300000302716 Прошу изменить дату договора на 04.05.2017г. Также в ЭО изменить нумерацию площадки на 473000003027160001.</t>
  </si>
  <si>
    <t>Вит Юлия Петровна</t>
  </si>
  <si>
    <t>*3 Высокий инцидент Дог. № 47140000140032 с ОАО «Лесплитинвест». 1.Расчитываются пени на 40% аванс; 2. Начисление пеней на задолженность по 30% авансу с 11 числа. С 01.01.2017 г. должно быть: 1. Аванс только 30%; 2. Срок оплаты 30% аванса – 15 число См. вложение ( расчет пеней за июнь 2017 по дог. № 47140000140032)</t>
  </si>
  <si>
    <t>Касаткина Элла Сергеевна</t>
  </si>
  <si>
    <t>Приоритет-3. Прошу разутвердить отмену оплаты по договору 301249 на сумму 231 179 руб. от 30.07.2017г.</t>
  </si>
  <si>
    <t>Фисенко Мария Алексеевна</t>
  </si>
  <si>
    <t>*4 Прошу привести в соответствие историю переоформления договора 02785(дата начала – 01.01.2013, дата окончания – 07.06.2017, дата прекращения – 07.06.2017). Пользователем изначально была выбрана некорректная дата договора, которая впоследствии была изменена.</t>
  </si>
  <si>
    <t>Арестова Дарья Юрьевна</t>
  </si>
  <si>
    <t>Приоритет 2 (критично) Номер договора 47120000120484 Раздел - документы Выставленные документы на оплату авансов - срок оплаты по документу начислений стоит некорректный - на один день больше, чем по договору (26 вместо 25 и 11 вместо 10). Потребители, руководствуясь этим сроком, оплачивают с просрочкой в 1 день, за что им начисляются пени. Есть связь с задачей 170204 и SS-92.</t>
  </si>
  <si>
    <t>Прошу изменить разрядность счетчика в ЭО 780200003048670002 ТУ-1 на 6,2 (сейчас 6,0)</t>
  </si>
  <si>
    <t>Приоритет-3. Сальдо по ДЗ и КЗ по договорам: БАЗА ССВ Наименование ДЗ КЗ 70082 ООО "РН Северная столица" 319 175,92 27 936,57 58388 ИП Шевелев Станислав Эдуардович 30 298,26 0,00 58389 ИП Овсиенко Леонид Михайлович 23 658,96 0,00 58390 ИП Дубов Борис Львович 26 620,00 0,00 70001 ООО "Магистраль-Топливная Компания Санкт-Петербург" 0,00 12 495,40 70002 ООО "Магистраль-Топливная Компания Санкт-Петербург" 0,00 23 670,54 58281 ДВОРНИКОВ АНТОН ПЕТРОВИЧ 0,00 2 495,56 Не отражается в отчетности. В частности в отчете по реализации и отчете по предоплатам. Прошу сделать договоры активными без отражения ЭО в приемке. Прошу установить на договорах дату начала эксплуатации в ссв с 01.07.2017.</t>
  </si>
  <si>
    <t>*3 По договору 47140000140850 в дереве ЭО 471400001408500006 не удаётся удалить строчку 960009 471400001408500001 не удаётся удалить ТП-1 471400001408500004 не удаётся удалить ТП-2</t>
  </si>
  <si>
    <t>Приоритет-3 Договорная работа, Доп.отчеты, Отчет для контроля готовности данных к выгрузке в ГИС ЖКХ. Не формируются данные для «Группа доступа» -&gt; Новоладожское ОСЭ</t>
  </si>
  <si>
    <t>Ерунова Ирина Леонидовна</t>
  </si>
  <si>
    <t>*3 Договор №47140000140577, ЭО №471400001405770001 Отменить последние действия Отменить смену расчетного коэффициента на ПУ №13130841 от 01.07.2017г. Отменить проверку схемы ПУ №13130841 от 02.07.2017г. пломбы, контр показания и работу ПСК удалила</t>
  </si>
  <si>
    <t>Приоритет-4. В ЭО №120180004 ТУ-1 устранить ошибку системы, возникшую при снятии ПУ 30.06.2017г.</t>
  </si>
  <si>
    <t>Дог. 7802000003054550001, ТУ11 откорректировать № пломбы ПУ на 43839791.</t>
  </si>
  <si>
    <t>*3 Карточка потребителя формируется пустая. Например по договору 47140000141254. У меня нет права на подобную процедуру?</t>
  </si>
  <si>
    <t>Дог. 7802000003054550001, ТУ10 откорректировать № пломбы ПУ на 43839741.</t>
  </si>
  <si>
    <t>Дог.78020000052227 не изменить дату договора. Дата договора должна быть 05.06.2017</t>
  </si>
  <si>
    <t>Кириенко Ирина Даниловна</t>
  </si>
  <si>
    <t>*3 срочный инцидент Дог.54217 – разутвердить доп. начисление /дата учета 26.07.17/</t>
  </si>
  <si>
    <t>*3 Не удается назначить тариф по ПУ с 01.07.17. Дог.780200000362350063-1.</t>
  </si>
  <si>
    <t>Прошу изменить разрядность ПУ с 5,3 на 6,3. Дог.780200000475940002-1.</t>
  </si>
  <si>
    <t>*3 Дог. 780200000250130002, ТУ1 удалить установленный ПУ и ТТ вместе с заявкой, восстановить снятый ПУ и ТТ.</t>
  </si>
  <si>
    <t>Криницкий Андрей Анатольевич</t>
  </si>
  <si>
    <t>*3 Дог. № 472800002805390001, изменить дату поверки т/т т/н – 2 кв. 2017г.</t>
  </si>
  <si>
    <t>*3 Прошу убрать строку нет прибора учета по д. № 386690001, скр. прилагаю.</t>
  </si>
  <si>
    <t>Дог. 780200000338720119, откорректировать № ПУ на 0153062.</t>
  </si>
  <si>
    <t>Игошина Александра Евгеньевна</t>
  </si>
  <si>
    <t>*3 По договору 78020000032310 выявлены ошибки в данных по состоянию на дату учета 31.05.2017 по документу оплаты №369: 1. Учетной датой 29.02.2016 под пользователем RC99 выполнено погашение факта предоплатой на сумму 19 806,23 что привело к возникновению отрицательной КЗ по СФ №23050615. 2. Учетной датой 28.05.2017 в биллинговой системе прошли операции погашение факта предоплатой и компенсации, убирающие отрицательную КЗ по СФ №23050615. Данные операции некорректны, т.к. операция погашение факта предоплатой должна выполняться по 2 и 0 ВР на одну учетную дату, а выполнена только по 0. 3. Учетной датой 28.05.2017 присутствуют операции компенсации оплаты между счетом №3050179 и СФ №23050615 на сумму 1192,57 р., которые приводят к расслоению КЗ между счетом и СФ. Необходимо устранить расслоение КЗ и отрицательную КЗ.</t>
  </si>
  <si>
    <t>*3 По договору 78020000048724 выявлены ошибки в данных по состоянию на дату учета 31.05.2017 по документу оплаты №7023: 1. Учетной датой 30.04.2015 под пользователем RC99 выполнено погашение факта предоплатой на сумму 1477,40 р. что привело к возникновению отрицательной КЗ по СФ №230820519/23. 2. Учетной датой 28.05.2017 присутствуют операции компенсации оплаты на сумму 1477,40 р. между счетом №3081083 и СФ №23081051564/23, которые приводят к возникновению КЗ на счете и соответственно расслоению КЗ между счетом №3510588 и СФ №230820519/23. Необходимо устранить расслоение КЗ и отрицательную КЗ.</t>
  </si>
  <si>
    <t>*3 По договору 78020000044877 выявлены ошибки в данных по состоянию на дату учета 31.05.2017 по документу оплаты №6207: 1. Учетной датой 31.07.2015 под пользователем RC99 выполнено погашение факта предоплатой на сумму 231.29 р. И 31.08.2015 на сумму 45.71 р. Что привело к возникновению отрицательной КЗ по СФ №235120068/23 на сумму 277 р. 2. Учетной датой 28.05.2017 присутствуют операции компенсации оплаты на сумму 277 р. между счетом №3510588 и СФ №23511051082/23, которые приводят к возникновению КЗ на счете и соответственно расслоению КЗ между счетом №3510588 и СФ №235120068/23. Необходимо устранить расслоение КЗ и отрицательную КЗ.</t>
  </si>
  <si>
    <t>*3 По договору 78020000023328 выявлены ошибки в данных по состоянию на дату учета 31.05.2017: По документу оплаты №887 1. Учетной датой 31.03.2015 под пользователем RC105 выполнено погашение факта предоплатой на сумму 2588.00 р. Что привело к возникновению отрицательной КЗ по СФ №230820214/23 на сумму 2588.00 р. 2. Учетной датой 28.05.2017 присутствуют операции компенсации оплаты на сумму 2588.00 р. между счетом №3081849 и СФ №23081051562/23, которые приводят к возникновению КЗ на счете и соответственно расслоению КЗ между счетом №3081849 и СФ №230820214/23. По документу оплаты №889 1. Учетной датой 31.03.2015 под пользователем RC105 выполнено погашение факта предоплатой на сумму 2594,19 р. Что привело к возникновению отрицательной КЗ по СФ №230820206/23 на сумму 2594,19 р. 2. Учетной датой 28.05.2017 присутствуют операции компенсации оплаты на сумму 2594,19 р. между счетом №3081850 и СФ №23081051563/23, которые приводят к возникновению КЗ на счете и соответственно расслоению КЗ между счетом №3081850 и СФ №230820206/23. Необходимо устранить расслоение КЗ и отрицательную КЗ.</t>
  </si>
  <si>
    <t>Дог. 7802000003050290002, убрать «А» в № ТТ на всех фазах.</t>
  </si>
  <si>
    <t>Дог. 7802000003054550001, ТУ15 убрать «А» в № ТТ на всех фазах.</t>
  </si>
  <si>
    <t>Грицай Любовь Феликсовна</t>
  </si>
  <si>
    <t>*3 Потребитель 0835060002 не сформировались начисления в июне 2017</t>
  </si>
  <si>
    <t>Договорной модуль «Средства измерения» дог. 1803990001, ТУ №1. Убрать *(звёздочку) с номера ПУ.</t>
  </si>
  <si>
    <t>Оверченко Надежда Дмитриевна</t>
  </si>
  <si>
    <t>Договор 78250000304905 на объекте 782500003049050024, ТУ 2 не корректно № ПУ 05181550, надо 051815506. Исправьте, пожалуйста.</t>
  </si>
  <si>
    <t>Журбенко Наталья Александровна</t>
  </si>
  <si>
    <t>д. 78230000231766 об. ....0023,0048,0061,0071: в ТУ и ТТ надо внести измененя по Баланс. прин. (Балансовой принадлежности) согласно приложенной таблице (выделено красным)</t>
  </si>
  <si>
    <t>Договор №47140000140115, ЭО №471400001401150001 ТУ 1 ПУ№016778709 изменить конечные показания на «059147,300»</t>
  </si>
  <si>
    <t>Приоритет-3 договор 78230000305346, прошу поменять дату ЭО (с возможностью прописать РДО) на 01.06.2017</t>
  </si>
  <si>
    <t>Сахно Ольга Анатольевна</t>
  </si>
  <si>
    <t>Дог.303175 убрать строку нет прибора</t>
  </si>
  <si>
    <t>Договор 78240000305407: объект 782400003054070001, в точках учета ТУ 5 исправить на ТУ 1, объект 782400003054070001: ТУ 6 исправить на ТУ 2</t>
  </si>
  <si>
    <t>Договор 78240000305068: ЭО782400003050680001 исправить начальные показания на 8971</t>
  </si>
  <si>
    <t>Договор 78240000241009: необходимо отменить передачу ЭО</t>
  </si>
  <si>
    <t>Лебедева Римма Владимировна</t>
  </si>
  <si>
    <t>Дог.140060 (код 1400600002 ТУ № 1) ИСПРАВИТЬ МПИ для трансформаторов тока на 8 лет.</t>
  </si>
  <si>
    <t>приоритет-3. Биллинг - доп. отчеты - отчет по статусам энергообьектов - нет ФИО Такая же проблема у Петровой С. таб. 55070</t>
  </si>
  <si>
    <t>Избышева Наталья Валерьевна</t>
  </si>
  <si>
    <t>приоритет-4. Некорректно отображается адрес в ФД ДИАДОК Потребителя ЭО 471000001006430724 Скрин-шот приложен (дог.модуль+ДИАДОК) В договорном модуле все указанно корректно. Непонятно откуда тянется ошибка. Прошу устранить ошибку.</t>
  </si>
  <si>
    <t>3* По договору 78260000262205 выявлены ошибки в данных. В рамках документа оплаты №741458 учетной датой 24.04.2017 пришел аванс на сумму 15 978 руб. Учетной датой 25.06.2017 произведен возврат КЗ посредством операции "Возврат кредита-переплата" на сумму -15 978 руб. Далее произведены некорректные операции: компенсация оплаты между счетом на оплату №374006001689 и счетом-фактурой №23741040903/23. См. приложенный файл "Оплата 741458.png". Компенсации между счетом и СФ приводят к расслоению КЗ на плюс и минус по счету и СФ. Аналогично в рамках документа оплаты №741474 учетной датой 24.04.2017 пришел аванс на сумму 21 304 руб. Учетной датой 25.06.2017 произведен возврат КЗ посредством операции "Возврат кредита-переплата" на сумму -21 304 руб. Далее произведены некорректные операции: компенсация оплаты между счетом на оплату №374006001691 и счетом-фактурой №23741040904/23. См. приложенный файл "Оплата 741474.png". Компенсации между счетом и СФ приводят к расслоению КЗ на плюс и минус по счету и СФ. Необходимо устранить расслоение КЗ.</t>
  </si>
  <si>
    <t>приоритет-3 Дог. 261798 ЭО 2617980007 в 1ТУ надо удалить заявку № 26-26-8691пэк от 21.07.17, занесено ошибочно. вернуть пломбы на склад.</t>
  </si>
  <si>
    <t>Михайлова Татьяна Валерьевна</t>
  </si>
  <si>
    <t>Приоритет-3. Необходимо восстановить договор 78130000304404 с 01.05.2017г. Энергообъект 781300003044040002 необходимо удалить</t>
  </si>
  <si>
    <t>Договор 78240000240279: объект 782400002407780012, ТУ 1 (в приемке исправить показания с 000417,61 на 000740,00), объект 782400002407780014, ТУ 1 (в приемке исправить показания с 007183,30 на 009105,00).</t>
  </si>
  <si>
    <t>*3 Направление Уведомлений по Эл. почте. При утверждении процессов по шаблону «Уведомление по электронной почте 1» («Реестр уведомлений об ограничении по электронной почте» № 2 от 25.07.2017г.), выявлено: При нажатии на кнопку «Печать документов» - формируется файл в формате PDF, который содержит в себе все уведомления из соответствующего реестра (см. вложение). Это делает, направление уведомлений по электронной почте – невозможным. Для данного типа реестра, должен формироваться архив (.zip), который будет содержать в себе файлы в формате PDF, а именно: 1 файл = 1 уведомление. Для примера - во вложении файл, который формировался на ЦОД. Необходимо обеспечить формирование архива, для направления уведомлений по электронной почте.</t>
  </si>
  <si>
    <t>Приоритет-4. Дог.0811580001 убрать строку нет прибора</t>
  </si>
  <si>
    <t>Охрименко Марина Степановна</t>
  </si>
  <si>
    <t>Приоритет-4. Дог.24769 0001 (расход по сч-ку должен быть 55 квт)</t>
  </si>
  <si>
    <t>Приоритет-4. Дог.78020000035154 не удается оформить Договор в Архив.</t>
  </si>
  <si>
    <t>78020000305185: прошу удалить договор из базы.</t>
  </si>
  <si>
    <t>*4 Дог. 7802000000326250001, ТУ-1 прошу откатить установку трасформаторов тока и прибора учета.</t>
  </si>
  <si>
    <t>Приоритет-4. Дог.303444 прошу разутвердить доп.начисление от 21.07.2017 15:48</t>
  </si>
  <si>
    <t>Гончарова Людмила Анатольевна</t>
  </si>
  <si>
    <t>На Договоре 78130000014239 необходимо изменить дату действия договора с 30.06.2017 На Договоре 78130000000349 необходимо изменить дату действия договора с 03.07.2017</t>
  </si>
  <si>
    <t>*3 Дог. 42719: 780200000427190001 не рассчитывает сумму с НДС и без НДС за октябрь 2016 по март 2017 года при доп. выставлении.</t>
  </si>
  <si>
    <t>Белоусова Ольга Григорьевна</t>
  </si>
  <si>
    <t>Приоритет-3. Из договора 47300000304531 передала ЭО в новый договор 47300000305133. В «Приемке» вроде бы все нормально, но мне не нравится «Статус» в договорном модуле он не передан, а закрыт. И номер ЭО стал как в новом договоре 47300000305133 0001. Скорее я не совсем корректно передала ЭО. А вернее не там активировала ЭО. И, соответственно из-за этого, в блоке «Средства измерения» я вижу 2 ЭО. Один в статусе закрыт, а другой активен. С одинаковыми ПУ. Что мне делать, посоветуйте. Или Вы отмените весь перенос ЭО и я заново перенесу объект или в старом договоре Вы сможете сменить статус? Помогите, пожалуйста.</t>
  </si>
  <si>
    <t>Пруссак Мария Ильинична</t>
  </si>
  <si>
    <t>Приоритет-3. По Дог 48147 в разносе оплат не утверждается разнесение датой оплаты 12.07.2017г..</t>
  </si>
  <si>
    <t>Кононова Анжелика Викторовна</t>
  </si>
  <si>
    <t>Приоритет-3. Прошу исправить дату учета по п/п №534 от 19.05.2017 на дату 16.07.2017 в связи с переносом денежных средств</t>
  </si>
  <si>
    <t>Дог. 7802000003051780001, изменить разрядность ПУ на 6,2.</t>
  </si>
  <si>
    <t>Приоритет- 3. Кузнецова А.Д., таб.№ 54282 ОДР с договорными потребителями, тел. 57-453 Единый биллинг, Модуль ДЗ. Приоритет: Высокий. При нажатии на кнопку «Печать реестра» (изображение во вложении), системой формируется файл, который должен содержать в себе: 1. Письмо 2. Реестр (общий) 3. Реестры по районам Сейчас в сформированном документе есть - письмо и реестры по районам (см. вложение). Общий реестр отсутствует, и нам приходится соединять реестры по районам вручную! Необходимо исправить ситуацию в кротчайшие сроки, сильно замедляет работу по направлению Уведомлений потребителям.</t>
  </si>
  <si>
    <t>*4 Дог.78020000305015 Ошибка при сохранении осн. документа в статусе «оформлен в архив».</t>
  </si>
  <si>
    <t>*4 Дог.78020000305014 не удается оформить Договор в Архив.</t>
  </si>
  <si>
    <t>Гаврилова Наталия Витальевна</t>
  </si>
  <si>
    <t>Приоритет-3. Зачистить последние действия по исправлению прошлых периодов за 23.07.2017 по сумме 37774-21,19917-00,26556-00 и23212-00</t>
  </si>
  <si>
    <t>*4 Дог.78020000305013 не удается оформить Договор в Архив.</t>
  </si>
  <si>
    <t>Приоритет-3 Кузнецова А.Д., таб.№ 54282 ОДР с договорными потребителями, тел. 57-453 Единый биллинг, Модуль ДЗ. Договор № 78020000047908. При завершении события «Проверка погашения задолженности», с целью сделать «Возобновление режима потребления», выходит ошибка (см. вложение). Прошу разобраться и исправить ошибку.</t>
  </si>
  <si>
    <t>Незговорова Юлия Анатольевна</t>
  </si>
  <si>
    <t>Приоритет-3. Договор 47160000160076 Босак Николай Александрович ЭО 471600001600760002 При выведении по данному ЭО приложений для печати, появляется сообщение об ошибке.</t>
  </si>
  <si>
    <t>*3 В ЭО №3045150001 ТУ-1 прошу срочно исправить тип ПУ на Меркурий 234 ART 2-00 Р, 3*57,7/100В, 5(10) и добавить Робр. без показаний.</t>
  </si>
  <si>
    <t>Обращение: о-ип 6613 от 24.07.2017 Тип потребителя Организация Заявитель ФИО Зверева Александра Вадимовна Должность Зверева Александра Вадимовна Наименование организации Зверева Александра Вадимовна Номер договора 78020000305178 E-mail m_bp@mail.ru Контактный телефон +7-999-521-89-38 Объект энергоснабжения Адрес Санкт-Петербург, Каменноостровский пр., д. 50, пом. 4-Н Наименование потребителя Зверева Александра Вадимовна Суть обращения В личном кабинете не виден прибор учёта. Нет возможности передавать показания. Оператор в своём интерфейсе прибор учёта и начальные показания видит. Копии экрана главной страницы ЛК и страницы показаний в приложенном файле.</t>
  </si>
  <si>
    <t>Обращение: о-ип 6608 от 24.07.2017 Тип потребителя Организация Заявитель ФИО Наумова Татьяна Арнольдовна Должность бухгалтер Наименование организации СНТ "Хрустальное" Номер договора 200288 E-mail naumova_tatiana@mail.ru Контактный телефон 89602623005 Объект энергоснабжения Адрес П Новое Токсово Наименование потребителя 628-1 Суть обращения Я занимаюсь актом сверки между субабонентами по договору 200288 за период 2013-2016 гг. В личном кабинете нет достоверных данных о платежах поступивших в 2013 году.Есть только данные с января по апрель 2013 года. Пришлите мне пожалуйста данные по эл. почте либо исправьте их в личном кабинете.</t>
  </si>
  <si>
    <t>Договорной модуль «Средства измерения» дог. 1803000001, ТУ №1. Убрать **(звёздочки) с номера ПУ.</t>
  </si>
  <si>
    <t>Емельяненко Ольга Васильевна</t>
  </si>
  <si>
    <t>Прошу договор 78020000032527 сделать активным с 01.05.2017</t>
  </si>
  <si>
    <t>Прошу договор 78020000032018 сделать активным с 01.05.2017</t>
  </si>
  <si>
    <t>Сделала передачу ИК ТУ2 24.07.2017г. из договора 190357 в договор 305437. Договор 47100000190357 ТСН " Корунд", измените конечные показания сч. №080591912 на день 009159, ночь 003689 Договор 47100000305437 ТСН "Малый корунд", измените начальные показания на 24.07.2017г. сч. №080591912 на день 009159, ночь 003689.</t>
  </si>
  <si>
    <t>Прошу на ЭО 780200000812780266 изменить номер ТУ с №2 на №1.</t>
  </si>
  <si>
    <t>Прошу удалить строчку «нет прибора». Дог.780200000443880002.</t>
  </si>
  <si>
    <t>*3 Договор № 78020000057963. При завершении события «Регистрация результата доставки уведомления», выходит ошибка (см. вложение). Не завершить процесс уведомления. Прошу исправить.</t>
  </si>
  <si>
    <t>*3 Договор № 78020000022544. Не удается завершить событие «Регистрация результата полного ограничения», снова предлагается это же событие (см. вложение). У нас по процессу, уже сделана отмена заявки на ввод ограничения. Прошу полностью завершить процесс.</t>
  </si>
  <si>
    <t>Приоритет-4. Дог.230800 прошу завести конечные ПК по ПУ №008002713 – 178973, ПУ №00799413 – 245036, ПУ №0230114 – 61859,1, ПУ №047492908 – 135028,3</t>
  </si>
  <si>
    <t>д. 78230000231766 об. ....0023,0029,0045: в ТУ1 надо внести измененя: Баланс. прин. - Гарантирующий поставщик; Экспл. отв-ть. - Потребитель</t>
  </si>
  <si>
    <t>Шарипова Наталья Сергеевна</t>
  </si>
  <si>
    <t>*3 Прошу дать разъяснения и исправить ситуацию по договору 78020000033887. П/п №391 от 04.12.14 на сумму 849451,86 было разнесено в счет погашения задолженности на октябрь 2014 г. Затем было снято 190,07 руб и перекинуто в переплату. Из переплаты прошло сторно на 01,2017 года п/т 3141681 от 12,02,2017. Прошу дать разъяснения на каком основании была отмена сторно 28,05,2017 года в сумме 190,07 руб и куда ушли эти деньги. И есть ли задолженность по п/т за 01,07 года на сумму 190,07 руб по п/т 3141681 от 12,02,2017.</t>
  </si>
  <si>
    <t>КУЦИК ЕВГЕНИЯ ЯРОСЛАВОВНА</t>
  </si>
  <si>
    <t>Приоритет-3 Дог. 33887 со сф № 23141011926/23 от 31.01.2017г. был отменен платеж №391 от 04.12.2014г. на сумму 190,07 руб. Кто и зачем это сделал? данной суммы сейчас нет на договоре хотя она должна быть на договоре. прошу разобраться в сложившейся ситуации вернуть платежный документ на сф, на которой находился платеж</t>
  </si>
  <si>
    <t>Приоритет-4. Дог.№ 243900001 по сч.№020850209 в гр."Общий расход" поставить = 3540 квт.ч</t>
  </si>
  <si>
    <t>Милованцева Елена Игоревна</t>
  </si>
  <si>
    <t>Приоритет-3. По сообщению специалиста ООО "СИГМА" (Кима А.) выявлено, что необходимо по договорам 70000,29528, 29687, 50178, 57431, 63507,68663,33856, 70118, 40021, 58371 производить ускоренное формирование, отдельно от МО "СПБ.Формирование ФД". В течение 2-х месяцев формирование происходило нормально (сторно авансов-переплат осуществлялось). С июня формирование с учетом авансов-переплат возможно только силами ООО "СИГМА". Массовая операция не отрабатывает. Необходимо, чтобы формирование данных договоров осуществлялось в МО. На настоящий момент необходимо держать это на контроле и на каждый договор оформлять отдельную заявку (хотя на ЦОДе данный процесс контролировали сотрудники СИГМЫ)</t>
  </si>
  <si>
    <t>Приоритет-3 Кузнецова А.Д., таб.№ 54282 ОДР с договорными потребителями, тел. 57-453 Единый биллинг, Модуль ДЗ. Договор № 78020000069772. При завершении события «Результат СЗ в СБ», выходит ошибка (см. вложение). Данная ошибка выходит, если занесена информация в характеристиках события. Если характеристики не заполнять, событие завершается. Прошу разобраться и исправить.</t>
  </si>
  <si>
    <t>Дубинская Анастасия Сергеевна</t>
  </si>
  <si>
    <t>В договоре № 47200000304219 , энергообъекты с кодами 472000003042190001 и 472000003042190002 не получается активировать, выдает ошибку</t>
  </si>
  <si>
    <t>Приоритет-3. Договор № 78020000069007. При завершении события «СЗ в РЦ о возобновлении расчетов с потребителем (31)», выходит ошибка (см. вложение) Невозможно продолжить процесс ограничения!Блокирует работу с данным потребителем. Договор № 78020000066917. При завершении события «СЗ в РЦ о возобновлении расчетов с потребителем (29)», выходит ошибка (см. вложение) Невозможно продолжить процесс ограничения!Блокирует работу с данным потребителем. Договор № 78020000061053. При завершении события «СЗ в РЦ о возобновлении расчетов с потребителем (10)», выходит ошибка (см. вложение) Невозможно продолжить процесс ограничения!Блокирует работу с данным потребителем. Договор № 78020000081797. При завершении события «СЗ в РЦ о возобновлении расчетов с потребителем (16)», выходит ошибка (см. вложение) Прошу завершить процесс уведомления полностью, т.к. работа по данному процессу проводиться не будет (задолженность отсутствует).</t>
  </si>
  <si>
    <t>В договоре № 47200000201368 , энергообъект с кодом 472000002013680003 точка учета №2, необходимо поменять в значении разрядность «целая часть» с 4 на 5</t>
  </si>
  <si>
    <t>Барулина Виталия Александровна</t>
  </si>
  <si>
    <t>Приоритет-3. Дог.34016 данные пени должны быть поставлены на учет, ранее направлялась таблица, прикладываю еще раз.</t>
  </si>
  <si>
    <t>*3 срочно В ЭО №030770002 ТУ-2 исправить дату проведения работы на 01.07.2017 г.</t>
  </si>
  <si>
    <t>Дог.78020000304372 Прошу изменить №№ ЭО: с 780200003043720011 на 780200003043720004; с 780200003043720012 на 780200003043720006; с 780200003043720013 на 780200003043720010</t>
  </si>
  <si>
    <t>Полушкина Наталья Геннадьевна</t>
  </si>
  <si>
    <t>*3 Некорректно отображается разделители тысяч в графе «Количество (объем)» в Акте приеме-передачи по договорам с номерами заканчивающиеся на шестизначные цифры (например, 78010000303581)</t>
  </si>
  <si>
    <t>Договор 78240000240778, объект 782400002407780002, ТУ 5, которая с дневными показаниями (исправить показания с 031110,00 на 013110,00).</t>
  </si>
  <si>
    <t>Обращение: о-ип 6546 от 21.07.2017 Тип потребителя Организация Заявитель ФИО Егорова Ольга Павловна Должность бухгалтер Наименование организации ООО "Триада-Лес" Номер договора 47280000280096 E-mail olgaeg@mail.ru Контактный телефон +79215931015 Объект энергоснабжения Адрес Лен.область, п. Шугозеро Наименование потребителя ООО "Триада-Лес" Суть обращения Добрый день! Не понимаю ваших расчетов - в личном кабинете задолженность нашей организации 4060р., по акту сверки на 01.07.2017 - переплата наша 20000, оплатила еще в июле 10000р., плюс недоимку 122 рубля - хотя всегда плачу авансом, совсем не поняла - откуда она взялась.</t>
  </si>
  <si>
    <t>Куликова Татьяна Петровна</t>
  </si>
  <si>
    <t>*3 Здравствуйте! Прошу СРОЧНО разутвердить все (7 счетов) доп.начисления по договору 080005. Спасибо.</t>
  </si>
  <si>
    <t>д. 78230000231766 об. ....0029 : в ТУ1 надо внести измененя в номер ПУ 21723681 - убрать в конце номера (.)</t>
  </si>
  <si>
    <t>*3 Дог. 36672 001 ( удалить «нет прибора»)</t>
  </si>
  <si>
    <t>Шамина Ольга Николаевна</t>
  </si>
  <si>
    <t>приоритет-3. Отсутствует возможность работать на ТЕСТ1. Проблемы на ТЕСТ1 сохраняются 1. Передачу сделать не удается: Объект №0611020001 передаем на договор №01822 с присвоением номера 018220251. Сегодня система выдает ошибку: 2. Не печатаются Приложения (кроме Приложения А), например, для ЭО 019310001</t>
  </si>
  <si>
    <t>Дог. 54783: прошу поменять в марте 2017 года 781300000547830003 объект на 781300000547830001 и 781300000547830004 объект на 781300000547830002, так как необходимо сделать доп. Выставление за март на 0001 и 0002 энергообъекте.</t>
  </si>
  <si>
    <t>Приоритет-3. По договору № 232096 не удается утвердить платеж. Образовавшейся в результате перерасчета переплатой необходимо закрыть задолженность. Прошу исправить ошибку и написать причину её появления.</t>
  </si>
  <si>
    <t>Крылова Мария Евгеньевна</t>
  </si>
  <si>
    <t>Рейзина Надежда Сергеевна</t>
  </si>
  <si>
    <t>Романенко Александра Сергеевна</t>
  </si>
  <si>
    <t>Ильина Ольга Ивановна</t>
  </si>
  <si>
    <t>Никитина Светлана Евгеньевна</t>
  </si>
  <si>
    <t>Хромова Екатерина Арнольдовна</t>
  </si>
  <si>
    <t>Бархатова Анна Сергеевна</t>
  </si>
  <si>
    <t>Елешенкова Ольга Ивановна</t>
  </si>
  <si>
    <t>Гизатуллин Владислав Флюрович</t>
  </si>
  <si>
    <t>Чалова Екатерина Павловна</t>
  </si>
  <si>
    <t>Терехова Татьяна Евгеньевна</t>
  </si>
  <si>
    <t>Кузнецова Ольга Евгеньевна</t>
  </si>
  <si>
    <t>Яворская Анна Александровна</t>
  </si>
  <si>
    <t>Червочкова Ирина Евгеньевна</t>
  </si>
  <si>
    <t>Ханькова Анастасия Николаевна</t>
  </si>
  <si>
    <t>Темежникова Ольга Ивановна</t>
  </si>
  <si>
    <t>Копысова Алена Валерьевна</t>
  </si>
  <si>
    <t>Устинова Анна Андреевна</t>
  </si>
  <si>
    <t>Архипенко Оксана Николаевна</t>
  </si>
  <si>
    <t>Федянина Александра Витальевна</t>
  </si>
  <si>
    <t>Лейс Анна Олеговна</t>
  </si>
  <si>
    <t>Хачатрян Кнарик Акоповна</t>
  </si>
  <si>
    <t>Фувенлян Екатерина Викторовна</t>
  </si>
  <si>
    <t>Малова Мария Сергеевна</t>
  </si>
  <si>
    <t>Гордеева Валентина Николаевна</t>
  </si>
  <si>
    <t>Приоритет-3. Очень критично! Блокирует работу! В задаче «Графики ограничения» в Отчетах для Ленэнерго (график Р и график Е) потребители повторяются множеством строк (например, потребитель 471000001000050001 ЗАО «Гранит-Карелия» повторяется 16 раз!). Прошу Вас откорректировать формирование указанных отчетов таким образом, чтобы каждый потребитель присутствовал в каждом отчете по одному разу.</t>
  </si>
  <si>
    <t>*3 Очень критично! Блокирует работу! В форме заполнения графиков ограничения по городу и отделениям почти все потребители повторяются 2 раза. Прошу Вас сделать так, чтобы каждый потребитель присутствовалл в форме заполнения графика ограничения в единственном числе.</t>
  </si>
  <si>
    <t>*3 По договору 262026 не удаётся утвердить платёж 12060 от 30.06.2017 г. Прошу изменить дату переноса дебета ранее даты оплаты. Платеж необходимо разнести на осн.реализацию ноября-декабря 2016 г.</t>
  </si>
  <si>
    <t>*3 Дог. 190094, По договору 190094 в мае 2017 сформировались некорректные данные в доступно от среднего по ТУ№1 (должны быть 39100 по дню и 11867 по ночи). следовательно, в июне при зачете среднего по ТУ№1 должно остаться 25140 по дню и 7729 по ночи вместо неправильных, которые имеются в программе. прошу разъяснить, почему встали некорректные данные в мае, а также изменить необходимые данные в июне</t>
  </si>
  <si>
    <t>Приоритет-3. При загрузке акта учета на ТУ №11 был неверно заполнен признак «КТ и потери» (вместо «с КТ и потерями» - с «без КТ и потерь». После загрузки корректного акта учета неверно отображается интервальный расход (60600 вместо 1515). Прошу исправить</t>
  </si>
  <si>
    <t>Приоритет-3. Договор 78230000231364. Прошу удалить операцию по отмене текущей оплаты через реестр отмен оплат по пл. док. 49855 от 21.06.2017 на сумму 6 469,09 (статус операции – Утверждена)</t>
  </si>
  <si>
    <t>Приоритет-4. В Средствах измерения: договор 78250000251017, объект 782500002510170002, проводились работы на ТУ 1 замена трансформаторов тока и ПУ, ТУ 2 первичная установка ПУ и трансформаторов. Прошу отменить все работы на ТУ 1 и 2, вернуть как было. Спасибо.</t>
  </si>
  <si>
    <t>*3 В договоре 78250000250998 по 3ту (счетчик № 25996087) после замены коэффициента трансформации не считает расход. Расход по счетчику и общий расход должны быть равны 1974 квтч.</t>
  </si>
  <si>
    <t>Приоритет-3. Срочно! Прошу по договору 78230000231327, по ЭО 782300002313270001 УДАЛИТЬ полностью замену ПУ 25.04.2017г. (ПУ заменен с 01.06.2017)</t>
  </si>
  <si>
    <t>Дог. 7802000003052270002, откорректировать № ПУ на 14761365.</t>
  </si>
  <si>
    <t>*3 По договору 304307, 3 ЭО, 1 ТУ прошу поменять начальные показания по ДНЮ с 3355.19 на 3429.19 (расход поменять на 2694); по НОЧИ с 598.86 на 629.88(расход поменять на 1174). 2 ТУ прошу поменять начальные показания по ДНЮ с 4425.16 на 4756.16 (расход поменять на 13705); по НОЧИ с 1359.51 на 1517.51(расход поменять на 6225)</t>
  </si>
  <si>
    <t>Дог. 38793. 2 ЭО. К общему расходу по фиксированной величине, выставленному доп.начислением, подтянулся расчетный расход</t>
  </si>
  <si>
    <t>приоритет-3. В договоре энергоснабжении 201674 у потребителя 2016740002 надо удалить схему присоединения и точку учета, по потребителю расчетов не было, у него поменялась полностью схема.</t>
  </si>
  <si>
    <t>В договоре №120039 ЭО1 ТУ1,2,3,4,5 необходимо изменить разрядность ПУ с 6,1 на 10,1</t>
  </si>
  <si>
    <t>Учеваткина Светлана Ивановна</t>
  </si>
  <si>
    <t>*3 срочный инцидент По дог. 496190001 по ТУ 2 раздвоился фикс. расход. Общий расход по ТУ1 должен быть 1260, оба средних по нулям, по ТУ2 общий 160 оба средних по нулям</t>
  </si>
  <si>
    <t>*3 Дог. 36871-006 в приёмке не отображаются точки учёта. Расчёты прекращены не были. Прошу исправить</t>
  </si>
  <si>
    <t>*3 Дог.301982 0001 На ТУ № 5 прошу убрать безприборник по дню и ночи.</t>
  </si>
  <si>
    <t>Анциферова Евгения Владимировна</t>
  </si>
  <si>
    <t>*4 При формировании акта сверки по договору 100861 задаем период 03.2017-04.2017, но в акт подтягиваются предыдущие месяцы (10.2016-12.2016), причем они не оплачены. Раньше такой проблемы не было.</t>
  </si>
  <si>
    <t>*3 Прошу назначить тариф (код тарифа 341) с 15.06.2017 на ТУ 18,19 код ЭО 780200000377100003</t>
  </si>
  <si>
    <t>*3 Высокий! К приёмке за июнь! Инцидент Необходимо активировать договор 78010000304529 с 01.06.2017.</t>
  </si>
  <si>
    <t>*3 По дог. 34086 по ТУ1,2 по старому счетчику не снимается «доступно от среднего»</t>
  </si>
  <si>
    <t>Номера ТУ изменились после переноса на точку поставки, в приемке прошу исправить 4 на 1 ,5 на 2 ,6 на 3, код ЭО 780200000323310001.</t>
  </si>
  <si>
    <t>Дог. 67958 с 01.06.2017 не рассчитывается, но попадает в отчет по статусам энергообъектов см. вложение</t>
  </si>
  <si>
    <t>*3 По договору 47290000290137 не удается поменять статус «ожидание» на статус «принять» (не могу «позеленить»), Договора № 303845, 303859, 303862, 303873, 303877, 303879, 303905, 303912, 303927 не подписаны, они не рассчитываются в этом периоде, расхода по ним нет. Эти договора пустые, принять я их не могу. Нужно поставить в договоре 290137 статус по этим транзитным договорам «принят».</t>
  </si>
  <si>
    <t>*3 Срочный инцидент Дог. 28580. Не просел общий расход по ПУ № 0236020</t>
  </si>
  <si>
    <t>*3 Дог. 338960049 Удалить строку с №ПУ «Нет прибора»</t>
  </si>
  <si>
    <t>*3 Невозможно назначить тариф на ТУ 780200000338720224-1 с 01.06.2017</t>
  </si>
  <si>
    <t>*3 Срочный инцидент Дог. 22609. Не просел общий расход по ПУ № 0094141 и 0067881</t>
  </si>
  <si>
    <t>*3 Договор 015257, ЭО 0152570006. После занесения показаний за июнь 17 при сохранении выдает ошибку</t>
  </si>
  <si>
    <t>Приоритет-3. Интервальные данные в договоре 47100000100006 Прошу пояснить кто (ф.и.о.сотрудника, подразделение-отдел) заливал акты учета по потребителю 1000060001 в интервальных данных по ТП №№ 1, 2, 3. Т.к. в Выборгское ОСЭ данные от Потребителя не поступали(отчет за июнь и профили нагрузок).Тем более странно, что первичные акты созданы в нерабочее время 05.07.2017г. в 7:57 – ТП3, в 8:11 – ТП2, в 8:03 – ТП1 Скрин-шот приложен</t>
  </si>
  <si>
    <t>*4 Дог. 7802000003045960001, ТУ24 при замене ПУ выдает ошибку.</t>
  </si>
  <si>
    <t>*4 Дог. 7802000003045960001, ТУ6 при установке ПУ выдает ошибку.</t>
  </si>
  <si>
    <t>Кузнецова Юлия Викторовна</t>
  </si>
  <si>
    <t>*4 По договору 47100000100013 не удается закрыть задание.</t>
  </si>
  <si>
    <t>Договор 78250000250362, объект 782500002503620001, ТУ 2и ТУ 5 необходимо убрать лишние строки «нет прибора», Спасибо!</t>
  </si>
  <si>
    <t>Приоритет-3. В ЭО №709340001 ТУ-1 срочно устранить ошибку системы, возникшую при сохранении работы «Изменение Кр».</t>
  </si>
  <si>
    <t>Приоритет-4. По Дог 53129 в реестре «Отмен оплат» удалить отмену оплаты :№ док.оплаты 259 от 31.12.2009г. на сумму 12 476,17руб.</t>
  </si>
  <si>
    <t>*3 Договор 78250000250676. Отменить передачу ТУ на ТП с 01.07.2017</t>
  </si>
  <si>
    <t>*3 Договор 78250000304905, объект 78250003049050229, ТУ 2 , (точку перенесли с договора 78250000250023, объект 782500002500230390) в приемке на ТУ 2, нет «предыдущих показаний», вручную не внести. Помогите.</t>
  </si>
  <si>
    <t>Прошу Вас изменить номер ПУ на ЭО 781700001700120161 на 12614030.</t>
  </si>
  <si>
    <t>Николаева Оксана Евгеньевна</t>
  </si>
  <si>
    <t>*3 Средства измерения \ ( дог 47300000300737_016_ТУ 1,2 ) ( дог 47300000300737_05_ТУ 1 ) ( дог 47300000300737_06_ТУ 1 ) ( дог 47300000300737_014_ТУ 1,2 ) ( дог 47300000300737_015_ТУ 1,2 ) При смене прибора учета ошибочно заведена зонность прибора, поставить одну строку для показаний без тар. Зон. (день, ночь) с даты замены прибора 09.06.2017г. и 20.06.2017</t>
  </si>
  <si>
    <t>Прохорова Анастасия Сергеевна</t>
  </si>
  <si>
    <t>Приоритет-3. По договорам 180409 и 180410 не верно занесены конечные показания (показания, с которыми сняли прибор) В 180409 должны быть показания: -день: «4816,96» -ночь: «2227,64» В 180410 должны быть показания: -день: «14346,11» -ночь: «7007,28»</t>
  </si>
  <si>
    <t>*3 срочный инцидент По дог. 496190001 по ТУ 2 раздвоился фикс. расход. Показания счетчиков начальные в строках после фикс.расхода нужно изменить, см. вложение</t>
  </si>
  <si>
    <t>*3 Прошу добавить комментарий к заявке 166731 от 15.06.2017г. так как в отчетах «Расшифровка задолженности в разрезе категорий и периодов образования (БД)» (Приложение2) и «Детализированный отчет о расчетах..» (Расширенный список) (навигация: Основное меню – Отчетность – Аналитическая – Сводная отчетность ЮЛ и ФЛ) на 01.07.2017 снова появились ПД со значением в колонке «Субъект РФ» = «-1» (должно быть «СПБ» или «ЛО»). То есть ошибка обозначенная в вышеупомянутой заявке повторилась. 1. Прошу исправить некорректное значение на правильное. 2. Прошу взглянуть на проблему всесторонне и выяснить именно причину появления таких ПД с последующим устранением возможности появления минус единицы в поле «Субъект РФ».</t>
  </si>
  <si>
    <t>*3 Дог.78020000303440-0001 Ошибка при назначении тарифа на ТУ-2 с 14.06.17</t>
  </si>
  <si>
    <t>*4 Дог. 24696 002 ( по 1 т/у нет расхода, должен быть 29340 КВт)</t>
  </si>
  <si>
    <t>ИЛЬИНА ОЛЬГА ВИКТОРОВНА</t>
  </si>
  <si>
    <t>Серпунина Анна Вячеславовна</t>
  </si>
  <si>
    <t>Андронов Вадим Юрьевич</t>
  </si>
  <si>
    <t>Фортунская Полина Андреевна</t>
  </si>
  <si>
    <t>*3 Лишняя строка в приемке июня у ЭО 1003800004, убрать строку «нет прибора»</t>
  </si>
  <si>
    <t>Миссан Александр Павлович</t>
  </si>
  <si>
    <t>Прошу по договору 231517, убрать строчку «нет прибора»</t>
  </si>
  <si>
    <t>Обращение: о-ип 5825 от 30.06.2017 Тип потребителя Организация Заявитель ФИО сурнина Должность директор Наименование организации Форт-А Номер договора 304463 E-mail dov@gksofia.ru Контактный телефон +79213053785 Объект энергоснабжения Адрес ул.Новороссийская дом 28 Наименование потребителя Форт-А Суть обращения почему при подаче онлайн показаний по электроэнергии не высвечивается номер прибора учета??</t>
  </si>
  <si>
    <t>Заморина Виктория Алексеевна</t>
  </si>
  <si>
    <t>*3 Очень высокий, крайне КРИТИЧНО! Данная ошибка мешает работе согласно срокам квартального графика сдачи отчетности! инцидент После проведения операции частичной отмены оплаты по договору № 78010000001598 п/п №647 от 22.03.2017г. на сумму 600 000, 00 руб (дата отмены оплаты – 18.06.2017г.) данные в режиме Реестр платежей (Расчеты-Доп.отчеты-Реестр платежей) не отображаются, при этом в режиме Реестр отмен оплат и Контроль оплат с указанием отделения операция якобы проведена корректно. Прошу исправить срочно – ДО 18.00 03.07.2017г. данная ошибка мешает работе согласно срокам квартального графика сдачи отчетности! См.вложение Реестр платежей – суммы 600 000,00 в статусе «Не завершен» -нет! Реестр отмен оплат - данная сумма есть в статусе «Не завершен». Контроль оплат - операция частичной отмены оплаты проведена, дата и сумма отображаются корректно.</t>
  </si>
  <si>
    <t>приоритет-3. ЭО 0500600001 ТУ-2 на снятом пу № 0083092 удалить конечн показания на 30.06.17г.</t>
  </si>
  <si>
    <t>ЭО 4718000018057001 СНТ «Выборгское». При изменении статуса точек поставки на расчетную, в договорном модуле номера старших точек учета №7 и №8. В расчетном модуле эти обе точки выходят под номером 9. Необходимо изменить на №7 и №8</t>
  </si>
  <si>
    <t>Приоритет-3. Необходимо утвердить передачу ЭО с кода 471200001209330001 на код 781300003051290111</t>
  </si>
  <si>
    <t>Прошу обеспечить доступ в систему, при вводе в систему логина и пароля система выдает ошибку</t>
  </si>
  <si>
    <t>Волков Александр Владимирович</t>
  </si>
  <si>
    <t>*3 Договор №47140000141351 ИП Ходченков, ЭО 471400001413510002, ТУ №1 - убрать строки 1;2;3;5;6 В 4 строке убрать т.з -День</t>
  </si>
  <si>
    <t>Пропал из начислений ЭО №340400366 из договора № 34040 . Прошу вернуть в начисления</t>
  </si>
  <si>
    <t>Приоритет-3. договор 78010000303581: Прошу активировать Условие обслуживания созданные с 01.02.17</t>
  </si>
  <si>
    <t>Дог.78020000082173 Прошу изменить №ТУ4 на 2 в соответствии с приемкой</t>
  </si>
  <si>
    <t>Пропал потребитель № 340400366 из договора №34040 (необходимо вернуть в расчеты)</t>
  </si>
  <si>
    <t>В справочнике тт в типе ТОП -0,66, вновь заведённые номиналы 150/5А кл точн 0,5 с МПИ 16 лет, не отобразились в ЭО 0390480004 ТУ-2 после замены на новых тт. Прошу устранить ошибку БС</t>
  </si>
  <si>
    <t>Договор 78240000240015. ЭО 782400002400150001 в приемке показания счетчика № 005436613 изменить на показания - 002995</t>
  </si>
  <si>
    <t>*4 231111 при сохранении нового пу выдает ошибку, прошу исправить ошибку, во вложении все номиналы, номер, номер пломбы и показания для занесения пу в базу</t>
  </si>
  <si>
    <t>*3 срочный Запрос на обслуживание Необходимо перенести ЭО с кода 7823000002317830037 на код 781300003051300143 Ошибка: существует сегмент счета</t>
  </si>
  <si>
    <t>*3 по договору № 39360 авансы за 2016 год отображаются в задолженности (обратился потребитель)</t>
  </si>
  <si>
    <t>приоритет-3. договор 780100000031780026: Не передается т.у. (т.у.№ 1) под расчетную группу (№ 3)</t>
  </si>
  <si>
    <t>Прошу повторить показания по транзитным потребителям в договоре 47290000290137. Договоры транзитных потребителей в стадии согласования и расчеты по ним пока не производятся.</t>
  </si>
  <si>
    <t>*3 Контактное лицо: Егерева Я.И., таб.№ 54884 ОДР с договорными потребителями, тел. 57-625 Единый биллинг, Модуль ДЗ. Прошу заменить личные данные исполнителя: 1. Егерева Яна Игоревна заменить на Федотова Яна Игоревна, в связи с заключением брака. 2. Номер телефона с 331-18-52 заменить на 57-625, в связи с переездом на новое рабочее место.</t>
  </si>
  <si>
    <t>Прошу договор 78020000034695 сделать активным с 01.06.2017</t>
  </si>
  <si>
    <t>*3 ПСК ЕБ внедрение заявка нов дог 47270000303512/0003 не дает сохранить новый ПУ в средствах измерения, посылаю скрин</t>
  </si>
  <si>
    <t>Кораблева Ольга Олеговна</t>
  </si>
  <si>
    <t>*3 Не формируется уведомления. Пользователь: KOO.</t>
  </si>
  <si>
    <t>*4 Договор № 47110000110978 ЭО 2, ТУ 1 при замене счетчика при нажатии «сохранить» выдал ошибку «не найдена активная конфигурация ПУ», после отмены операции старый счетчик снялся, при установке нового появляется ошибка(во вложении)</t>
  </si>
  <si>
    <t>*3 Дог.673710003-в приемке убрать строчку «нет прибора»</t>
  </si>
  <si>
    <t>Ефимова Татьяна Михайловна</t>
  </si>
  <si>
    <t>Дог.47290000290011 В счете-фактуре «грузополучатель» печатается ООО «ЛСР. Стеновые-СЗ». Необходимо привести в соответствие с наименованием покупателя Общество с ограниченной ответственностью «ЛСР. Стеновые материалы».</t>
  </si>
  <si>
    <t>Дог. 31933. 1 ЭО. При попытке сохранить изменения, программа выдает ошибку (во вложении)</t>
  </si>
  <si>
    <t>*3Прошу в договоре 231482 изменить начальные показания: ЭО 44 д.19, н.30 ЭО 253 начальные 61 ЭО 254 начальные 42,1</t>
  </si>
  <si>
    <t>Дог.780200000363990001.У меня не получается завести новый счетчик, выдает этот комментарий. Что сделать чтобы установить в базе новый счетчик?</t>
  </si>
  <si>
    <t>Генчев Алексей Борисович</t>
  </si>
  <si>
    <t>Приоритет-4. Добрый день. Прошу восстановить или создать новый пароль для доступа к Единой биллинговой системе для пользователя Кубрин Александр Иванович (kai@pesc.ru). Сотрудник долгое время был на больничном и забыл свой пароль.</t>
  </si>
  <si>
    <t>Ильинская Марина Николаевна</t>
  </si>
  <si>
    <t>*3 срочно Прошу в объекте 1700610024 (договор 78170000170061) ТУ 1 ПУ № 001862 изменить ПОКАЗАНИЯ с 02891,00 на 03219,7</t>
  </si>
  <si>
    <t>Приоритет-3. МО Расчет принятых завершена успешно, при этом начисления в статусе "Готов к утверждению" ссылка на МО http://spb2.billing.interrao.ru:7777/Si gmaCCBWebMASSSPB2/welcome.do?wizard=BPV iewPanel&amp;jobID=970599&amp;isRuntime=false</t>
  </si>
  <si>
    <t>Приоритет-3. По договору 280390 при формировании акта сверки в графе «начислено» встают суммы со знаком «-» (-2 714,41 за декабрь 2015 и -30 896,77 за январь 2016). Это происходит в связи с тем, что эти месяцы перерасчитывались, и КСФ были привязаны неправильно. На скриншоте 2 и 3 две выделенные строки должны быть объединены в одну. Итого задолженность за декабрь 2015 должна составлять 10977,19 руб., за январь 2016 должна составлять 10188,49 руб.</t>
  </si>
  <si>
    <t>*3 Дог. 257630011-1 Расход по Пк=1292кВт не отображается в столбике «общий расход». Прошу исправить.</t>
  </si>
  <si>
    <t>Приоритет-3. Не отработала МО Расчет принятых ЭО Прошу провести http://spb2.billing.interrao.ru:7777/Si gmaCCBWebMASSSPB2/welcome.do?wizard=BPV iewPanel&amp;jobID=970579&amp;isRuntime=false</t>
  </si>
  <si>
    <t>*3 договор №305055 Ошибка, Доп начисления; Доп от расхода; Сформировать; Апрель 2017г; начислить нужно по 01 и 02 объекту; 01 объект начисляю, 02 не выбрать для начисления.</t>
  </si>
  <si>
    <t>*3 На ЭО 471400001408570002 (ТУ 32,33) не получается завести транзитом ЭО471400001412280010</t>
  </si>
  <si>
    <t>*3 При передаче объекта 78230000231783 объекта 550080024в договор 78170000305135 возникает ошибка (во вложении)</t>
  </si>
  <si>
    <t>*3 ошибка при установке (замене) ПУ ТУ6 объект 78230000335260002, скорее всего из-за показаний в приемке, прошу убрать</t>
  </si>
  <si>
    <t>*3 Договор 47100000190622 ООО "Диамант-групп" , объект № 1906220002 произведено перепрограммирование счетчика №21767448 с 29.06.2017г на один тариф и , объект № 1906220001 произведено перепрограммирование счетчика №21767499 с 29.06.2017г на один тариф. Уберите нет прибора.</t>
  </si>
  <si>
    <t>Приоритет-3. Дог. 59302. ЭО 3. Не отображается информация по предыдущим периодам в «Инф. По ТУ».</t>
  </si>
  <si>
    <t>*4 В договоре 47270000271882 удалить потребителей 0013, 0014, 0015, 0016, 0036, 0037, 0038, 0039, 0040 мне не дает.</t>
  </si>
  <si>
    <t>Прошу в объекте 1700610024 (договор 78170000170061) ТУ 1 ПУ № 001862 изменить ПОКАЗАНИЯ с 02891,00 на 03219,7</t>
  </si>
  <si>
    <t>*3 Потребитель 47180000180607. Предоплаты 30% и 40%, расчетный период 03.2017, не заполнено поле период авансирования, поэтому данные предоплаты числятся долговыми во всех отчетах и справках при работе с ДЗ</t>
  </si>
  <si>
    <t>*4 Лишняя строка в приемке июня у ЭО 1006030001, убрать строку «нет прибора»</t>
  </si>
  <si>
    <t>Приоритет-4. ЭО 471800001803200001 СНТ «Фрунзенец», отменить дату завершения условий обслуживания 30.06.2017г. /или заменить на дату 31.05.2017/</t>
  </si>
  <si>
    <t>*3 Договорной модуль «Средства измерения» дог. 1803280001, Скан приложен.</t>
  </si>
  <si>
    <t>Обращение: о-ип 5845 от 01.07.2017 Тип потребителя Организация Заявитель ФИО Насиров Чингиз Худи оглы Должность Директор Наименование организации ООО Марс и Ко Номер договора 78020000060285 E-mail chingiz72@bk.ru Контактный телефон 89219370806 Объект энергоснабжения Адрес СПБ,ул.,Лизы Чайкиной дом 18 Наименование потребителя ООО Марс и Ко Суть обращения В связи с заменой жесткого диска были потеряны логин и пароль для доступа в личный кабинет .Ключ для работы в личном кабинете имеется. Прошу предоставить возможность пользоваться личным кабинетом.</t>
  </si>
  <si>
    <t>Дог. 780200000436440001, откатить операцию по установке ПУ и удалить заявку.</t>
  </si>
  <si>
    <t>*3 Прошу на ЭО 780200000-35296-0002 восстановить т.у. 2 - осв., тех./цели, для расчетов.</t>
  </si>
  <si>
    <t>*3 Прошу по договору 100554 изменить дату переноса дебета по ПД № 382773 от 20.03.2017, 382557 от 17.04.2017, 375204056066 от 16.05.2017 на 26.06.2017</t>
  </si>
  <si>
    <t>Дог.300516 0004 ТУ №№ 2, 3, 4, 6, 7 прошу убрать лишние строки, а именно: Ночная (база), Пиковая, Полупиковая.</t>
  </si>
  <si>
    <t>*3 В договоре 780200000634310001 ТУ-01 не возможно назначить тариф по прибору учета с 07.06.2017, выдает ошибку системы. Прошу назначить тариф по прибору учета с 07.06.2017</t>
  </si>
  <si>
    <t>*3 Договор 78240000304922. С 01.06.2017 г. был заведен ЭО 782400003049220001, я у себя в программе его вижу, а специалист по расчету не видит. Не видно под Логин goksvi пароль tyq5jt21</t>
  </si>
  <si>
    <t>*3 На ЭО 780200000672820016 ТУ №1 и 780200000672820017 ТУ № 1,2 не назначить тариф с 01.06.2017, сообщение об ощибке: Дата назначения тарифа не может быть ранее даты установки прибора (установлен 19.05.2017)</t>
  </si>
  <si>
    <t>*4 1. Управление по работе с дебиторской задолженностью в СПб/Отдел долговой работы с крупными потребителями; тел. 57-511; 2. Единая биллинговая система – модуль дебиторская задолженность; 3. Приоритет запроса – средний; 4. Процесс уведомления (Уведомление (единый биллинг). Договор 78010000015242 ООО «Рейс Авто» При попытке вывести на печать «Уведомление об ограничении для исполнителя» из реестра № 935 от 26.06.2017 ЕБ выдает ошибку(см. документ1). Такая же ошибка появляется при выводе на печать из дерева процесса. (см. документ 2) До этого делали телефонограмму(«Уведомление об ограничении для исполнителя») по потребителю № 78010000015242 и было все в порядке.</t>
  </si>
  <si>
    <t>*4 Прошу удалить лишнюю строчку фиксированного расхода, т.к. смены даты расчета быть не должно. Метод учета фиксированного расхода должен быть с 01.06.2017-01.07.2017г. Договор №82058-0001-01</t>
  </si>
  <si>
    <t>*3 В связи с производственной необходимостью прошу восстановить договор 14527 из удаленных, объекты перенести в новый договор 305130 с 01.04.2017: ЭО 145270001 – в ЭО 3051300132 ЭО 145270002 – в ЭО 3051300133 ЭО 145270006 - в ЭО 3051300134 ЭО 145270007 - в ЭО 3051300135 ЭО 145270010 – в ЭО 3051300136 ЭО 145270004 – в ЭО 3051300137 ЭО 145270005 – в ЭО 3051300138 ЭО 145270008 – в ЭО 3051300139 ЭО 145270009 – в ЭО 3051300140 ЭО 145270011 – в ЭО 3051300141</t>
  </si>
  <si>
    <t>Прошу в дог. 302524 в ЭО 72 на ТУ 2 сч. 001376915 изменить начальные показания по дню. Вместо 000297 поставить 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</si>
</sst>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П\р\и\ё\м\к\а;;"/>
  </numFmts>
  <fonts count="6" x14ac:knownFonts="1">
    <font>
      <sz val="11"/>
      <color theme="1"/>
      <name val="Calibri"/>
      <family val="2"/>
      <charset val="204"/>
      <scheme val="minor"/>
    </font>
    <font>
      <sz val="11"/>
      <color rgb="FF000000"/>
      <name val="Calibri"/>
      <family val="2"/>
      <charset val="204"/>
      <scheme val="minor"/>
    </font>
    <font>
      <b/>
      <sz val="10"/>
      <color rgb="FF000000"/>
      <name val="Calibri"/>
      <family val="2"/>
      <charset val="204"/>
      <scheme val="minor"/>
    </font>
    <font>
      <sz val="10"/>
      <color rgb="FF000000"/>
      <name val="Calibri"/>
      <family val="2"/>
      <charset val="204"/>
      <scheme val="minor"/>
    </font>
    <font>
      <b/>
      <u/>
      <sz val="11"/>
      <color rgb="FF000000"/>
      <name val="Calibri"/>
      <family val="2"/>
      <charset val="204"/>
      <scheme val="minor"/>
    </font>
    <font>
      <b/>
      <sz val="11"/>
      <color rgb="FF000000"/>
      <name val="Calibri"/>
      <family val="2"/>
      <charset val="204"/>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34">
    <xf numFmtId="0" fontId="0" fillId="0" borderId="0" xfId="0"/>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1" fillId="0" borderId="0" xfId="1"/>
    <xf numFmtId="0" fontId="3" fillId="0" borderId="1" xfId="1" applyFont="1" applyBorder="1" applyAlignment="1">
      <alignment horizontal="center" vertical="center" wrapText="1"/>
    </xf>
    <xf numFmtId="0" fontId="1" fillId="0" borderId="1" xfId="1" applyBorder="1" applyAlignment="1">
      <alignment horizontal="center" vertical="center" wrapText="1"/>
    </xf>
    <xf numFmtId="0" fontId="4"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4" xfId="1" applyBorder="1" applyAlignment="1">
      <alignment horizontal="center" vertical="center" wrapText="1"/>
    </xf>
    <xf numFmtId="0" fontId="3" fillId="0" borderId="5" xfId="1" applyFont="1" applyBorder="1" applyAlignment="1">
      <alignment horizontal="center"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4" fillId="0" borderId="4" xfId="1" applyFont="1" applyBorder="1" applyAlignment="1">
      <alignment horizontal="center" vertical="center" wrapText="1"/>
    </xf>
    <xf numFmtId="0" fontId="5" fillId="0" borderId="4" xfId="1" applyFont="1" applyBorder="1" applyAlignment="1">
      <alignment horizontal="center" vertical="center" wrapText="1"/>
    </xf>
    <xf numFmtId="0" fontId="1" fillId="0" borderId="0" xfId="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 xfId="1" applyFont="1" applyBorder="1" applyAlignment="1">
      <alignment horizontal="center" vertical="center" wrapText="1"/>
    </xf>
    <xf numFmtId="0" fontId="1" fillId="0" borderId="3" xfId="1" applyFont="1" applyBorder="1" applyAlignment="1">
      <alignment horizontal="center" vertical="center" wrapText="1"/>
    </xf>
    <xf numFmtId="0" fontId="4" fillId="0" borderId="3" xfId="1" applyFont="1" applyBorder="1" applyAlignment="1">
      <alignment horizontal="center" vertical="center" wrapText="1"/>
    </xf>
    <xf numFmtId="0" fontId="1" fillId="0" borderId="9" xfId="1" applyBorder="1"/>
    <xf numFmtId="0" fontId="1" fillId="0" borderId="10" xfId="1" applyBorder="1"/>
    <xf numFmtId="0" fontId="2" fillId="0" borderId="10" xfId="1" applyFont="1" applyFill="1" applyBorder="1" applyAlignment="1">
      <alignment horizontal="center" vertical="center" wrapText="1"/>
    </xf>
    <xf numFmtId="0" fontId="1" fillId="0" borderId="11" xfId="1" applyBorder="1"/>
    <xf numFmtId="0" fontId="1" fillId="0" borderId="0" xfId="1" applyBorder="1"/>
    <xf numFmtId="0" fontId="2" fillId="0" borderId="0" xfId="1" applyFont="1" applyFill="1" applyBorder="1" applyAlignment="1">
      <alignment horizontal="center" vertical="center" wrapText="1"/>
    </xf>
    <xf numFmtId="0" fontId="1" fillId="0" borderId="12" xfId="1" applyBorder="1"/>
    <xf numFmtId="0" fontId="1" fillId="0" borderId="13" xfId="1" applyBorder="1"/>
    <xf numFmtId="0" fontId="1" fillId="0" borderId="11" xfId="1" applyBorder="1" applyAlignment="1">
      <alignment horizontal="center" vertical="center" wrapText="1"/>
    </xf>
    <xf numFmtId="0" fontId="5" fillId="0" borderId="1" xfId="1" applyFont="1" applyBorder="1" applyAlignment="1">
      <alignment horizontal="center" vertical="center" wrapText="1"/>
    </xf>
    <xf numFmtId="164" fontId="5" fillId="0" borderId="1" xfId="1" applyNumberFormat="1" applyFont="1" applyBorder="1" applyAlignment="1">
      <alignment horizontal="center" vertical="center" wrapText="1"/>
    </xf>
    <xf numFmtId="164" fontId="1" fillId="0" borderId="4" xfId="1" applyNumberFormat="1" applyBorder="1" applyAlignment="1">
      <alignment horizontal="center" vertical="center" wrapText="1"/>
    </xf>
    <xf numFmtId="164" fontId="1" fillId="0" borderId="0" xfId="1" applyNumberFormat="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1"/>
  <sheetViews>
    <sheetView showGridLines="0" tabSelected="1" topLeftCell="C1" workbookViewId="0">
      <selection activeCell="E20" sqref="E20"/>
    </sheetView>
  </sheetViews>
  <sheetFormatPr defaultRowHeight="15" x14ac:dyDescent="0.25"/>
  <cols>
    <col min="1" max="1" width="8.42578125" style="3" customWidth="1"/>
    <col min="2" max="2" width="29.42578125" style="3" customWidth="1"/>
    <col min="3" max="3" width="106.5703125" style="3" customWidth="1"/>
    <col min="4" max="4" width="47" style="3" customWidth="1"/>
    <col min="5" max="5" width="20" style="33" customWidth="1"/>
    <col min="6" max="6" width="75.7109375" style="3" customWidth="1"/>
    <col min="7" max="16384" width="9.140625" style="3"/>
  </cols>
  <sheetData>
    <row r="1" spans="1:6" x14ac:dyDescent="0.25">
      <c r="A1" s="1" t="s">
        <v>0</v>
      </c>
      <c r="B1" s="2" t="s">
        <v>1</v>
      </c>
      <c r="C1" s="2" t="s">
        <v>2</v>
      </c>
      <c r="D1" s="2" t="s">
        <v>3</v>
      </c>
      <c r="E1" s="31" t="s">
        <v>252</v>
      </c>
      <c r="F1" s="2" t="s">
        <v>4</v>
      </c>
    </row>
    <row r="2" spans="1:6" ht="77.25" customHeight="1" x14ac:dyDescent="0.25">
      <c r="A2" s="4">
        <v>387778</v>
      </c>
      <c r="B2" s="4" t="s">
        <v>5</v>
      </c>
      <c r="C2" s="4" t="s">
        <v>6</v>
      </c>
      <c r="D2" s="5" t="s">
        <v>7</v>
      </c>
      <c r="E2" s="9" t="s">
        <v>257</v>
      </c>
      <c r="F2" s="6" t="s">
        <v>8</v>
      </c>
    </row>
    <row r="3" spans="1:6" ht="31.5" customHeight="1" x14ac:dyDescent="0.25">
      <c r="A3" s="7">
        <v>387763</v>
      </c>
      <c r="B3" s="8" t="s">
        <v>5</v>
      </c>
      <c r="C3" s="8" t="s">
        <v>9</v>
      </c>
      <c r="D3" s="9" t="s">
        <v>10</v>
      </c>
      <c r="E3" s="9" t="s">
        <v>257</v>
      </c>
      <c r="F3" s="6"/>
    </row>
    <row r="4" spans="1:6" ht="61.5" customHeight="1" x14ac:dyDescent="0.25">
      <c r="A4" s="7">
        <v>387685</v>
      </c>
      <c r="B4" s="8" t="s">
        <v>5</v>
      </c>
      <c r="C4" s="8" t="s">
        <v>11</v>
      </c>
      <c r="D4" s="9" t="s">
        <v>12</v>
      </c>
      <c r="E4" s="9" t="s">
        <v>260</v>
      </c>
      <c r="F4" s="6"/>
    </row>
    <row r="5" spans="1:6" ht="30" x14ac:dyDescent="0.25">
      <c r="A5" s="10">
        <v>387654</v>
      </c>
      <c r="B5" s="10" t="s">
        <v>5</v>
      </c>
      <c r="C5" s="10" t="s">
        <v>13</v>
      </c>
      <c r="D5" s="9" t="s">
        <v>12</v>
      </c>
      <c r="E5" s="9" t="s">
        <v>260</v>
      </c>
      <c r="F5" s="5"/>
    </row>
    <row r="6" spans="1:6" ht="105" x14ac:dyDescent="0.25">
      <c r="A6" s="11"/>
      <c r="B6" s="11"/>
      <c r="C6" s="12"/>
      <c r="D6" s="9" t="s">
        <v>14</v>
      </c>
      <c r="E6" s="9" t="s">
        <v>260</v>
      </c>
      <c r="F6" s="9" t="s">
        <v>15</v>
      </c>
    </row>
    <row r="7" spans="1:6" ht="60" x14ac:dyDescent="0.25">
      <c r="A7" s="7">
        <v>387625</v>
      </c>
      <c r="B7" s="8" t="s">
        <v>5</v>
      </c>
      <c r="C7" s="8" t="s">
        <v>16</v>
      </c>
      <c r="D7" s="9" t="s">
        <v>17</v>
      </c>
      <c r="E7" s="9" t="s">
        <v>257</v>
      </c>
      <c r="F7" s="13" t="s">
        <v>18</v>
      </c>
    </row>
    <row r="8" spans="1:6" ht="90" x14ac:dyDescent="0.25">
      <c r="A8" s="7">
        <v>387609</v>
      </c>
      <c r="B8" s="8" t="s">
        <v>5</v>
      </c>
      <c r="C8" s="8" t="s">
        <v>19</v>
      </c>
      <c r="D8" s="9" t="s">
        <v>12</v>
      </c>
      <c r="E8" s="9" t="s">
        <v>260</v>
      </c>
      <c r="F8" s="14" t="s">
        <v>20</v>
      </c>
    </row>
    <row r="9" spans="1:6" ht="49.5" customHeight="1" x14ac:dyDescent="0.25">
      <c r="A9" s="10">
        <v>387404</v>
      </c>
      <c r="B9" s="10" t="s">
        <v>5</v>
      </c>
      <c r="C9" s="10" t="s">
        <v>21</v>
      </c>
      <c r="D9" s="9" t="s">
        <v>12</v>
      </c>
      <c r="E9" s="9" t="s">
        <v>257</v>
      </c>
      <c r="F9" s="15"/>
    </row>
    <row r="10" spans="1:6" ht="53.25" customHeight="1" x14ac:dyDescent="0.25">
      <c r="A10" s="11"/>
      <c r="B10" s="12"/>
      <c r="C10" s="12"/>
      <c r="D10" s="9" t="s">
        <v>14</v>
      </c>
      <c r="E10" s="9" t="s">
        <v>260</v>
      </c>
      <c r="F10" s="15"/>
    </row>
    <row r="11" spans="1:6" ht="45" x14ac:dyDescent="0.25">
      <c r="A11" s="7">
        <v>387391</v>
      </c>
      <c r="B11" s="8" t="s">
        <v>5</v>
      </c>
      <c r="C11" s="8" t="s">
        <v>22</v>
      </c>
      <c r="D11" s="9" t="s">
        <v>7</v>
      </c>
      <c r="E11" s="9" t="s">
        <v>257</v>
      </c>
      <c r="F11" s="13" t="s">
        <v>23</v>
      </c>
    </row>
    <row r="12" spans="1:6" x14ac:dyDescent="0.25">
      <c r="A12" s="7">
        <v>387345</v>
      </c>
      <c r="B12" s="8" t="s">
        <v>5</v>
      </c>
      <c r="C12" s="8" t="s">
        <v>24</v>
      </c>
      <c r="D12" s="9" t="s">
        <v>7</v>
      </c>
      <c r="E12" s="9" t="s">
        <v>260</v>
      </c>
      <c r="F12" s="9"/>
    </row>
    <row r="13" spans="1:6" ht="30" x14ac:dyDescent="0.25">
      <c r="A13" s="7">
        <v>387314</v>
      </c>
      <c r="B13" s="8" t="s">
        <v>5</v>
      </c>
      <c r="C13" s="8" t="s">
        <v>25</v>
      </c>
      <c r="D13" s="9" t="s">
        <v>12</v>
      </c>
      <c r="E13" s="9" t="s">
        <v>257</v>
      </c>
      <c r="F13" s="9"/>
    </row>
    <row r="14" spans="1:6" ht="30" x14ac:dyDescent="0.25">
      <c r="A14" s="7">
        <v>387161</v>
      </c>
      <c r="B14" s="8" t="s">
        <v>5</v>
      </c>
      <c r="C14" s="8" t="s">
        <v>26</v>
      </c>
      <c r="D14" s="9" t="s">
        <v>12</v>
      </c>
      <c r="E14" s="9" t="s">
        <v>257</v>
      </c>
      <c r="F14" s="9"/>
    </row>
    <row r="15" spans="1:6" x14ac:dyDescent="0.25">
      <c r="A15" s="7">
        <v>386856</v>
      </c>
      <c r="B15" s="8" t="s">
        <v>5</v>
      </c>
      <c r="C15" s="8" t="s">
        <v>27</v>
      </c>
      <c r="D15" s="9" t="s">
        <v>7</v>
      </c>
      <c r="E15" s="32">
        <f>COUNT(SEARCH("нет"&amp;{""," "}&amp;"прибор",C15))</f>
        <v>0</v>
      </c>
      <c r="F15" s="9"/>
    </row>
    <row r="16" spans="1:6" x14ac:dyDescent="0.25">
      <c r="A16" s="7">
        <v>386842</v>
      </c>
      <c r="B16" s="8" t="s">
        <v>5</v>
      </c>
      <c r="C16" s="8" t="s">
        <v>28</v>
      </c>
      <c r="D16" s="9" t="s">
        <v>17</v>
      </c>
      <c r="E16" s="32">
        <f>COUNT(SEARCH("нет"&amp;{""," "}&amp;"прибор",C16))</f>
        <v>0</v>
      </c>
      <c r="F16" s="9"/>
    </row>
    <row r="17" spans="1:6" x14ac:dyDescent="0.25">
      <c r="A17" s="7">
        <v>386783</v>
      </c>
      <c r="B17" s="8" t="s">
        <v>5</v>
      </c>
      <c r="C17" s="8" t="s">
        <v>29</v>
      </c>
      <c r="D17" s="9" t="s">
        <v>10</v>
      </c>
      <c r="E17" s="9" t="s">
        <v>257</v>
      </c>
      <c r="F17" s="9"/>
    </row>
    <row r="18" spans="1:6" ht="30" x14ac:dyDescent="0.25">
      <c r="A18" s="10">
        <v>386737</v>
      </c>
      <c r="B18" s="10" t="s">
        <v>5</v>
      </c>
      <c r="C18" s="10" t="s">
        <v>30</v>
      </c>
      <c r="D18" s="9" t="s">
        <v>12</v>
      </c>
      <c r="E18" s="32">
        <f>COUNT(SEARCH("нет"&amp;{""," "}&amp;"прибор",C18))</f>
        <v>0</v>
      </c>
      <c r="F18" s="9"/>
    </row>
    <row r="19" spans="1:6" ht="25.5" customHeight="1" x14ac:dyDescent="0.25">
      <c r="A19" s="11"/>
      <c r="B19" s="11"/>
      <c r="C19" s="11"/>
      <c r="D19" s="9" t="s">
        <v>7</v>
      </c>
      <c r="E19" s="5" t="s">
        <v>288</v>
      </c>
      <c r="F19" s="9"/>
    </row>
    <row r="20" spans="1:6" ht="409.5" customHeight="1" x14ac:dyDescent="0.25">
      <c r="A20" s="7">
        <v>386280</v>
      </c>
      <c r="B20" s="8" t="s">
        <v>5</v>
      </c>
      <c r="C20" s="8" t="s">
        <v>31</v>
      </c>
      <c r="D20" s="9" t="s">
        <v>32</v>
      </c>
      <c r="E20" s="5" t="s">
        <v>288</v>
      </c>
      <c r="F20" s="13" t="s">
        <v>33</v>
      </c>
    </row>
    <row r="21" spans="1:6" ht="30" x14ac:dyDescent="0.25">
      <c r="A21" s="7">
        <v>386149</v>
      </c>
      <c r="B21" s="8" t="s">
        <v>5</v>
      </c>
      <c r="C21" s="8" t="s">
        <v>34</v>
      </c>
      <c r="D21" s="9" t="s">
        <v>12</v>
      </c>
      <c r="E21" s="5" t="s">
        <v>288</v>
      </c>
      <c r="F21" s="9"/>
    </row>
    <row r="22" spans="1:6" ht="60" x14ac:dyDescent="0.25">
      <c r="A22" s="7">
        <v>386080</v>
      </c>
      <c r="B22" s="8" t="s">
        <v>5</v>
      </c>
      <c r="C22" s="8" t="s">
        <v>35</v>
      </c>
      <c r="D22" s="9" t="s">
        <v>32</v>
      </c>
      <c r="E22" s="5" t="s">
        <v>288</v>
      </c>
      <c r="F22" s="9"/>
    </row>
    <row r="23" spans="1:6" ht="63.75" x14ac:dyDescent="0.25">
      <c r="A23" s="7">
        <v>386031</v>
      </c>
      <c r="B23" s="8" t="s">
        <v>5</v>
      </c>
      <c r="C23" s="8" t="s">
        <v>36</v>
      </c>
      <c r="D23" s="9" t="s">
        <v>32</v>
      </c>
      <c r="E23" s="9" t="s">
        <v>260</v>
      </c>
      <c r="F23" s="9"/>
    </row>
    <row r="24" spans="1:6" ht="30" x14ac:dyDescent="0.25">
      <c r="A24" s="7">
        <v>385857</v>
      </c>
      <c r="B24" s="8" t="s">
        <v>5</v>
      </c>
      <c r="C24" s="8" t="s">
        <v>37</v>
      </c>
      <c r="D24" s="9" t="s">
        <v>12</v>
      </c>
      <c r="E24" s="9" t="s">
        <v>260</v>
      </c>
      <c r="F24" s="9"/>
    </row>
    <row r="25" spans="1:6" ht="60" x14ac:dyDescent="0.25">
      <c r="A25" s="7">
        <v>385739</v>
      </c>
      <c r="B25" s="8" t="s">
        <v>5</v>
      </c>
      <c r="C25" s="8" t="s">
        <v>38</v>
      </c>
      <c r="D25" s="9" t="s">
        <v>32</v>
      </c>
      <c r="E25" s="9" t="s">
        <v>260</v>
      </c>
      <c r="F25" s="9"/>
    </row>
    <row r="26" spans="1:6" x14ac:dyDescent="0.25">
      <c r="A26" s="7">
        <v>385275</v>
      </c>
      <c r="B26" s="8" t="s">
        <v>5</v>
      </c>
      <c r="C26" s="8" t="s">
        <v>39</v>
      </c>
      <c r="D26" s="9" t="s">
        <v>7</v>
      </c>
      <c r="E26" s="9" t="s">
        <v>260</v>
      </c>
      <c r="F26" s="9"/>
    </row>
    <row r="27" spans="1:6" ht="30" x14ac:dyDescent="0.25">
      <c r="A27" s="7">
        <v>383111</v>
      </c>
      <c r="B27" s="8" t="s">
        <v>5</v>
      </c>
      <c r="C27" s="8" t="s">
        <v>40</v>
      </c>
      <c r="D27" s="9" t="s">
        <v>12</v>
      </c>
      <c r="E27" s="9" t="s">
        <v>260</v>
      </c>
      <c r="F27" s="9"/>
    </row>
    <row r="28" spans="1:6" ht="60" x14ac:dyDescent="0.25">
      <c r="A28" s="7">
        <v>383016</v>
      </c>
      <c r="B28" s="8" t="s">
        <v>5</v>
      </c>
      <c r="C28" s="8" t="s">
        <v>41</v>
      </c>
      <c r="D28" s="9" t="s">
        <v>32</v>
      </c>
      <c r="E28" s="9" t="s">
        <v>260</v>
      </c>
      <c r="F28" s="9"/>
    </row>
    <row r="29" spans="1:6" ht="30" x14ac:dyDescent="0.25">
      <c r="A29" s="7">
        <v>382990</v>
      </c>
      <c r="B29" s="8" t="s">
        <v>5</v>
      </c>
      <c r="C29" s="8" t="s">
        <v>42</v>
      </c>
      <c r="D29" s="9" t="s">
        <v>12</v>
      </c>
      <c r="E29" s="9" t="s">
        <v>260</v>
      </c>
      <c r="F29" s="9"/>
    </row>
    <row r="30" spans="1:6" x14ac:dyDescent="0.25">
      <c r="A30" s="7"/>
      <c r="B30" s="8"/>
      <c r="C30" s="10" t="s">
        <v>43</v>
      </c>
      <c r="D30" s="9" t="s">
        <v>14</v>
      </c>
      <c r="E30" s="32">
        <f>COUNT(SEARCH("нет"&amp;{""," "}&amp;"прибор",C30))</f>
        <v>0</v>
      </c>
      <c r="F30" s="9"/>
    </row>
    <row r="31" spans="1:6" ht="30" x14ac:dyDescent="0.25">
      <c r="A31" s="7">
        <v>382861</v>
      </c>
      <c r="B31" s="8" t="s">
        <v>5</v>
      </c>
      <c r="C31" s="12"/>
      <c r="D31" s="9" t="s">
        <v>12</v>
      </c>
      <c r="E31" s="9" t="s">
        <v>257</v>
      </c>
      <c r="F31" s="9"/>
    </row>
    <row r="32" spans="1:6" x14ac:dyDescent="0.25">
      <c r="A32" s="7"/>
      <c r="B32" s="8"/>
      <c r="C32" s="16" t="s">
        <v>44</v>
      </c>
      <c r="D32" s="9" t="s">
        <v>14</v>
      </c>
      <c r="E32" s="32">
        <f>COUNT(SEARCH("нет"&amp;{""," "}&amp;"прибор",C32))</f>
        <v>0</v>
      </c>
      <c r="F32" s="9"/>
    </row>
    <row r="33" spans="1:6" ht="30" x14ac:dyDescent="0.25">
      <c r="A33" s="7">
        <v>382809</v>
      </c>
      <c r="B33" s="8" t="s">
        <v>5</v>
      </c>
      <c r="C33" s="12"/>
      <c r="D33" s="9" t="s">
        <v>12</v>
      </c>
      <c r="E33" s="9" t="s">
        <v>257</v>
      </c>
      <c r="F33" s="9"/>
    </row>
    <row r="34" spans="1:6" x14ac:dyDescent="0.25">
      <c r="A34" s="7"/>
      <c r="B34" s="8"/>
      <c r="C34" s="16" t="s">
        <v>45</v>
      </c>
      <c r="D34" s="9" t="s">
        <v>14</v>
      </c>
      <c r="E34" s="9" t="s">
        <v>257</v>
      </c>
      <c r="F34" s="9"/>
    </row>
    <row r="35" spans="1:6" ht="30" x14ac:dyDescent="0.25">
      <c r="A35" s="7">
        <v>382714</v>
      </c>
      <c r="B35" s="8" t="s">
        <v>5</v>
      </c>
      <c r="C35" s="12"/>
      <c r="D35" s="9" t="s">
        <v>12</v>
      </c>
      <c r="E35" s="32">
        <f>COUNT(SEARCH("нет"&amp;{""," "}&amp;"прибор",C35))</f>
        <v>0</v>
      </c>
      <c r="F35" s="9"/>
    </row>
    <row r="36" spans="1:6" ht="30" x14ac:dyDescent="0.25">
      <c r="A36" s="7">
        <v>382672</v>
      </c>
      <c r="B36" s="8" t="s">
        <v>5</v>
      </c>
      <c r="C36" s="8" t="s">
        <v>46</v>
      </c>
      <c r="D36" s="9" t="s">
        <v>12</v>
      </c>
      <c r="E36" s="9" t="s">
        <v>257</v>
      </c>
      <c r="F36" s="9"/>
    </row>
    <row r="37" spans="1:6" x14ac:dyDescent="0.25">
      <c r="A37" s="7">
        <v>382521</v>
      </c>
      <c r="B37" s="8" t="s">
        <v>5</v>
      </c>
      <c r="C37" s="8" t="s">
        <v>47</v>
      </c>
      <c r="D37" s="9" t="s">
        <v>17</v>
      </c>
      <c r="E37" s="32">
        <f>COUNT(SEARCH("нет"&amp;{""," "}&amp;"прибор",C37))</f>
        <v>0</v>
      </c>
      <c r="F37" s="9"/>
    </row>
    <row r="38" spans="1:6" x14ac:dyDescent="0.25">
      <c r="A38" s="7">
        <v>382399</v>
      </c>
      <c r="B38" s="8" t="s">
        <v>5</v>
      </c>
      <c r="C38" s="8" t="s">
        <v>48</v>
      </c>
      <c r="D38" s="9" t="s">
        <v>14</v>
      </c>
      <c r="E38" s="9" t="s">
        <v>257</v>
      </c>
      <c r="F38" s="9"/>
    </row>
    <row r="39" spans="1:6" ht="30" x14ac:dyDescent="0.25">
      <c r="A39" s="7">
        <v>382360</v>
      </c>
      <c r="B39" s="8" t="s">
        <v>5</v>
      </c>
      <c r="C39" s="8" t="s">
        <v>49</v>
      </c>
      <c r="D39" s="9" t="s">
        <v>12</v>
      </c>
      <c r="E39" s="32">
        <f>COUNT(SEARCH("нет"&amp;{""," "}&amp;"прибор",C39))</f>
        <v>0</v>
      </c>
      <c r="F39" s="9"/>
    </row>
    <row r="40" spans="1:6" ht="25.5" x14ac:dyDescent="0.25">
      <c r="A40" s="7">
        <v>382288</v>
      </c>
      <c r="B40" s="8" t="s">
        <v>5</v>
      </c>
      <c r="C40" s="8" t="s">
        <v>50</v>
      </c>
      <c r="D40" s="9" t="s">
        <v>17</v>
      </c>
      <c r="E40" s="32">
        <f>COUNT(SEARCH("нет"&amp;{""," "}&amp;"прибор",C40))</f>
        <v>0</v>
      </c>
      <c r="F40" s="9"/>
    </row>
    <row r="41" spans="1:6" x14ac:dyDescent="0.25">
      <c r="A41" s="10">
        <v>382253</v>
      </c>
      <c r="B41" s="10" t="s">
        <v>5</v>
      </c>
      <c r="C41" s="10" t="s">
        <v>51</v>
      </c>
      <c r="D41" s="9" t="s">
        <v>7</v>
      </c>
      <c r="E41" s="32">
        <f>COUNT(SEARCH("нет"&amp;{""," "}&amp;"прибор",C41))</f>
        <v>0</v>
      </c>
      <c r="F41" s="9"/>
    </row>
    <row r="42" spans="1:6" ht="60" x14ac:dyDescent="0.25">
      <c r="A42" s="11"/>
      <c r="B42" s="11"/>
      <c r="C42" s="11"/>
      <c r="D42" s="9" t="s">
        <v>32</v>
      </c>
      <c r="E42" s="32">
        <f>COUNT(SEARCH("нет"&amp;{""," "}&amp;"прибор",C42))</f>
        <v>0</v>
      </c>
      <c r="F42" s="9"/>
    </row>
    <row r="43" spans="1:6" ht="30" x14ac:dyDescent="0.25">
      <c r="A43" s="7">
        <v>382249</v>
      </c>
      <c r="B43" s="8" t="s">
        <v>5</v>
      </c>
      <c r="C43" s="8" t="s">
        <v>52</v>
      </c>
      <c r="D43" s="9" t="s">
        <v>12</v>
      </c>
      <c r="E43" s="32">
        <f>COUNT(SEARCH("нет"&amp;{""," "}&amp;"прибор",C43))</f>
        <v>0</v>
      </c>
      <c r="F43" s="9"/>
    </row>
    <row r="44" spans="1:6" ht="60" x14ac:dyDescent="0.25">
      <c r="A44" s="7">
        <v>382231</v>
      </c>
      <c r="B44" s="8" t="s">
        <v>5</v>
      </c>
      <c r="C44" s="8" t="s">
        <v>53</v>
      </c>
      <c r="D44" s="9" t="s">
        <v>32</v>
      </c>
      <c r="E44" s="32">
        <f>COUNT(SEARCH("нет"&amp;{""," "}&amp;"прибор",C44))</f>
        <v>0</v>
      </c>
      <c r="F44" s="9"/>
    </row>
    <row r="45" spans="1:6" x14ac:dyDescent="0.25">
      <c r="A45" s="10">
        <v>382159</v>
      </c>
      <c r="B45" s="10" t="s">
        <v>5</v>
      </c>
      <c r="C45" s="10" t="s">
        <v>54</v>
      </c>
      <c r="D45" s="9" t="s">
        <v>10</v>
      </c>
      <c r="E45" s="32">
        <f>COUNT(SEARCH("нет"&amp;{""," "}&amp;"прибор",C45))</f>
        <v>0</v>
      </c>
      <c r="F45" s="9"/>
    </row>
    <row r="46" spans="1:6" ht="30" customHeight="1" x14ac:dyDescent="0.25">
      <c r="A46" s="11"/>
      <c r="B46" s="11"/>
      <c r="C46" s="11"/>
      <c r="D46" s="9" t="s">
        <v>17</v>
      </c>
      <c r="E46" s="32">
        <f>COUNT(SEARCH("нет"&amp;{""," "}&amp;"прибор",C46))</f>
        <v>0</v>
      </c>
      <c r="F46" s="9"/>
    </row>
    <row r="47" spans="1:6" ht="30" x14ac:dyDescent="0.25">
      <c r="A47" s="7">
        <v>381948</v>
      </c>
      <c r="B47" s="8" t="s">
        <v>5</v>
      </c>
      <c r="C47" s="8" t="s">
        <v>55</v>
      </c>
      <c r="D47" s="9" t="s">
        <v>12</v>
      </c>
      <c r="E47" s="32">
        <f>COUNT(SEARCH("нет"&amp;{""," "}&amp;"прибор",C47))</f>
        <v>0</v>
      </c>
      <c r="F47" s="9"/>
    </row>
    <row r="48" spans="1:6" ht="30" x14ac:dyDescent="0.25">
      <c r="A48" s="7">
        <v>381911</v>
      </c>
      <c r="B48" s="8" t="s">
        <v>5</v>
      </c>
      <c r="C48" s="8" t="s">
        <v>56</v>
      </c>
      <c r="D48" s="9" t="s">
        <v>12</v>
      </c>
      <c r="E48" s="32">
        <f>COUNT(SEARCH("нет"&amp;{""," "}&amp;"прибор",C48))</f>
        <v>0</v>
      </c>
      <c r="F48" s="9"/>
    </row>
    <row r="49" spans="1:6" x14ac:dyDescent="0.25">
      <c r="A49" s="7">
        <v>387337</v>
      </c>
      <c r="B49" s="8" t="s">
        <v>57</v>
      </c>
      <c r="C49" s="8" t="s">
        <v>58</v>
      </c>
      <c r="D49" s="9" t="s">
        <v>14</v>
      </c>
      <c r="E49" s="32">
        <f>COUNT(SEARCH("нет"&amp;{""," "}&amp;"прибор",C49))</f>
        <v>0</v>
      </c>
      <c r="F49" s="9"/>
    </row>
    <row r="50" spans="1:6" ht="25.5" x14ac:dyDescent="0.25">
      <c r="A50" s="7">
        <v>387329</v>
      </c>
      <c r="B50" s="8" t="s">
        <v>57</v>
      </c>
      <c r="C50" s="8" t="s">
        <v>59</v>
      </c>
      <c r="D50" s="9" t="s">
        <v>7</v>
      </c>
      <c r="E50" s="32">
        <f>COUNT(SEARCH("нет"&amp;{""," "}&amp;"прибор",C50))</f>
        <v>0</v>
      </c>
      <c r="F50" s="9"/>
    </row>
    <row r="51" spans="1:6" ht="30" x14ac:dyDescent="0.25">
      <c r="A51" s="7"/>
      <c r="B51" s="8"/>
      <c r="C51" s="8"/>
      <c r="D51" s="9" t="s">
        <v>12</v>
      </c>
      <c r="E51" s="32">
        <f>COUNT(SEARCH("нет"&amp;{""," "}&amp;"прибор",C51))</f>
        <v>0</v>
      </c>
      <c r="F51" s="9"/>
    </row>
    <row r="52" spans="1:6" ht="15" customHeight="1" x14ac:dyDescent="0.25">
      <c r="A52" s="10">
        <v>387288</v>
      </c>
      <c r="B52" s="10" t="s">
        <v>57</v>
      </c>
      <c r="C52" s="10" t="s">
        <v>60</v>
      </c>
      <c r="D52" s="9" t="s">
        <v>12</v>
      </c>
      <c r="E52" s="32">
        <f>COUNT(SEARCH("нет"&amp;{""," "}&amp;"прибор",C52))</f>
        <v>0</v>
      </c>
      <c r="F52" s="9"/>
    </row>
    <row r="53" spans="1:6" ht="60" x14ac:dyDescent="0.25">
      <c r="A53" s="11"/>
      <c r="B53" s="11"/>
      <c r="C53" s="11"/>
      <c r="D53" s="9" t="s">
        <v>32</v>
      </c>
      <c r="E53" s="32">
        <f>COUNT(SEARCH("нет"&amp;{""," "}&amp;"прибор",C53))</f>
        <v>0</v>
      </c>
      <c r="F53" s="9"/>
    </row>
    <row r="54" spans="1:6" ht="60" x14ac:dyDescent="0.25">
      <c r="A54" s="7">
        <v>387273</v>
      </c>
      <c r="B54" s="8" t="s">
        <v>57</v>
      </c>
      <c r="C54" s="8" t="s">
        <v>61</v>
      </c>
      <c r="D54" s="9" t="s">
        <v>32</v>
      </c>
      <c r="E54" s="32">
        <f>COUNT(SEARCH("нет"&amp;{""," "}&amp;"прибор",C54))</f>
        <v>0</v>
      </c>
      <c r="F54" s="9"/>
    </row>
    <row r="55" spans="1:6" ht="60" x14ac:dyDescent="0.25">
      <c r="A55" s="7">
        <v>387242</v>
      </c>
      <c r="B55" s="8" t="s">
        <v>57</v>
      </c>
      <c r="C55" s="8" t="s">
        <v>62</v>
      </c>
      <c r="D55" s="9" t="s">
        <v>32</v>
      </c>
      <c r="E55" s="32">
        <f>COUNT(SEARCH("нет"&amp;{""," "}&amp;"прибор",C55))</f>
        <v>0</v>
      </c>
      <c r="F55" s="9"/>
    </row>
    <row r="56" spans="1:6" x14ac:dyDescent="0.25">
      <c r="A56" s="7">
        <v>387159</v>
      </c>
      <c r="B56" s="8" t="s">
        <v>57</v>
      </c>
      <c r="C56" s="8" t="s">
        <v>63</v>
      </c>
      <c r="D56" s="9" t="s">
        <v>17</v>
      </c>
      <c r="E56" s="32">
        <f>COUNT(SEARCH("нет"&amp;{""," "}&amp;"прибор",C56))</f>
        <v>0</v>
      </c>
      <c r="F56" s="9"/>
    </row>
    <row r="57" spans="1:6" x14ac:dyDescent="0.25">
      <c r="A57" s="7">
        <v>387109</v>
      </c>
      <c r="B57" s="8" t="s">
        <v>57</v>
      </c>
      <c r="C57" s="8" t="s">
        <v>64</v>
      </c>
      <c r="D57" s="9" t="s">
        <v>17</v>
      </c>
      <c r="E57" s="32">
        <f>COUNT(SEARCH("нет"&amp;{""," "}&amp;"прибор",C57))</f>
        <v>0</v>
      </c>
      <c r="F57" s="9"/>
    </row>
    <row r="58" spans="1:6" x14ac:dyDescent="0.25">
      <c r="A58" s="7">
        <v>386991</v>
      </c>
      <c r="B58" s="8" t="s">
        <v>57</v>
      </c>
      <c r="C58" s="8" t="s">
        <v>65</v>
      </c>
      <c r="D58" s="9" t="s">
        <v>17</v>
      </c>
      <c r="E58" s="32">
        <f>COUNT(SEARCH("нет"&amp;{""," "}&amp;"прибор",C58))</f>
        <v>0</v>
      </c>
      <c r="F58" s="9"/>
    </row>
    <row r="59" spans="1:6" x14ac:dyDescent="0.25">
      <c r="A59" s="7">
        <v>386549</v>
      </c>
      <c r="B59" s="8" t="s">
        <v>57</v>
      </c>
      <c r="C59" s="8" t="s">
        <v>66</v>
      </c>
      <c r="D59" s="9" t="s">
        <v>17</v>
      </c>
      <c r="E59" s="32">
        <f>COUNT(SEARCH("нет"&amp;{""," "}&amp;"прибор",C59))</f>
        <v>0</v>
      </c>
      <c r="F59" s="9"/>
    </row>
    <row r="60" spans="1:6" ht="60" x14ac:dyDescent="0.25">
      <c r="A60" s="7">
        <v>386532</v>
      </c>
      <c r="B60" s="8" t="s">
        <v>57</v>
      </c>
      <c r="C60" s="8" t="s">
        <v>67</v>
      </c>
      <c r="D60" s="9" t="s">
        <v>32</v>
      </c>
      <c r="E60" s="32">
        <f>COUNT(SEARCH("нет"&amp;{""," "}&amp;"прибор",C60))</f>
        <v>0</v>
      </c>
      <c r="F60" s="9"/>
    </row>
    <row r="61" spans="1:6" x14ac:dyDescent="0.25">
      <c r="A61" s="7">
        <v>386414</v>
      </c>
      <c r="B61" s="8" t="s">
        <v>57</v>
      </c>
      <c r="C61" s="8" t="s">
        <v>68</v>
      </c>
      <c r="D61" s="9" t="s">
        <v>14</v>
      </c>
      <c r="E61" s="32">
        <f>COUNT(SEARCH("нет"&amp;{""," "}&amp;"прибор",C61))</f>
        <v>0</v>
      </c>
      <c r="F61" s="9"/>
    </row>
    <row r="62" spans="1:6" x14ac:dyDescent="0.25">
      <c r="A62" s="7">
        <v>386252</v>
      </c>
      <c r="B62" s="8" t="s">
        <v>57</v>
      </c>
      <c r="C62" s="8" t="s">
        <v>69</v>
      </c>
      <c r="D62" s="9" t="s">
        <v>17</v>
      </c>
      <c r="E62" s="32">
        <f>COUNT(SEARCH("нет"&amp;{""," "}&amp;"прибор",C62))</f>
        <v>0</v>
      </c>
      <c r="F62" s="9"/>
    </row>
    <row r="63" spans="1:6" x14ac:dyDescent="0.25">
      <c r="A63" s="7">
        <v>386037</v>
      </c>
      <c r="B63" s="8" t="s">
        <v>57</v>
      </c>
      <c r="C63" s="8" t="s">
        <v>70</v>
      </c>
      <c r="D63" s="9" t="s">
        <v>14</v>
      </c>
      <c r="E63" s="32">
        <f>COUNT(SEARCH("нет"&amp;{""," "}&amp;"прибор",C63))</f>
        <v>0</v>
      </c>
      <c r="F63" s="9"/>
    </row>
    <row r="64" spans="1:6" ht="30" x14ac:dyDescent="0.25">
      <c r="A64" s="7">
        <v>385767</v>
      </c>
      <c r="B64" s="8" t="s">
        <v>57</v>
      </c>
      <c r="C64" s="8" t="s">
        <v>71</v>
      </c>
      <c r="D64" s="9" t="s">
        <v>12</v>
      </c>
      <c r="E64" s="32">
        <f>COUNT(SEARCH("нет"&amp;{""," "}&amp;"прибор",C64))</f>
        <v>0</v>
      </c>
      <c r="F64" s="9"/>
    </row>
    <row r="65" spans="1:6" ht="60" x14ac:dyDescent="0.25">
      <c r="A65" s="7">
        <v>385754</v>
      </c>
      <c r="B65" s="8" t="s">
        <v>57</v>
      </c>
      <c r="C65" s="8" t="s">
        <v>72</v>
      </c>
      <c r="D65" s="9" t="s">
        <v>32</v>
      </c>
      <c r="E65" s="32">
        <f>COUNT(SEARCH("нет"&amp;{""," "}&amp;"прибор",C65))</f>
        <v>0</v>
      </c>
      <c r="F65" s="9"/>
    </row>
    <row r="66" spans="1:6" x14ac:dyDescent="0.25">
      <c r="A66" s="7">
        <v>385551</v>
      </c>
      <c r="B66" s="8" t="s">
        <v>57</v>
      </c>
      <c r="C66" s="8" t="s">
        <v>73</v>
      </c>
      <c r="D66" s="9" t="s">
        <v>14</v>
      </c>
      <c r="E66" s="32">
        <f>COUNT(SEARCH("нет"&amp;{""," "}&amp;"прибор",C66))</f>
        <v>0</v>
      </c>
      <c r="F66" s="9"/>
    </row>
    <row r="67" spans="1:6" ht="60" x14ac:dyDescent="0.25">
      <c r="A67" s="7">
        <v>385165</v>
      </c>
      <c r="B67" s="8" t="s">
        <v>57</v>
      </c>
      <c r="C67" s="8" t="s">
        <v>74</v>
      </c>
      <c r="D67" s="9" t="s">
        <v>32</v>
      </c>
      <c r="E67" s="32">
        <f>COUNT(SEARCH("нет"&amp;{""," "}&amp;"прибор",C67))</f>
        <v>0</v>
      </c>
      <c r="F67" s="9"/>
    </row>
    <row r="68" spans="1:6" ht="30" x14ac:dyDescent="0.25">
      <c r="A68" s="7">
        <v>385010</v>
      </c>
      <c r="B68" s="8" t="s">
        <v>57</v>
      </c>
      <c r="C68" s="8" t="s">
        <v>75</v>
      </c>
      <c r="D68" s="9" t="s">
        <v>12</v>
      </c>
      <c r="E68" s="32">
        <f>COUNT(SEARCH("нет"&amp;{""," "}&amp;"прибор",C68))</f>
        <v>0</v>
      </c>
      <c r="F68" s="9"/>
    </row>
    <row r="69" spans="1:6" ht="30" x14ac:dyDescent="0.25">
      <c r="A69" s="7">
        <v>384916</v>
      </c>
      <c r="B69" s="8" t="s">
        <v>57</v>
      </c>
      <c r="C69" s="8" t="s">
        <v>76</v>
      </c>
      <c r="D69" s="9" t="s">
        <v>12</v>
      </c>
      <c r="E69" s="32">
        <f>COUNT(SEARCH("нет"&amp;{""," "}&amp;"прибор",C69))</f>
        <v>0</v>
      </c>
      <c r="F69" s="9"/>
    </row>
    <row r="70" spans="1:6" ht="60" x14ac:dyDescent="0.25">
      <c r="A70" s="7">
        <v>384751</v>
      </c>
      <c r="B70" s="8" t="s">
        <v>57</v>
      </c>
      <c r="C70" s="8" t="s">
        <v>77</v>
      </c>
      <c r="D70" s="9" t="s">
        <v>32</v>
      </c>
      <c r="E70" s="32">
        <f>COUNT(SEARCH("нет"&amp;{""," "}&amp;"прибор",C70))</f>
        <v>0</v>
      </c>
      <c r="F70" s="9"/>
    </row>
    <row r="71" spans="1:6" x14ac:dyDescent="0.25">
      <c r="A71" s="7">
        <v>384620</v>
      </c>
      <c r="B71" s="8" t="s">
        <v>57</v>
      </c>
      <c r="C71" s="8" t="s">
        <v>78</v>
      </c>
      <c r="D71" s="9" t="s">
        <v>17</v>
      </c>
      <c r="E71" s="32">
        <f>COUNT(SEARCH("нет"&amp;{""," "}&amp;"прибор",C71))</f>
        <v>0</v>
      </c>
      <c r="F71" s="9"/>
    </row>
    <row r="72" spans="1:6" ht="60" x14ac:dyDescent="0.25">
      <c r="A72" s="7">
        <v>384349</v>
      </c>
      <c r="B72" s="8" t="s">
        <v>57</v>
      </c>
      <c r="C72" s="8" t="s">
        <v>79</v>
      </c>
      <c r="D72" s="9" t="s">
        <v>32</v>
      </c>
      <c r="E72" s="32">
        <f>COUNT(SEARCH("нет"&amp;{""," "}&amp;"прибор",C72))</f>
        <v>0</v>
      </c>
      <c r="F72" s="9"/>
    </row>
    <row r="73" spans="1:6" ht="30" x14ac:dyDescent="0.25">
      <c r="A73" s="7">
        <v>384212</v>
      </c>
      <c r="B73" s="8" t="s">
        <v>57</v>
      </c>
      <c r="C73" s="8" t="s">
        <v>80</v>
      </c>
      <c r="D73" s="9" t="s">
        <v>12</v>
      </c>
      <c r="E73" s="32">
        <f>COUNT(SEARCH("нет"&amp;{""," "}&amp;"прибор",C73))</f>
        <v>0</v>
      </c>
      <c r="F73" s="9"/>
    </row>
    <row r="74" spans="1:6" ht="38.25" x14ac:dyDescent="0.25">
      <c r="A74" s="7">
        <v>384075</v>
      </c>
      <c r="B74" s="8" t="s">
        <v>57</v>
      </c>
      <c r="C74" s="8" t="s">
        <v>81</v>
      </c>
      <c r="D74" s="9" t="s">
        <v>7</v>
      </c>
      <c r="E74" s="32">
        <f>COUNT(SEARCH("нет"&amp;{""," "}&amp;"прибор",C74))</f>
        <v>0</v>
      </c>
      <c r="F74" s="9"/>
    </row>
    <row r="75" spans="1:6" x14ac:dyDescent="0.25">
      <c r="A75" s="7">
        <v>383950</v>
      </c>
      <c r="B75" s="8" t="s">
        <v>57</v>
      </c>
      <c r="C75" s="8" t="s">
        <v>82</v>
      </c>
      <c r="D75" s="9" t="s">
        <v>14</v>
      </c>
      <c r="E75" s="32">
        <f>COUNT(SEARCH("нет"&amp;{""," "}&amp;"прибор",C75))</f>
        <v>0</v>
      </c>
      <c r="F75" s="9"/>
    </row>
    <row r="76" spans="1:6" x14ac:dyDescent="0.25">
      <c r="A76" s="7">
        <v>383794</v>
      </c>
      <c r="B76" s="8" t="s">
        <v>57</v>
      </c>
      <c r="C76" s="8" t="s">
        <v>83</v>
      </c>
      <c r="D76" s="9" t="s">
        <v>14</v>
      </c>
      <c r="E76" s="32">
        <f>COUNT(SEARCH("нет"&amp;{""," "}&amp;"прибор",C76))</f>
        <v>0</v>
      </c>
      <c r="F76" s="9"/>
    </row>
    <row r="77" spans="1:6" ht="30" x14ac:dyDescent="0.25">
      <c r="A77" s="7">
        <v>383706</v>
      </c>
      <c r="B77" s="8" t="s">
        <v>57</v>
      </c>
      <c r="C77" s="8" t="s">
        <v>84</v>
      </c>
      <c r="D77" s="9" t="s">
        <v>12</v>
      </c>
      <c r="E77" s="32">
        <f>COUNT(SEARCH("нет"&amp;{""," "}&amp;"прибор",C77))</f>
        <v>0</v>
      </c>
      <c r="F77" s="9"/>
    </row>
    <row r="78" spans="1:6" ht="30" x14ac:dyDescent="0.25">
      <c r="A78" s="7">
        <v>383704</v>
      </c>
      <c r="B78" s="8" t="s">
        <v>57</v>
      </c>
      <c r="C78" s="8" t="s">
        <v>85</v>
      </c>
      <c r="D78" s="9" t="s">
        <v>12</v>
      </c>
      <c r="E78" s="32">
        <f>COUNT(SEARCH("нет"&amp;{""," "}&amp;"прибор",C78))</f>
        <v>0</v>
      </c>
      <c r="F78" s="9"/>
    </row>
    <row r="79" spans="1:6" ht="60" x14ac:dyDescent="0.25">
      <c r="A79" s="7">
        <v>383636</v>
      </c>
      <c r="B79" s="8" t="s">
        <v>57</v>
      </c>
      <c r="C79" s="8" t="s">
        <v>86</v>
      </c>
      <c r="D79" s="9" t="s">
        <v>32</v>
      </c>
      <c r="E79" s="32">
        <f>COUNT(SEARCH("нет"&amp;{""," "}&amp;"прибор",C79))</f>
        <v>0</v>
      </c>
      <c r="F79" s="9"/>
    </row>
    <row r="80" spans="1:6" ht="60" x14ac:dyDescent="0.25">
      <c r="A80" s="7">
        <v>383495</v>
      </c>
      <c r="B80" s="8" t="s">
        <v>57</v>
      </c>
      <c r="C80" s="8" t="s">
        <v>87</v>
      </c>
      <c r="D80" s="9" t="s">
        <v>32</v>
      </c>
      <c r="E80" s="32">
        <f>COUNT(SEARCH("нет"&amp;{""," "}&amp;"прибор",C80))</f>
        <v>0</v>
      </c>
      <c r="F80" s="9"/>
    </row>
    <row r="81" spans="1:6" ht="30" x14ac:dyDescent="0.25">
      <c r="A81" s="7">
        <v>383343</v>
      </c>
      <c r="B81" s="8" t="s">
        <v>57</v>
      </c>
      <c r="C81" s="8" t="s">
        <v>88</v>
      </c>
      <c r="D81" s="9" t="s">
        <v>12</v>
      </c>
      <c r="E81" s="32">
        <f>COUNT(SEARCH("нет"&amp;{""," "}&amp;"прибор",C81))</f>
        <v>0</v>
      </c>
      <c r="F81" s="9"/>
    </row>
    <row r="82" spans="1:6" ht="60" x14ac:dyDescent="0.25">
      <c r="A82" s="7">
        <v>382968</v>
      </c>
      <c r="B82" s="8" t="s">
        <v>57</v>
      </c>
      <c r="C82" s="8" t="s">
        <v>89</v>
      </c>
      <c r="D82" s="9" t="s">
        <v>32</v>
      </c>
      <c r="E82" s="32">
        <f>COUNT(SEARCH("нет"&amp;{""," "}&amp;"прибор",C82))</f>
        <v>0</v>
      </c>
      <c r="F82" s="9"/>
    </row>
    <row r="83" spans="1:6" x14ac:dyDescent="0.25">
      <c r="A83" s="10">
        <v>382860</v>
      </c>
      <c r="B83" s="10" t="s">
        <v>57</v>
      </c>
      <c r="C83" s="10" t="s">
        <v>90</v>
      </c>
      <c r="D83" s="9" t="s">
        <v>14</v>
      </c>
      <c r="E83" s="32">
        <f>COUNT(SEARCH("нет"&amp;{""," "}&amp;"прибор",C83))</f>
        <v>0</v>
      </c>
      <c r="F83" s="9"/>
    </row>
    <row r="84" spans="1:6" ht="30" x14ac:dyDescent="0.25">
      <c r="A84" s="11"/>
      <c r="B84" s="11"/>
      <c r="C84" s="11"/>
      <c r="D84" s="9" t="s">
        <v>12</v>
      </c>
      <c r="E84" s="32">
        <f>COUNT(SEARCH("нет"&amp;{""," "}&amp;"прибор",C84))</f>
        <v>0</v>
      </c>
      <c r="F84" s="9"/>
    </row>
    <row r="85" spans="1:6" ht="30" x14ac:dyDescent="0.25">
      <c r="A85" s="7">
        <v>382824</v>
      </c>
      <c r="B85" s="8" t="s">
        <v>57</v>
      </c>
      <c r="C85" s="8" t="s">
        <v>91</v>
      </c>
      <c r="D85" s="9" t="s">
        <v>12</v>
      </c>
      <c r="E85" s="32">
        <f>COUNT(SEARCH("нет"&amp;{""," "}&amp;"прибор",C85))</f>
        <v>0</v>
      </c>
      <c r="F85" s="9"/>
    </row>
    <row r="86" spans="1:6" ht="60" x14ac:dyDescent="0.25">
      <c r="A86" s="7">
        <v>382597</v>
      </c>
      <c r="B86" s="8" t="s">
        <v>57</v>
      </c>
      <c r="C86" s="8" t="s">
        <v>92</v>
      </c>
      <c r="D86" s="9" t="s">
        <v>93</v>
      </c>
      <c r="E86" s="32">
        <f>COUNT(SEARCH("нет"&amp;{""," "}&amp;"прибор",C86))</f>
        <v>0</v>
      </c>
      <c r="F86" s="13" t="s">
        <v>94</v>
      </c>
    </row>
    <row r="87" spans="1:6" ht="30" x14ac:dyDescent="0.25">
      <c r="A87" s="7">
        <v>382472</v>
      </c>
      <c r="B87" s="8" t="s">
        <v>57</v>
      </c>
      <c r="C87" s="8" t="s">
        <v>95</v>
      </c>
      <c r="D87" s="9" t="s">
        <v>12</v>
      </c>
      <c r="E87" s="32">
        <f>COUNT(SEARCH("нет"&amp;{""," "}&amp;"прибор",C87))</f>
        <v>0</v>
      </c>
      <c r="F87" s="9"/>
    </row>
    <row r="88" spans="1:6" ht="30" x14ac:dyDescent="0.25">
      <c r="A88" s="7">
        <v>382370</v>
      </c>
      <c r="B88" s="8" t="s">
        <v>57</v>
      </c>
      <c r="C88" s="8" t="s">
        <v>96</v>
      </c>
      <c r="D88" s="9" t="s">
        <v>12</v>
      </c>
      <c r="E88" s="32">
        <f>COUNT(SEARCH("нет"&amp;{""," "}&amp;"прибор",C88))</f>
        <v>0</v>
      </c>
      <c r="F88" s="9"/>
    </row>
    <row r="89" spans="1:6" ht="30" x14ac:dyDescent="0.25">
      <c r="A89" s="7">
        <v>382350</v>
      </c>
      <c r="B89" s="8" t="s">
        <v>57</v>
      </c>
      <c r="C89" s="8" t="s">
        <v>97</v>
      </c>
      <c r="D89" s="9" t="s">
        <v>12</v>
      </c>
      <c r="E89" s="32">
        <f>COUNT(SEARCH("нет"&amp;{""," "}&amp;"прибор",C89))</f>
        <v>0</v>
      </c>
      <c r="F89" s="9"/>
    </row>
    <row r="90" spans="1:6" ht="45" x14ac:dyDescent="0.25">
      <c r="A90" s="7">
        <v>382278</v>
      </c>
      <c r="B90" s="8" t="s">
        <v>57</v>
      </c>
      <c r="C90" s="8" t="s">
        <v>98</v>
      </c>
      <c r="D90" s="9" t="s">
        <v>99</v>
      </c>
      <c r="E90" s="32">
        <f>COUNT(SEARCH("нет"&amp;{""," "}&amp;"прибор",C90))</f>
        <v>0</v>
      </c>
      <c r="F90" s="13" t="s">
        <v>100</v>
      </c>
    </row>
    <row r="91" spans="1:6" ht="60" x14ac:dyDescent="0.25">
      <c r="A91" s="7">
        <v>382064</v>
      </c>
      <c r="B91" s="8" t="s">
        <v>57</v>
      </c>
      <c r="C91" s="8" t="s">
        <v>101</v>
      </c>
      <c r="D91" s="9" t="s">
        <v>32</v>
      </c>
      <c r="E91" s="32">
        <f>COUNT(SEARCH("нет"&amp;{""," "}&amp;"прибор",C91))</f>
        <v>0</v>
      </c>
      <c r="F91" s="9"/>
    </row>
    <row r="92" spans="1:6" ht="25.5" x14ac:dyDescent="0.25">
      <c r="A92" s="7">
        <v>382034</v>
      </c>
      <c r="B92" s="8" t="s">
        <v>57</v>
      </c>
      <c r="C92" s="8" t="s">
        <v>102</v>
      </c>
      <c r="D92" s="9" t="s">
        <v>17</v>
      </c>
      <c r="E92" s="32">
        <f>COUNT(SEARCH("нет"&amp;{""," "}&amp;"прибор",C92))</f>
        <v>0</v>
      </c>
      <c r="F92" s="9"/>
    </row>
    <row r="93" spans="1:6" ht="60" x14ac:dyDescent="0.25">
      <c r="A93" s="7">
        <v>381845</v>
      </c>
      <c r="B93" s="8" t="s">
        <v>57</v>
      </c>
      <c r="C93" s="8" t="s">
        <v>103</v>
      </c>
      <c r="D93" s="9" t="s">
        <v>104</v>
      </c>
      <c r="E93" s="32">
        <f>COUNT(SEARCH("нет"&amp;{""," "}&amp;"прибор",C93))</f>
        <v>0</v>
      </c>
      <c r="F93" s="13" t="s">
        <v>105</v>
      </c>
    </row>
    <row r="94" spans="1:6" x14ac:dyDescent="0.25">
      <c r="A94" s="7">
        <v>381840</v>
      </c>
      <c r="B94" s="8" t="s">
        <v>57</v>
      </c>
      <c r="C94" s="8" t="s">
        <v>106</v>
      </c>
      <c r="D94" s="9" t="s">
        <v>17</v>
      </c>
      <c r="E94" s="32">
        <f>COUNT(SEARCH("нет"&amp;{""," "}&amp;"прибор",C94))</f>
        <v>0</v>
      </c>
      <c r="F94" s="9"/>
    </row>
    <row r="95" spans="1:6" x14ac:dyDescent="0.25">
      <c r="A95" s="7">
        <v>381789</v>
      </c>
      <c r="B95" s="8" t="s">
        <v>57</v>
      </c>
      <c r="C95" s="8" t="s">
        <v>107</v>
      </c>
      <c r="D95" s="9" t="s">
        <v>14</v>
      </c>
      <c r="E95" s="32">
        <f>COUNT(SEARCH("нет"&amp;{""," "}&amp;"прибор",C95))</f>
        <v>0</v>
      </c>
      <c r="F95" s="9"/>
    </row>
    <row r="96" spans="1:6" x14ac:dyDescent="0.25">
      <c r="A96" s="7">
        <v>381741</v>
      </c>
      <c r="B96" s="8" t="s">
        <v>57</v>
      </c>
      <c r="C96" s="8" t="s">
        <v>108</v>
      </c>
      <c r="D96" s="9" t="s">
        <v>17</v>
      </c>
      <c r="E96" s="32">
        <f>COUNT(SEARCH("нет"&amp;{""," "}&amp;"прибор",C96))</f>
        <v>0</v>
      </c>
      <c r="F96" s="9"/>
    </row>
    <row r="97" spans="1:6" ht="60" x14ac:dyDescent="0.25">
      <c r="A97" s="7">
        <v>387767</v>
      </c>
      <c r="B97" s="8" t="s">
        <v>109</v>
      </c>
      <c r="C97" s="8" t="s">
        <v>110</v>
      </c>
      <c r="D97" s="9" t="s">
        <v>32</v>
      </c>
      <c r="E97" s="32">
        <f>COUNT(SEARCH("нет"&amp;{""," "}&amp;"прибор",C97))</f>
        <v>0</v>
      </c>
      <c r="F97" s="9"/>
    </row>
    <row r="98" spans="1:6" ht="60" x14ac:dyDescent="0.25">
      <c r="A98" s="7">
        <v>387759</v>
      </c>
      <c r="B98" s="8" t="s">
        <v>109</v>
      </c>
      <c r="C98" s="8" t="s">
        <v>111</v>
      </c>
      <c r="D98" s="9" t="s">
        <v>32</v>
      </c>
      <c r="E98" s="32">
        <f>COUNT(SEARCH("нет"&amp;{""," "}&amp;"прибор",C98))</f>
        <v>0</v>
      </c>
      <c r="F98" s="9"/>
    </row>
    <row r="99" spans="1:6" ht="30" x14ac:dyDescent="0.25">
      <c r="A99" s="7">
        <v>387401</v>
      </c>
      <c r="B99" s="8" t="s">
        <v>109</v>
      </c>
      <c r="C99" s="8" t="s">
        <v>112</v>
      </c>
      <c r="D99" s="9" t="s">
        <v>12</v>
      </c>
      <c r="E99" s="32">
        <f>COUNT(SEARCH("нет"&amp;{""," "}&amp;"прибор",C99))</f>
        <v>0</v>
      </c>
      <c r="F99" s="9"/>
    </row>
    <row r="100" spans="1:6" ht="60" x14ac:dyDescent="0.25">
      <c r="A100" s="7">
        <v>387227</v>
      </c>
      <c r="B100" s="8" t="s">
        <v>109</v>
      </c>
      <c r="C100" s="8" t="s">
        <v>113</v>
      </c>
      <c r="D100" s="9" t="s">
        <v>32</v>
      </c>
      <c r="E100" s="32">
        <f>COUNT(SEARCH("нет"&amp;{""," "}&amp;"прибор",C100))</f>
        <v>0</v>
      </c>
      <c r="F100" s="9"/>
    </row>
    <row r="101" spans="1:6" x14ac:dyDescent="0.25">
      <c r="A101" s="7">
        <v>387152</v>
      </c>
      <c r="B101" s="8" t="s">
        <v>109</v>
      </c>
      <c r="C101" s="8" t="s">
        <v>114</v>
      </c>
      <c r="D101" s="9" t="s">
        <v>17</v>
      </c>
      <c r="E101" s="32">
        <f>COUNT(SEARCH("нет"&amp;{""," "}&amp;"прибор",C101))</f>
        <v>0</v>
      </c>
      <c r="F101" s="9"/>
    </row>
    <row r="102" spans="1:6" ht="30" x14ac:dyDescent="0.25">
      <c r="A102" s="7">
        <v>387141</v>
      </c>
      <c r="B102" s="8" t="s">
        <v>109</v>
      </c>
      <c r="C102" s="8" t="s">
        <v>115</v>
      </c>
      <c r="D102" s="9" t="s">
        <v>12</v>
      </c>
      <c r="E102" s="32">
        <f>COUNT(SEARCH("нет"&amp;{""," "}&amp;"прибор",C102))</f>
        <v>0</v>
      </c>
      <c r="F102" s="9"/>
    </row>
    <row r="103" spans="1:6" ht="30" x14ac:dyDescent="0.25">
      <c r="A103" s="7">
        <v>386993</v>
      </c>
      <c r="B103" s="8" t="s">
        <v>109</v>
      </c>
      <c r="C103" s="8" t="s">
        <v>116</v>
      </c>
      <c r="D103" s="9" t="s">
        <v>12</v>
      </c>
      <c r="E103" s="32">
        <f>COUNT(SEARCH("нет"&amp;{""," "}&amp;"прибор",C103))</f>
        <v>0</v>
      </c>
      <c r="F103" s="9"/>
    </row>
    <row r="104" spans="1:6" ht="45" x14ac:dyDescent="0.25">
      <c r="A104" s="7">
        <v>386964</v>
      </c>
      <c r="B104" s="8" t="s">
        <v>109</v>
      </c>
      <c r="C104" s="8" t="s">
        <v>117</v>
      </c>
      <c r="D104" s="9" t="s">
        <v>118</v>
      </c>
      <c r="E104" s="32">
        <f>COUNT(SEARCH("нет"&amp;{""," "}&amp;"прибор",C104))</f>
        <v>0</v>
      </c>
      <c r="F104" s="13" t="s">
        <v>119</v>
      </c>
    </row>
    <row r="105" spans="1:6" x14ac:dyDescent="0.25">
      <c r="A105" s="7">
        <v>386962</v>
      </c>
      <c r="B105" s="8" t="s">
        <v>109</v>
      </c>
      <c r="C105" s="8" t="s">
        <v>120</v>
      </c>
      <c r="D105" s="9" t="s">
        <v>17</v>
      </c>
      <c r="E105" s="32">
        <f>COUNT(SEARCH("нет"&amp;{""," "}&amp;"прибор",C105))</f>
        <v>0</v>
      </c>
      <c r="F105" s="9"/>
    </row>
    <row r="106" spans="1:6" x14ac:dyDescent="0.25">
      <c r="A106" s="7">
        <v>386491</v>
      </c>
      <c r="B106" s="8" t="s">
        <v>109</v>
      </c>
      <c r="C106" s="8" t="s">
        <v>121</v>
      </c>
      <c r="D106" s="9" t="s">
        <v>17</v>
      </c>
      <c r="E106" s="32">
        <f>COUNT(SEARCH("нет"&amp;{""," "}&amp;"прибор",C106))</f>
        <v>0</v>
      </c>
      <c r="F106" s="9"/>
    </row>
    <row r="107" spans="1:6" x14ac:dyDescent="0.25">
      <c r="A107" s="7">
        <v>386378</v>
      </c>
      <c r="B107" s="8" t="s">
        <v>109</v>
      </c>
      <c r="C107" s="8" t="s">
        <v>122</v>
      </c>
      <c r="D107" s="9" t="s">
        <v>104</v>
      </c>
      <c r="E107" s="32">
        <f>COUNT(SEARCH("нет"&amp;{""," "}&amp;"прибор",C107))</f>
        <v>0</v>
      </c>
      <c r="F107" s="9"/>
    </row>
    <row r="108" spans="1:6" x14ac:dyDescent="0.25">
      <c r="A108" s="7">
        <v>386350</v>
      </c>
      <c r="B108" s="8" t="s">
        <v>109</v>
      </c>
      <c r="C108" s="8" t="s">
        <v>123</v>
      </c>
      <c r="D108" s="9" t="s">
        <v>118</v>
      </c>
      <c r="E108" s="32">
        <f>COUNT(SEARCH("нет"&amp;{""," "}&amp;"прибор",C108))</f>
        <v>0</v>
      </c>
      <c r="F108" s="9"/>
    </row>
    <row r="109" spans="1:6" x14ac:dyDescent="0.25">
      <c r="A109" s="7">
        <v>386348</v>
      </c>
      <c r="B109" s="8" t="s">
        <v>109</v>
      </c>
      <c r="C109" s="8" t="s">
        <v>123</v>
      </c>
      <c r="D109" s="9" t="s">
        <v>118</v>
      </c>
      <c r="E109" s="32">
        <f>COUNT(SEARCH("нет"&amp;{""," "}&amp;"прибор",C109))</f>
        <v>0</v>
      </c>
      <c r="F109" s="9"/>
    </row>
    <row r="110" spans="1:6" x14ac:dyDescent="0.25">
      <c r="A110" s="7">
        <v>386346</v>
      </c>
      <c r="B110" s="8" t="s">
        <v>109</v>
      </c>
      <c r="C110" s="8" t="s">
        <v>124</v>
      </c>
      <c r="D110" s="9" t="s">
        <v>17</v>
      </c>
      <c r="E110" s="32">
        <f>COUNT(SEARCH("нет"&amp;{""," "}&amp;"прибор",C110))</f>
        <v>0</v>
      </c>
      <c r="F110" s="9"/>
    </row>
    <row r="111" spans="1:6" ht="30" x14ac:dyDescent="0.25">
      <c r="A111" s="7">
        <v>386230</v>
      </c>
      <c r="B111" s="8" t="s">
        <v>109</v>
      </c>
      <c r="C111" s="8" t="s">
        <v>125</v>
      </c>
      <c r="D111" s="9" t="s">
        <v>12</v>
      </c>
      <c r="E111" s="32">
        <f>COUNT(SEARCH("нет"&amp;{""," "}&amp;"прибор",C111))</f>
        <v>0</v>
      </c>
      <c r="F111" s="9"/>
    </row>
    <row r="112" spans="1:6" x14ac:dyDescent="0.25">
      <c r="A112" s="7">
        <v>386008</v>
      </c>
      <c r="B112" s="8" t="s">
        <v>109</v>
      </c>
      <c r="C112" s="8" t="s">
        <v>126</v>
      </c>
      <c r="D112" s="9" t="s">
        <v>17</v>
      </c>
      <c r="E112" s="32">
        <f>COUNT(SEARCH("нет"&amp;{""," "}&amp;"прибор",C112))</f>
        <v>0</v>
      </c>
      <c r="F112" s="9"/>
    </row>
    <row r="113" spans="1:6" x14ac:dyDescent="0.25">
      <c r="A113" s="7">
        <v>384812</v>
      </c>
      <c r="B113" s="8" t="s">
        <v>109</v>
      </c>
      <c r="C113" s="8" t="s">
        <v>127</v>
      </c>
      <c r="D113" s="9" t="s">
        <v>14</v>
      </c>
      <c r="E113" s="32">
        <f>COUNT(SEARCH("нет"&amp;{""," "}&amp;"прибор",C113))</f>
        <v>0</v>
      </c>
      <c r="F113" s="9"/>
    </row>
    <row r="114" spans="1:6" x14ac:dyDescent="0.25">
      <c r="A114" s="7">
        <v>384810</v>
      </c>
      <c r="B114" s="8" t="s">
        <v>109</v>
      </c>
      <c r="C114" s="8" t="s">
        <v>128</v>
      </c>
      <c r="D114" s="9" t="s">
        <v>14</v>
      </c>
      <c r="E114" s="32">
        <f>COUNT(SEARCH("нет"&amp;{""," "}&amp;"прибор",C114))</f>
        <v>0</v>
      </c>
      <c r="F114" s="9"/>
    </row>
    <row r="115" spans="1:6" ht="30" x14ac:dyDescent="0.25">
      <c r="A115" s="7"/>
      <c r="B115" s="10" t="s">
        <v>109</v>
      </c>
      <c r="C115" s="10" t="s">
        <v>129</v>
      </c>
      <c r="D115" s="9" t="s">
        <v>12</v>
      </c>
      <c r="E115" s="32">
        <f>COUNT(SEARCH("нет"&amp;{""," "}&amp;"прибор",C115))</f>
        <v>0</v>
      </c>
      <c r="F115" s="9"/>
    </row>
    <row r="116" spans="1:6" ht="30" x14ac:dyDescent="0.25">
      <c r="A116" s="10">
        <v>384808</v>
      </c>
      <c r="B116" s="17"/>
      <c r="C116" s="17"/>
      <c r="D116" s="9" t="s">
        <v>12</v>
      </c>
      <c r="E116" s="32">
        <f>COUNT(SEARCH("нет"&amp;{""," "}&amp;"прибор",C116))</f>
        <v>0</v>
      </c>
      <c r="F116" s="9"/>
    </row>
    <row r="117" spans="1:6" ht="30" customHeight="1" x14ac:dyDescent="0.25">
      <c r="A117" s="11"/>
      <c r="B117" s="11"/>
      <c r="C117" s="11"/>
      <c r="D117" s="9" t="s">
        <v>14</v>
      </c>
      <c r="E117" s="32">
        <f>COUNT(SEARCH("нет"&amp;{""," "}&amp;"прибор",C117))</f>
        <v>0</v>
      </c>
      <c r="F117" s="9"/>
    </row>
    <row r="118" spans="1:6" ht="30" x14ac:dyDescent="0.25">
      <c r="A118" s="7"/>
      <c r="B118" s="10" t="s">
        <v>109</v>
      </c>
      <c r="C118" s="10" t="s">
        <v>130</v>
      </c>
      <c r="D118" s="9" t="s">
        <v>12</v>
      </c>
      <c r="E118" s="32">
        <f>COUNT(SEARCH("нет"&amp;{""," "}&amp;"прибор",C118))</f>
        <v>0</v>
      </c>
      <c r="F118" s="9"/>
    </row>
    <row r="119" spans="1:6" ht="30" x14ac:dyDescent="0.25">
      <c r="A119" s="10">
        <v>384807</v>
      </c>
      <c r="B119" s="17"/>
      <c r="C119" s="17"/>
      <c r="D119" s="9" t="s">
        <v>12</v>
      </c>
      <c r="E119" s="32">
        <f>COUNT(SEARCH("нет"&amp;{""," "}&amp;"прибор",C119))</f>
        <v>0</v>
      </c>
      <c r="F119" s="9"/>
    </row>
    <row r="120" spans="1:6" ht="35.25" customHeight="1" x14ac:dyDescent="0.25">
      <c r="A120" s="11"/>
      <c r="B120" s="11"/>
      <c r="C120" s="11"/>
      <c r="D120" s="9" t="s">
        <v>14</v>
      </c>
      <c r="E120" s="32">
        <f>COUNT(SEARCH("нет"&amp;{""," "}&amp;"прибор",C120))</f>
        <v>0</v>
      </c>
      <c r="F120" s="9"/>
    </row>
    <row r="121" spans="1:6" ht="60" x14ac:dyDescent="0.25">
      <c r="A121" s="7">
        <v>384778</v>
      </c>
      <c r="B121" s="8" t="s">
        <v>109</v>
      </c>
      <c r="C121" s="8" t="s">
        <v>131</v>
      </c>
      <c r="D121" s="9" t="s">
        <v>10</v>
      </c>
      <c r="E121" s="32">
        <f>COUNT(SEARCH("нет"&amp;{""," "}&amp;"прибор",C121))</f>
        <v>0</v>
      </c>
      <c r="F121" s="9" t="s">
        <v>132</v>
      </c>
    </row>
    <row r="122" spans="1:6" ht="60" x14ac:dyDescent="0.25">
      <c r="A122" s="7">
        <v>384741</v>
      </c>
      <c r="B122" s="8" t="s">
        <v>109</v>
      </c>
      <c r="C122" s="8" t="s">
        <v>133</v>
      </c>
      <c r="D122" s="9" t="s">
        <v>32</v>
      </c>
      <c r="E122" s="32">
        <f>COUNT(SEARCH("нет"&amp;{""," "}&amp;"прибор",C122))</f>
        <v>0</v>
      </c>
      <c r="F122" s="9"/>
    </row>
    <row r="123" spans="1:6" ht="75" x14ac:dyDescent="0.25">
      <c r="A123" s="18">
        <v>384724</v>
      </c>
      <c r="B123" s="18" t="s">
        <v>109</v>
      </c>
      <c r="C123" s="18" t="s">
        <v>134</v>
      </c>
      <c r="D123" s="5" t="s">
        <v>135</v>
      </c>
      <c r="E123" s="32">
        <f>COUNT(SEARCH("нет"&amp;{""," "}&amp;"прибор",C123))</f>
        <v>0</v>
      </c>
      <c r="F123" s="13" t="s">
        <v>136</v>
      </c>
    </row>
    <row r="124" spans="1:6" ht="30" x14ac:dyDescent="0.25">
      <c r="A124" s="11"/>
      <c r="B124" s="11"/>
      <c r="C124" s="11"/>
      <c r="D124" s="9" t="s">
        <v>12</v>
      </c>
      <c r="E124" s="32">
        <f>COUNT(SEARCH("нет"&amp;{""," "}&amp;"прибор",C124))</f>
        <v>0</v>
      </c>
      <c r="F124" s="9"/>
    </row>
    <row r="125" spans="1:6" ht="60" x14ac:dyDescent="0.25">
      <c r="A125" s="7">
        <v>384341</v>
      </c>
      <c r="B125" s="8" t="s">
        <v>109</v>
      </c>
      <c r="C125" s="8" t="s">
        <v>137</v>
      </c>
      <c r="D125" s="9" t="s">
        <v>32</v>
      </c>
      <c r="E125" s="32">
        <f>COUNT(SEARCH("нет"&amp;{""," "}&amp;"прибор",C125))</f>
        <v>0</v>
      </c>
      <c r="F125" s="9"/>
    </row>
    <row r="126" spans="1:6" ht="60" x14ac:dyDescent="0.25">
      <c r="A126" s="7">
        <v>384251</v>
      </c>
      <c r="B126" s="8" t="s">
        <v>109</v>
      </c>
      <c r="C126" s="8" t="s">
        <v>138</v>
      </c>
      <c r="D126" s="9" t="s">
        <v>32</v>
      </c>
      <c r="E126" s="32">
        <f>COUNT(SEARCH("нет"&amp;{""," "}&amp;"прибор",C126))</f>
        <v>0</v>
      </c>
      <c r="F126" s="9"/>
    </row>
    <row r="127" spans="1:6" ht="30" x14ac:dyDescent="0.25">
      <c r="A127" s="10">
        <v>384215</v>
      </c>
      <c r="B127" s="10" t="s">
        <v>109</v>
      </c>
      <c r="C127" s="10" t="s">
        <v>139</v>
      </c>
      <c r="D127" s="9" t="s">
        <v>12</v>
      </c>
      <c r="E127" s="32">
        <f>COUNT(SEARCH("нет"&amp;{""," "}&amp;"прибор",C127))</f>
        <v>0</v>
      </c>
      <c r="F127" s="9"/>
    </row>
    <row r="128" spans="1:6" x14ac:dyDescent="0.25">
      <c r="A128" s="11"/>
      <c r="B128" s="11"/>
      <c r="C128" s="11"/>
      <c r="D128" s="9" t="s">
        <v>10</v>
      </c>
      <c r="E128" s="32">
        <f>COUNT(SEARCH("нет"&amp;{""," "}&amp;"прибор",C128))</f>
        <v>0</v>
      </c>
      <c r="F128" s="9"/>
    </row>
    <row r="129" spans="1:6" x14ac:dyDescent="0.25">
      <c r="A129" s="7">
        <v>384208</v>
      </c>
      <c r="B129" s="8" t="s">
        <v>109</v>
      </c>
      <c r="C129" s="8" t="s">
        <v>140</v>
      </c>
      <c r="D129" s="9" t="s">
        <v>93</v>
      </c>
      <c r="E129" s="32">
        <f>COUNT(SEARCH("нет"&amp;{""," "}&amp;"прибор",C129))</f>
        <v>0</v>
      </c>
      <c r="F129" s="9"/>
    </row>
    <row r="130" spans="1:6" x14ac:dyDescent="0.25">
      <c r="A130" s="7">
        <v>384207</v>
      </c>
      <c r="B130" s="8" t="s">
        <v>109</v>
      </c>
      <c r="C130" s="8" t="s">
        <v>141</v>
      </c>
      <c r="D130" s="9" t="s">
        <v>93</v>
      </c>
      <c r="E130" s="32">
        <f>COUNT(SEARCH("нет"&amp;{""," "}&amp;"прибор",C130))</f>
        <v>0</v>
      </c>
      <c r="F130" s="9"/>
    </row>
    <row r="131" spans="1:6" x14ac:dyDescent="0.25">
      <c r="A131" s="7">
        <v>384147</v>
      </c>
      <c r="B131" s="8" t="s">
        <v>109</v>
      </c>
      <c r="C131" s="8" t="s">
        <v>142</v>
      </c>
      <c r="D131" s="9" t="s">
        <v>7</v>
      </c>
      <c r="E131" s="32">
        <f>COUNT(SEARCH("нет"&amp;{""," "}&amp;"прибор",C131))</f>
        <v>0</v>
      </c>
      <c r="F131" s="9"/>
    </row>
    <row r="132" spans="1:6" x14ac:dyDescent="0.25">
      <c r="A132" s="7">
        <v>384070</v>
      </c>
      <c r="B132" s="8" t="s">
        <v>109</v>
      </c>
      <c r="C132" s="8" t="s">
        <v>143</v>
      </c>
      <c r="D132" s="9" t="s">
        <v>17</v>
      </c>
      <c r="E132" s="32">
        <f>COUNT(SEARCH("нет"&amp;{""," "}&amp;"прибор",C132))</f>
        <v>0</v>
      </c>
      <c r="F132" s="9"/>
    </row>
    <row r="133" spans="1:6" ht="30" x14ac:dyDescent="0.25">
      <c r="A133" s="10">
        <v>384005</v>
      </c>
      <c r="B133" s="10" t="s">
        <v>109</v>
      </c>
      <c r="C133" s="10" t="s">
        <v>144</v>
      </c>
      <c r="D133" s="9" t="s">
        <v>12</v>
      </c>
      <c r="E133" s="32">
        <f>COUNT(SEARCH("нет"&amp;{""," "}&amp;"прибор",C133))</f>
        <v>0</v>
      </c>
      <c r="F133" s="9"/>
    </row>
    <row r="134" spans="1:6" x14ac:dyDescent="0.25">
      <c r="A134" s="11"/>
      <c r="B134" s="11"/>
      <c r="C134" s="11"/>
      <c r="D134" s="9" t="s">
        <v>14</v>
      </c>
      <c r="E134" s="32">
        <f>COUNT(SEARCH("нет"&amp;{""," "}&amp;"прибор",C134))</f>
        <v>0</v>
      </c>
      <c r="F134" s="9"/>
    </row>
    <row r="135" spans="1:6" ht="60" x14ac:dyDescent="0.25">
      <c r="A135" s="7">
        <v>383974</v>
      </c>
      <c r="B135" s="8" t="s">
        <v>109</v>
      </c>
      <c r="C135" s="8" t="s">
        <v>145</v>
      </c>
      <c r="D135" s="9" t="s">
        <v>32</v>
      </c>
      <c r="E135" s="32">
        <f>COUNT(SEARCH("нет"&amp;{""," "}&amp;"прибор",C135))</f>
        <v>0</v>
      </c>
      <c r="F135" s="9"/>
    </row>
    <row r="136" spans="1:6" ht="25.5" x14ac:dyDescent="0.25">
      <c r="A136" s="7">
        <v>383934</v>
      </c>
      <c r="B136" s="8" t="s">
        <v>109</v>
      </c>
      <c r="C136" s="8" t="s">
        <v>146</v>
      </c>
      <c r="D136" s="9" t="s">
        <v>7</v>
      </c>
      <c r="E136" s="32">
        <f>COUNT(SEARCH("нет"&amp;{""," "}&amp;"прибор",C136))</f>
        <v>0</v>
      </c>
      <c r="F136" s="9"/>
    </row>
    <row r="137" spans="1:6" ht="30" x14ac:dyDescent="0.25">
      <c r="A137" s="10">
        <v>383919</v>
      </c>
      <c r="B137" s="10" t="s">
        <v>109</v>
      </c>
      <c r="C137" s="10" t="s">
        <v>147</v>
      </c>
      <c r="D137" s="9" t="s">
        <v>12</v>
      </c>
      <c r="E137" s="32">
        <f>COUNT(SEARCH("нет"&amp;{""," "}&amp;"прибор",C137))</f>
        <v>0</v>
      </c>
      <c r="F137" s="9"/>
    </row>
    <row r="138" spans="1:6" x14ac:dyDescent="0.25">
      <c r="A138" s="11"/>
      <c r="B138" s="11"/>
      <c r="C138" s="11"/>
      <c r="D138" s="9" t="s">
        <v>14</v>
      </c>
      <c r="E138" s="32">
        <f>COUNT(SEARCH("нет"&amp;{""," "}&amp;"прибор",C138))</f>
        <v>0</v>
      </c>
      <c r="F138" s="9"/>
    </row>
    <row r="139" spans="1:6" ht="30" x14ac:dyDescent="0.25">
      <c r="A139" s="7">
        <v>383859</v>
      </c>
      <c r="B139" s="8" t="s">
        <v>109</v>
      </c>
      <c r="C139" s="8" t="s">
        <v>148</v>
      </c>
      <c r="D139" s="9" t="s">
        <v>12</v>
      </c>
      <c r="E139" s="32">
        <f>COUNT(SEARCH("нет"&amp;{""," "}&amp;"прибор",C139))</f>
        <v>0</v>
      </c>
      <c r="F139" s="9"/>
    </row>
    <row r="140" spans="1:6" ht="30" x14ac:dyDescent="0.25">
      <c r="A140" s="7">
        <v>383857</v>
      </c>
      <c r="B140" s="8" t="s">
        <v>109</v>
      </c>
      <c r="C140" s="8" t="s">
        <v>148</v>
      </c>
      <c r="D140" s="9" t="s">
        <v>12</v>
      </c>
      <c r="E140" s="32">
        <f>COUNT(SEARCH("нет"&amp;{""," "}&amp;"прибор",C140))</f>
        <v>0</v>
      </c>
      <c r="F140" s="9"/>
    </row>
    <row r="141" spans="1:6" ht="60" x14ac:dyDescent="0.25">
      <c r="A141" s="7">
        <v>383786</v>
      </c>
      <c r="B141" s="8" t="s">
        <v>109</v>
      </c>
      <c r="C141" s="8" t="s">
        <v>149</v>
      </c>
      <c r="D141" s="9" t="s">
        <v>32</v>
      </c>
      <c r="E141" s="32">
        <f>COUNT(SEARCH("нет"&amp;{""," "}&amp;"прибор",C141))</f>
        <v>0</v>
      </c>
      <c r="F141" s="9"/>
    </row>
    <row r="142" spans="1:6" ht="30" x14ac:dyDescent="0.25">
      <c r="A142" s="7">
        <v>383723</v>
      </c>
      <c r="B142" s="8" t="s">
        <v>109</v>
      </c>
      <c r="C142" s="8" t="s">
        <v>150</v>
      </c>
      <c r="D142" s="9" t="s">
        <v>12</v>
      </c>
      <c r="E142" s="32">
        <f>COUNT(SEARCH("нет"&amp;{""," "}&amp;"прибор",C142))</f>
        <v>0</v>
      </c>
      <c r="F142" s="9"/>
    </row>
    <row r="143" spans="1:6" ht="60" x14ac:dyDescent="0.25">
      <c r="A143" s="7">
        <v>383638</v>
      </c>
      <c r="B143" s="8" t="s">
        <v>109</v>
      </c>
      <c r="C143" s="8" t="s">
        <v>151</v>
      </c>
      <c r="D143" s="9" t="s">
        <v>32</v>
      </c>
      <c r="E143" s="32">
        <f>COUNT(SEARCH("нет"&amp;{""," "}&amp;"прибор",C143))</f>
        <v>0</v>
      </c>
      <c r="F143" s="9"/>
    </row>
    <row r="144" spans="1:6" ht="60" x14ac:dyDescent="0.25">
      <c r="A144" s="7">
        <v>383612</v>
      </c>
      <c r="B144" s="8" t="s">
        <v>109</v>
      </c>
      <c r="C144" s="8" t="s">
        <v>152</v>
      </c>
      <c r="D144" s="9" t="s">
        <v>32</v>
      </c>
      <c r="E144" s="32">
        <f>COUNT(SEARCH("нет"&amp;{""," "}&amp;"прибор",C144))</f>
        <v>0</v>
      </c>
      <c r="F144" s="9"/>
    </row>
    <row r="145" spans="1:6" ht="60" x14ac:dyDescent="0.25">
      <c r="A145" s="7">
        <v>383609</v>
      </c>
      <c r="B145" s="8" t="s">
        <v>109</v>
      </c>
      <c r="C145" s="8" t="s">
        <v>153</v>
      </c>
      <c r="D145" s="9" t="s">
        <v>32</v>
      </c>
      <c r="E145" s="32">
        <f>COUNT(SEARCH("нет"&amp;{""," "}&amp;"прибор",C145))</f>
        <v>0</v>
      </c>
      <c r="F145" s="9"/>
    </row>
    <row r="146" spans="1:6" ht="60" x14ac:dyDescent="0.25">
      <c r="A146" s="7">
        <v>383584</v>
      </c>
      <c r="B146" s="8" t="s">
        <v>109</v>
      </c>
      <c r="C146" s="8" t="s">
        <v>154</v>
      </c>
      <c r="D146" s="9" t="s">
        <v>32</v>
      </c>
      <c r="E146" s="32">
        <f>COUNT(SEARCH("нет"&amp;{""," "}&amp;"прибор",C146))</f>
        <v>0</v>
      </c>
      <c r="F146" s="9"/>
    </row>
    <row r="147" spans="1:6" x14ac:dyDescent="0.25">
      <c r="A147" s="7">
        <v>383557</v>
      </c>
      <c r="B147" s="8" t="s">
        <v>109</v>
      </c>
      <c r="C147" s="8" t="s">
        <v>155</v>
      </c>
      <c r="D147" s="9" t="s">
        <v>17</v>
      </c>
      <c r="E147" s="32">
        <f>COUNT(SEARCH("нет"&amp;{""," "}&amp;"прибор",C147))</f>
        <v>0</v>
      </c>
      <c r="F147" s="9"/>
    </row>
    <row r="148" spans="1:6" ht="60" x14ac:dyDescent="0.25">
      <c r="A148" s="7">
        <v>383426</v>
      </c>
      <c r="B148" s="8" t="s">
        <v>109</v>
      </c>
      <c r="C148" s="8" t="s">
        <v>156</v>
      </c>
      <c r="D148" s="9" t="s">
        <v>32</v>
      </c>
      <c r="E148" s="32">
        <f>COUNT(SEARCH("нет"&amp;{""," "}&amp;"прибор",C148))</f>
        <v>0</v>
      </c>
      <c r="F148" s="9"/>
    </row>
    <row r="149" spans="1:6" x14ac:dyDescent="0.25">
      <c r="A149" s="7">
        <v>383351</v>
      </c>
      <c r="B149" s="8" t="s">
        <v>109</v>
      </c>
      <c r="C149" s="8" t="s">
        <v>157</v>
      </c>
      <c r="D149" s="9" t="s">
        <v>14</v>
      </c>
      <c r="E149" s="32">
        <f>COUNT(SEARCH("нет"&amp;{""," "}&amp;"прибор",C149))</f>
        <v>0</v>
      </c>
      <c r="F149" s="9"/>
    </row>
    <row r="150" spans="1:6" ht="30" x14ac:dyDescent="0.25">
      <c r="A150" s="7">
        <v>382862</v>
      </c>
      <c r="B150" s="8" t="s">
        <v>109</v>
      </c>
      <c r="C150" s="8" t="s">
        <v>158</v>
      </c>
      <c r="D150" s="9" t="s">
        <v>12</v>
      </c>
      <c r="E150" s="32">
        <f>COUNT(SEARCH("нет"&amp;{""," "}&amp;"прибор",C150))</f>
        <v>0</v>
      </c>
      <c r="F150" s="9"/>
    </row>
    <row r="151" spans="1:6" ht="30" x14ac:dyDescent="0.25">
      <c r="A151" s="7">
        <v>382283</v>
      </c>
      <c r="B151" s="8" t="s">
        <v>109</v>
      </c>
      <c r="C151" s="8" t="s">
        <v>159</v>
      </c>
      <c r="D151" s="9" t="s">
        <v>12</v>
      </c>
      <c r="E151" s="32">
        <f>COUNT(SEARCH("нет"&amp;{""," "}&amp;"прибор",C151))</f>
        <v>0</v>
      </c>
      <c r="F151" s="9"/>
    </row>
    <row r="152" spans="1:6" ht="30" x14ac:dyDescent="0.25">
      <c r="A152" s="7">
        <v>382185</v>
      </c>
      <c r="B152" s="8" t="s">
        <v>109</v>
      </c>
      <c r="C152" s="8" t="s">
        <v>160</v>
      </c>
      <c r="D152" s="9" t="s">
        <v>12</v>
      </c>
      <c r="E152" s="32">
        <f>COUNT(SEARCH("нет"&amp;{""," "}&amp;"прибор",C152))</f>
        <v>0</v>
      </c>
      <c r="F152" s="9"/>
    </row>
    <row r="153" spans="1:6" ht="30" x14ac:dyDescent="0.25">
      <c r="A153" s="7">
        <v>381878</v>
      </c>
      <c r="B153" s="8" t="s">
        <v>109</v>
      </c>
      <c r="C153" s="8" t="s">
        <v>161</v>
      </c>
      <c r="D153" s="9" t="s">
        <v>12</v>
      </c>
      <c r="E153" s="32">
        <f>COUNT(SEARCH("нет"&amp;{""," "}&amp;"прибор",C153))</f>
        <v>0</v>
      </c>
      <c r="F153" s="9"/>
    </row>
    <row r="154" spans="1:6" ht="60" x14ac:dyDescent="0.25">
      <c r="A154" s="7">
        <v>381746</v>
      </c>
      <c r="B154" s="8" t="s">
        <v>109</v>
      </c>
      <c r="C154" s="8" t="s">
        <v>162</v>
      </c>
      <c r="D154" s="9" t="s">
        <v>32</v>
      </c>
      <c r="E154" s="32">
        <f>COUNT(SEARCH("нет"&amp;{""," "}&amp;"прибор",C154))</f>
        <v>0</v>
      </c>
      <c r="F154" s="9"/>
    </row>
    <row r="155" spans="1:6" x14ac:dyDescent="0.25">
      <c r="A155" s="7">
        <v>381735</v>
      </c>
      <c r="B155" s="8" t="s">
        <v>109</v>
      </c>
      <c r="C155" s="8" t="s">
        <v>163</v>
      </c>
      <c r="D155" s="9" t="s">
        <v>17</v>
      </c>
      <c r="E155" s="32">
        <f>COUNT(SEARCH("нет"&amp;{""," "}&amp;"прибор",C155))</f>
        <v>0</v>
      </c>
      <c r="F155" s="9"/>
    </row>
    <row r="156" spans="1:6" x14ac:dyDescent="0.25">
      <c r="A156" s="7">
        <v>381734</v>
      </c>
      <c r="B156" s="8" t="s">
        <v>109</v>
      </c>
      <c r="C156" s="8" t="s">
        <v>164</v>
      </c>
      <c r="D156" s="9" t="s">
        <v>17</v>
      </c>
      <c r="E156" s="32">
        <f>COUNT(SEARCH("нет"&amp;{""," "}&amp;"прибор",C156))</f>
        <v>0</v>
      </c>
      <c r="F156" s="9"/>
    </row>
    <row r="157" spans="1:6" x14ac:dyDescent="0.25">
      <c r="A157" s="7">
        <v>381728</v>
      </c>
      <c r="B157" s="8" t="s">
        <v>109</v>
      </c>
      <c r="C157" s="8" t="s">
        <v>165</v>
      </c>
      <c r="D157" s="9" t="s">
        <v>10</v>
      </c>
      <c r="E157" s="32">
        <f>COUNT(SEARCH("нет"&amp;{""," "}&amp;"прибор",C157))</f>
        <v>0</v>
      </c>
      <c r="F157" s="9"/>
    </row>
    <row r="158" spans="1:6" ht="76.5" x14ac:dyDescent="0.25">
      <c r="A158" s="7">
        <v>387725</v>
      </c>
      <c r="B158" s="8" t="s">
        <v>166</v>
      </c>
      <c r="C158" s="8" t="s">
        <v>167</v>
      </c>
      <c r="D158" s="9" t="s">
        <v>32</v>
      </c>
      <c r="E158" s="32">
        <f>COUNT(SEARCH("нет"&amp;{""," "}&amp;"прибор",C158))</f>
        <v>0</v>
      </c>
      <c r="F158" s="9"/>
    </row>
    <row r="159" spans="1:6" ht="30" x14ac:dyDescent="0.25">
      <c r="A159" s="7">
        <v>387614</v>
      </c>
      <c r="B159" s="8" t="s">
        <v>166</v>
      </c>
      <c r="C159" s="8" t="s">
        <v>168</v>
      </c>
      <c r="D159" s="9" t="s">
        <v>12</v>
      </c>
      <c r="E159" s="32">
        <f>COUNT(SEARCH("нет"&amp;{""," "}&amp;"прибор",C159))</f>
        <v>0</v>
      </c>
      <c r="F159" s="9"/>
    </row>
    <row r="160" spans="1:6" ht="60" x14ac:dyDescent="0.25">
      <c r="A160" s="7">
        <v>387396</v>
      </c>
      <c r="B160" s="8" t="s">
        <v>166</v>
      </c>
      <c r="C160" s="8" t="s">
        <v>169</v>
      </c>
      <c r="D160" s="9" t="s">
        <v>32</v>
      </c>
      <c r="E160" s="32">
        <f>COUNT(SEARCH("нет"&amp;{""," "}&amp;"прибор",C160))</f>
        <v>0</v>
      </c>
      <c r="F160" s="9"/>
    </row>
    <row r="161" spans="1:6" ht="25.5" x14ac:dyDescent="0.25">
      <c r="A161" s="7">
        <v>387347</v>
      </c>
      <c r="B161" s="8" t="s">
        <v>166</v>
      </c>
      <c r="C161" s="8" t="s">
        <v>170</v>
      </c>
      <c r="D161" s="9" t="s">
        <v>17</v>
      </c>
      <c r="E161" s="32">
        <f>COUNT(SEARCH("нет"&amp;{""," "}&amp;"прибор",C161))</f>
        <v>0</v>
      </c>
      <c r="F161" s="9"/>
    </row>
    <row r="162" spans="1:6" ht="30" x14ac:dyDescent="0.25">
      <c r="A162" s="7">
        <v>387342</v>
      </c>
      <c r="B162" s="8" t="s">
        <v>166</v>
      </c>
      <c r="C162" s="8" t="s">
        <v>171</v>
      </c>
      <c r="D162" s="9" t="s">
        <v>12</v>
      </c>
      <c r="E162" s="32">
        <f>COUNT(SEARCH("нет"&amp;{""," "}&amp;"прибор",C162))</f>
        <v>0</v>
      </c>
      <c r="F162" s="9"/>
    </row>
    <row r="163" spans="1:6" ht="30" x14ac:dyDescent="0.25">
      <c r="A163" s="7">
        <v>387235</v>
      </c>
      <c r="B163" s="8" t="s">
        <v>166</v>
      </c>
      <c r="C163" s="8" t="s">
        <v>172</v>
      </c>
      <c r="D163" s="9" t="s">
        <v>12</v>
      </c>
      <c r="E163" s="32">
        <f>COUNT(SEARCH("нет"&amp;{""," "}&amp;"прибор",C163))</f>
        <v>0</v>
      </c>
      <c r="F163" s="9"/>
    </row>
    <row r="164" spans="1:6" ht="30" x14ac:dyDescent="0.25">
      <c r="A164" s="7">
        <v>387221</v>
      </c>
      <c r="B164" s="8" t="s">
        <v>166</v>
      </c>
      <c r="C164" s="8" t="s">
        <v>173</v>
      </c>
      <c r="D164" s="9" t="s">
        <v>12</v>
      </c>
      <c r="E164" s="32">
        <f>COUNT(SEARCH("нет"&amp;{""," "}&amp;"прибор",C164))</f>
        <v>0</v>
      </c>
      <c r="F164" s="9"/>
    </row>
    <row r="165" spans="1:6" ht="30" x14ac:dyDescent="0.25">
      <c r="A165" s="7">
        <v>387158</v>
      </c>
      <c r="B165" s="8" t="s">
        <v>166</v>
      </c>
      <c r="C165" s="8" t="s">
        <v>174</v>
      </c>
      <c r="D165" s="9" t="s">
        <v>12</v>
      </c>
      <c r="E165" s="32">
        <f>COUNT(SEARCH("нет"&amp;{""," "}&amp;"прибор",C165))</f>
        <v>0</v>
      </c>
      <c r="F165" s="9"/>
    </row>
    <row r="166" spans="1:6" ht="60" x14ac:dyDescent="0.25">
      <c r="A166" s="7">
        <v>387121</v>
      </c>
      <c r="B166" s="8" t="s">
        <v>166</v>
      </c>
      <c r="C166" s="8" t="s">
        <v>175</v>
      </c>
      <c r="D166" s="9" t="s">
        <v>32</v>
      </c>
      <c r="E166" s="32">
        <f>COUNT(SEARCH("нет"&amp;{""," "}&amp;"прибор",C166))</f>
        <v>0</v>
      </c>
      <c r="F166" s="9"/>
    </row>
    <row r="167" spans="1:6" x14ac:dyDescent="0.25">
      <c r="A167" s="7">
        <v>387000</v>
      </c>
      <c r="B167" s="8" t="s">
        <v>166</v>
      </c>
      <c r="C167" s="8" t="s">
        <v>176</v>
      </c>
      <c r="D167" s="9" t="s">
        <v>17</v>
      </c>
      <c r="E167" s="32">
        <f>COUNT(SEARCH("нет"&amp;{""," "}&amp;"прибор",C167))</f>
        <v>0</v>
      </c>
      <c r="F167" s="9"/>
    </row>
    <row r="168" spans="1:6" ht="25.5" x14ac:dyDescent="0.25">
      <c r="A168" s="7">
        <v>386843</v>
      </c>
      <c r="B168" s="8" t="s">
        <v>166</v>
      </c>
      <c r="C168" s="8" t="s">
        <v>177</v>
      </c>
      <c r="D168" s="9" t="s">
        <v>14</v>
      </c>
      <c r="E168" s="32">
        <f>COUNT(SEARCH("нет"&amp;{""," "}&amp;"прибор",C168))</f>
        <v>0</v>
      </c>
      <c r="F168" s="9"/>
    </row>
    <row r="169" spans="1:6" ht="25.5" x14ac:dyDescent="0.25">
      <c r="A169" s="7">
        <v>386837</v>
      </c>
      <c r="B169" s="8" t="s">
        <v>166</v>
      </c>
      <c r="C169" s="8" t="s">
        <v>178</v>
      </c>
      <c r="D169" s="9" t="s">
        <v>17</v>
      </c>
      <c r="E169" s="32">
        <f>COUNT(SEARCH("нет"&amp;{""," "}&amp;"прибор",C169))</f>
        <v>0</v>
      </c>
      <c r="F169" s="9"/>
    </row>
    <row r="170" spans="1:6" ht="60" x14ac:dyDescent="0.25">
      <c r="A170" s="7">
        <v>386727</v>
      </c>
      <c r="B170" s="8" t="s">
        <v>166</v>
      </c>
      <c r="C170" s="8" t="s">
        <v>179</v>
      </c>
      <c r="D170" s="9" t="s">
        <v>32</v>
      </c>
      <c r="E170" s="32">
        <f>COUNT(SEARCH("нет"&amp;{""," "}&amp;"прибор",C170))</f>
        <v>0</v>
      </c>
      <c r="F170" s="9"/>
    </row>
    <row r="171" spans="1:6" ht="60" x14ac:dyDescent="0.25">
      <c r="A171" s="7">
        <v>386571</v>
      </c>
      <c r="B171" s="8" t="s">
        <v>166</v>
      </c>
      <c r="C171" s="8" t="s">
        <v>180</v>
      </c>
      <c r="D171" s="9" t="s">
        <v>32</v>
      </c>
      <c r="E171" s="32">
        <f>COUNT(SEARCH("нет"&amp;{""," "}&amp;"прибор",C171))</f>
        <v>0</v>
      </c>
      <c r="F171" s="9"/>
    </row>
    <row r="172" spans="1:6" x14ac:dyDescent="0.25">
      <c r="A172" s="7">
        <v>386566</v>
      </c>
      <c r="B172" s="8" t="s">
        <v>166</v>
      </c>
      <c r="C172" s="8" t="s">
        <v>181</v>
      </c>
      <c r="D172" s="9" t="s">
        <v>17</v>
      </c>
      <c r="E172" s="32">
        <f>COUNT(SEARCH("нет"&amp;{""," "}&amp;"прибор",C172))</f>
        <v>0</v>
      </c>
      <c r="F172" s="9"/>
    </row>
    <row r="173" spans="1:6" ht="30" x14ac:dyDescent="0.25">
      <c r="A173" s="7">
        <v>386520</v>
      </c>
      <c r="B173" s="8" t="s">
        <v>166</v>
      </c>
      <c r="C173" s="8" t="s">
        <v>182</v>
      </c>
      <c r="D173" s="9" t="s">
        <v>12</v>
      </c>
      <c r="E173" s="32">
        <f>COUNT(SEARCH("нет"&amp;{""," "}&amp;"прибор",C173))</f>
        <v>0</v>
      </c>
      <c r="F173" s="9"/>
    </row>
    <row r="174" spans="1:6" ht="60" x14ac:dyDescent="0.25">
      <c r="A174" s="7">
        <v>386506</v>
      </c>
      <c r="B174" s="8" t="s">
        <v>166</v>
      </c>
      <c r="C174" s="8" t="s">
        <v>183</v>
      </c>
      <c r="D174" s="9" t="s">
        <v>32</v>
      </c>
      <c r="E174" s="32">
        <f>COUNT(SEARCH("нет"&amp;{""," "}&amp;"прибор",C174))</f>
        <v>0</v>
      </c>
      <c r="F174" s="9"/>
    </row>
    <row r="175" spans="1:6" ht="60" x14ac:dyDescent="0.25">
      <c r="A175" s="7">
        <v>386492</v>
      </c>
      <c r="B175" s="8" t="s">
        <v>166</v>
      </c>
      <c r="C175" s="8" t="s">
        <v>184</v>
      </c>
      <c r="D175" s="9" t="s">
        <v>32</v>
      </c>
      <c r="E175" s="32">
        <f>COUNT(SEARCH("нет"&amp;{""," "}&amp;"прибор",C175))</f>
        <v>0</v>
      </c>
      <c r="F175" s="9"/>
    </row>
    <row r="176" spans="1:6" ht="30" x14ac:dyDescent="0.25">
      <c r="A176" s="7">
        <v>386471</v>
      </c>
      <c r="B176" s="8" t="s">
        <v>166</v>
      </c>
      <c r="C176" s="8" t="s">
        <v>185</v>
      </c>
      <c r="D176" s="9" t="s">
        <v>12</v>
      </c>
      <c r="E176" s="32">
        <f>COUNT(SEARCH("нет"&amp;{""," "}&amp;"прибор",C176))</f>
        <v>0</v>
      </c>
      <c r="F176" s="9"/>
    </row>
    <row r="177" spans="1:6" ht="25.5" x14ac:dyDescent="0.25">
      <c r="A177" s="7">
        <v>386430</v>
      </c>
      <c r="B177" s="8" t="s">
        <v>166</v>
      </c>
      <c r="C177" s="8" t="s">
        <v>186</v>
      </c>
      <c r="D177" s="9" t="s">
        <v>17</v>
      </c>
      <c r="E177" s="32">
        <f>COUNT(SEARCH("нет"&amp;{""," "}&amp;"прибор",C177))</f>
        <v>0</v>
      </c>
      <c r="F177" s="9"/>
    </row>
    <row r="178" spans="1:6" x14ac:dyDescent="0.25">
      <c r="A178" s="7">
        <v>386279</v>
      </c>
      <c r="B178" s="8" t="s">
        <v>166</v>
      </c>
      <c r="C178" s="8" t="s">
        <v>187</v>
      </c>
      <c r="D178" s="9" t="s">
        <v>17</v>
      </c>
      <c r="E178" s="32">
        <f>COUNT(SEARCH("нет"&amp;{""," "}&amp;"прибор",C178))</f>
        <v>0</v>
      </c>
      <c r="F178" s="9"/>
    </row>
    <row r="179" spans="1:6" x14ac:dyDescent="0.25">
      <c r="A179" s="7">
        <v>386271</v>
      </c>
      <c r="B179" s="8" t="s">
        <v>166</v>
      </c>
      <c r="C179" s="8" t="s">
        <v>188</v>
      </c>
      <c r="D179" s="9" t="s">
        <v>17</v>
      </c>
      <c r="E179" s="32">
        <f>COUNT(SEARCH("нет"&amp;{""," "}&amp;"прибор",C179))</f>
        <v>0</v>
      </c>
      <c r="F179" s="9"/>
    </row>
    <row r="180" spans="1:6" ht="51" x14ac:dyDescent="0.25">
      <c r="A180" s="7">
        <v>386268</v>
      </c>
      <c r="B180" s="8" t="s">
        <v>166</v>
      </c>
      <c r="C180" s="8" t="s">
        <v>189</v>
      </c>
      <c r="D180" s="9" t="s">
        <v>12</v>
      </c>
      <c r="E180" s="32">
        <f>COUNT(SEARCH("нет"&amp;{""," "}&amp;"прибор",C180))</f>
        <v>0</v>
      </c>
      <c r="F180" s="9"/>
    </row>
    <row r="181" spans="1:6" ht="30" x14ac:dyDescent="0.25">
      <c r="A181" s="7">
        <v>385667</v>
      </c>
      <c r="B181" s="8" t="s">
        <v>166</v>
      </c>
      <c r="C181" s="8" t="s">
        <v>190</v>
      </c>
      <c r="D181" s="9" t="s">
        <v>12</v>
      </c>
      <c r="E181" s="32">
        <f>COUNT(SEARCH("нет"&amp;{""," "}&amp;"прибор",C181))</f>
        <v>0</v>
      </c>
      <c r="F181" s="9"/>
    </row>
    <row r="182" spans="1:6" ht="25.5" x14ac:dyDescent="0.25">
      <c r="A182" s="7">
        <v>385552</v>
      </c>
      <c r="B182" s="8" t="s">
        <v>166</v>
      </c>
      <c r="C182" s="8" t="s">
        <v>191</v>
      </c>
      <c r="D182" s="9" t="s">
        <v>17</v>
      </c>
      <c r="E182" s="32">
        <f>COUNT(SEARCH("нет"&amp;{""," "}&amp;"прибор",C182))</f>
        <v>0</v>
      </c>
      <c r="F182" s="9"/>
    </row>
    <row r="183" spans="1:6" ht="30" x14ac:dyDescent="0.25">
      <c r="A183" s="7">
        <v>385536</v>
      </c>
      <c r="B183" s="8" t="s">
        <v>166</v>
      </c>
      <c r="C183" s="8" t="s">
        <v>192</v>
      </c>
      <c r="D183" s="9" t="s">
        <v>12</v>
      </c>
      <c r="E183" s="32">
        <f>COUNT(SEARCH("нет"&amp;{""," "}&amp;"прибор",C183))</f>
        <v>0</v>
      </c>
      <c r="F183" s="9"/>
    </row>
    <row r="184" spans="1:6" ht="25.5" x14ac:dyDescent="0.25">
      <c r="A184" s="7">
        <v>385527</v>
      </c>
      <c r="B184" s="8" t="s">
        <v>166</v>
      </c>
      <c r="C184" s="8" t="s">
        <v>193</v>
      </c>
      <c r="D184" s="9" t="s">
        <v>17</v>
      </c>
      <c r="E184" s="32">
        <f>COUNT(SEARCH("нет"&amp;{""," "}&amp;"прибор",C184))</f>
        <v>0</v>
      </c>
      <c r="F184" s="9"/>
    </row>
    <row r="185" spans="1:6" ht="30" x14ac:dyDescent="0.25">
      <c r="A185" s="7">
        <v>385283</v>
      </c>
      <c r="B185" s="8" t="s">
        <v>166</v>
      </c>
      <c r="C185" s="8" t="s">
        <v>194</v>
      </c>
      <c r="D185" s="9" t="s">
        <v>12</v>
      </c>
      <c r="E185" s="32">
        <f>COUNT(SEARCH("нет"&amp;{""," "}&amp;"прибор",C185))</f>
        <v>0</v>
      </c>
      <c r="F185" s="9"/>
    </row>
    <row r="186" spans="1:6" ht="75" x14ac:dyDescent="0.25">
      <c r="A186" s="7">
        <v>385183</v>
      </c>
      <c r="B186" s="8" t="s">
        <v>166</v>
      </c>
      <c r="C186" s="8" t="s">
        <v>195</v>
      </c>
      <c r="D186" s="9" t="s">
        <v>196</v>
      </c>
      <c r="E186" s="32">
        <f>COUNT(SEARCH("нет"&amp;{""," "}&amp;"прибор",C186))</f>
        <v>0</v>
      </c>
      <c r="F186" s="9" t="s">
        <v>197</v>
      </c>
    </row>
    <row r="187" spans="1:6" ht="30" x14ac:dyDescent="0.25">
      <c r="A187" s="7">
        <v>385001</v>
      </c>
      <c r="B187" s="8" t="s">
        <v>166</v>
      </c>
      <c r="C187" s="8" t="s">
        <v>198</v>
      </c>
      <c r="D187" s="9" t="s">
        <v>12</v>
      </c>
      <c r="E187" s="32">
        <f>COUNT(SEARCH("нет"&amp;{""," "}&amp;"прибор",C187))</f>
        <v>0</v>
      </c>
      <c r="F187" s="9"/>
    </row>
    <row r="188" spans="1:6" ht="60" x14ac:dyDescent="0.25">
      <c r="A188" s="7">
        <v>384958</v>
      </c>
      <c r="B188" s="8" t="s">
        <v>166</v>
      </c>
      <c r="C188" s="8" t="s">
        <v>199</v>
      </c>
      <c r="D188" s="9" t="s">
        <v>32</v>
      </c>
      <c r="E188" s="32">
        <f>COUNT(SEARCH("нет"&amp;{""," "}&amp;"прибор",C188))</f>
        <v>0</v>
      </c>
      <c r="F188" s="9"/>
    </row>
    <row r="189" spans="1:6" ht="60" x14ac:dyDescent="0.25">
      <c r="A189" s="7">
        <v>384953</v>
      </c>
      <c r="B189" s="8" t="s">
        <v>166</v>
      </c>
      <c r="C189" s="8" t="s">
        <v>200</v>
      </c>
      <c r="D189" s="9" t="s">
        <v>32</v>
      </c>
      <c r="E189" s="32">
        <f>COUNT(SEARCH("нет"&amp;{""," "}&amp;"прибор",C189))</f>
        <v>0</v>
      </c>
      <c r="F189" s="9"/>
    </row>
    <row r="190" spans="1:6" ht="60" x14ac:dyDescent="0.25">
      <c r="A190" s="7">
        <v>384931</v>
      </c>
      <c r="B190" s="8" t="s">
        <v>166</v>
      </c>
      <c r="C190" s="8" t="s">
        <v>201</v>
      </c>
      <c r="D190" s="9" t="s">
        <v>32</v>
      </c>
      <c r="E190" s="32">
        <f>COUNT(SEARCH("нет"&amp;{""," "}&amp;"прибор",C190))</f>
        <v>0</v>
      </c>
      <c r="F190" s="9"/>
    </row>
    <row r="191" spans="1:6" ht="30" x14ac:dyDescent="0.25">
      <c r="A191" s="7">
        <v>384911</v>
      </c>
      <c r="B191" s="8" t="s">
        <v>166</v>
      </c>
      <c r="C191" s="8" t="s">
        <v>202</v>
      </c>
      <c r="D191" s="9" t="s">
        <v>12</v>
      </c>
      <c r="E191" s="32">
        <f>COUNT(SEARCH("нет"&amp;{""," "}&amp;"прибор",C191))</f>
        <v>0</v>
      </c>
      <c r="F191" s="9"/>
    </row>
    <row r="192" spans="1:6" ht="60" x14ac:dyDescent="0.25">
      <c r="A192" s="7">
        <v>384739</v>
      </c>
      <c r="B192" s="8" t="s">
        <v>166</v>
      </c>
      <c r="C192" s="8" t="s">
        <v>203</v>
      </c>
      <c r="D192" s="9" t="s">
        <v>32</v>
      </c>
      <c r="E192" s="32">
        <f>COUNT(SEARCH("нет"&amp;{""," "}&amp;"прибор",C192))</f>
        <v>0</v>
      </c>
      <c r="F192" s="9"/>
    </row>
    <row r="193" spans="1:6" x14ac:dyDescent="0.25">
      <c r="A193" s="7">
        <v>384647</v>
      </c>
      <c r="B193" s="8" t="s">
        <v>166</v>
      </c>
      <c r="C193" s="8" t="s">
        <v>204</v>
      </c>
      <c r="D193" s="9" t="s">
        <v>17</v>
      </c>
      <c r="E193" s="32">
        <f>COUNT(SEARCH("нет"&amp;{""," "}&amp;"прибор",C193))</f>
        <v>0</v>
      </c>
      <c r="F193" s="9"/>
    </row>
    <row r="194" spans="1:6" ht="30" x14ac:dyDescent="0.25">
      <c r="A194" s="7">
        <v>384637</v>
      </c>
      <c r="B194" s="8" t="s">
        <v>166</v>
      </c>
      <c r="C194" s="8" t="s">
        <v>205</v>
      </c>
      <c r="D194" s="9" t="s">
        <v>12</v>
      </c>
      <c r="E194" s="32">
        <f>COUNT(SEARCH("нет"&amp;{""," "}&amp;"прибор",C194))</f>
        <v>0</v>
      </c>
      <c r="F194" s="9"/>
    </row>
    <row r="195" spans="1:6" ht="30" x14ac:dyDescent="0.25">
      <c r="A195" s="7">
        <v>384262</v>
      </c>
      <c r="B195" s="8" t="s">
        <v>166</v>
      </c>
      <c r="C195" s="8" t="s">
        <v>206</v>
      </c>
      <c r="D195" s="9" t="s">
        <v>12</v>
      </c>
      <c r="E195" s="32">
        <f>COUNT(SEARCH("нет"&amp;{""," "}&amp;"прибор",C195))</f>
        <v>0</v>
      </c>
      <c r="F195" s="9"/>
    </row>
    <row r="196" spans="1:6" x14ac:dyDescent="0.25">
      <c r="A196" s="7">
        <v>383946</v>
      </c>
      <c r="B196" s="8" t="s">
        <v>166</v>
      </c>
      <c r="C196" s="8" t="s">
        <v>207</v>
      </c>
      <c r="D196" s="9" t="s">
        <v>93</v>
      </c>
      <c r="E196" s="32">
        <f>COUNT(SEARCH("нет"&amp;{""," "}&amp;"прибор",C196))</f>
        <v>0</v>
      </c>
      <c r="F196" s="9"/>
    </row>
    <row r="197" spans="1:6" x14ac:dyDescent="0.25">
      <c r="A197" s="7">
        <v>383917</v>
      </c>
      <c r="B197" s="8" t="s">
        <v>166</v>
      </c>
      <c r="C197" s="8" t="s">
        <v>208</v>
      </c>
      <c r="D197" s="9" t="s">
        <v>17</v>
      </c>
      <c r="E197" s="32">
        <f>COUNT(SEARCH("нет"&amp;{""," "}&amp;"прибор",C197))</f>
        <v>0</v>
      </c>
      <c r="F197" s="9"/>
    </row>
    <row r="198" spans="1:6" ht="30" x14ac:dyDescent="0.25">
      <c r="A198" s="7">
        <v>383724</v>
      </c>
      <c r="B198" s="8" t="s">
        <v>166</v>
      </c>
      <c r="C198" s="8" t="s">
        <v>209</v>
      </c>
      <c r="D198" s="9" t="s">
        <v>12</v>
      </c>
      <c r="E198" s="32">
        <f>COUNT(SEARCH("нет"&amp;{""," "}&amp;"прибор",C198))</f>
        <v>0</v>
      </c>
      <c r="F198" s="9"/>
    </row>
    <row r="199" spans="1:6" ht="30" x14ac:dyDescent="0.25">
      <c r="A199" s="7">
        <v>383716</v>
      </c>
      <c r="B199" s="8" t="s">
        <v>166</v>
      </c>
      <c r="C199" s="8" t="s">
        <v>210</v>
      </c>
      <c r="D199" s="9" t="s">
        <v>12</v>
      </c>
      <c r="E199" s="32">
        <f>COUNT(SEARCH("нет"&amp;{""," "}&amp;"прибор",C199))</f>
        <v>0</v>
      </c>
      <c r="F199" s="9"/>
    </row>
    <row r="200" spans="1:6" ht="60" x14ac:dyDescent="0.25">
      <c r="A200" s="7">
        <v>382852</v>
      </c>
      <c r="B200" s="8" t="s">
        <v>166</v>
      </c>
      <c r="C200" s="8" t="s">
        <v>211</v>
      </c>
      <c r="D200" s="9" t="s">
        <v>32</v>
      </c>
      <c r="E200" s="32">
        <f>COUNT(SEARCH("нет"&amp;{""," "}&amp;"прибор",C200))</f>
        <v>0</v>
      </c>
      <c r="F200" s="9"/>
    </row>
    <row r="201" spans="1:6" ht="60" x14ac:dyDescent="0.25">
      <c r="A201" s="7">
        <v>382833</v>
      </c>
      <c r="B201" s="8" t="s">
        <v>166</v>
      </c>
      <c r="C201" s="8" t="s">
        <v>212</v>
      </c>
      <c r="D201" s="9" t="s">
        <v>32</v>
      </c>
      <c r="E201" s="32">
        <f>COUNT(SEARCH("нет"&amp;{""," "}&amp;"прибор",C201))</f>
        <v>0</v>
      </c>
      <c r="F201" s="9"/>
    </row>
    <row r="202" spans="1:6" ht="48" customHeight="1" x14ac:dyDescent="0.25">
      <c r="A202" s="10">
        <v>382418</v>
      </c>
      <c r="B202" s="10" t="s">
        <v>166</v>
      </c>
      <c r="C202" s="10" t="s">
        <v>213</v>
      </c>
      <c r="D202" s="9" t="s">
        <v>104</v>
      </c>
      <c r="E202" s="32">
        <f>COUNT(SEARCH("нет"&amp;{""," "}&amp;"прибор",C202))</f>
        <v>0</v>
      </c>
      <c r="F202" s="9"/>
    </row>
    <row r="203" spans="1:6" ht="36.75" customHeight="1" x14ac:dyDescent="0.25">
      <c r="A203" s="11"/>
      <c r="B203" s="11"/>
      <c r="C203" s="11"/>
      <c r="D203" s="9" t="s">
        <v>7</v>
      </c>
      <c r="E203" s="32">
        <f>COUNT(SEARCH("нет"&amp;{""," "}&amp;"прибор",C203))</f>
        <v>0</v>
      </c>
      <c r="F203" s="9"/>
    </row>
    <row r="204" spans="1:6" ht="30" x14ac:dyDescent="0.25">
      <c r="A204" s="7">
        <v>382410</v>
      </c>
      <c r="B204" s="8" t="s">
        <v>166</v>
      </c>
      <c r="C204" s="8" t="s">
        <v>214</v>
      </c>
      <c r="D204" s="9" t="s">
        <v>12</v>
      </c>
      <c r="E204" s="32">
        <f>COUNT(SEARCH("нет"&amp;{""," "}&amp;"прибор",C204))</f>
        <v>0</v>
      </c>
      <c r="F204" s="9"/>
    </row>
    <row r="205" spans="1:6" ht="33.75" customHeight="1" x14ac:dyDescent="0.25">
      <c r="A205" s="7">
        <v>381927</v>
      </c>
      <c r="B205" s="8" t="s">
        <v>166</v>
      </c>
      <c r="C205" s="8" t="s">
        <v>215</v>
      </c>
      <c r="D205" s="9" t="s">
        <v>17</v>
      </c>
      <c r="E205" s="32">
        <f>COUNT(SEARCH("нет"&amp;{""," "}&amp;"прибор",C205))</f>
        <v>0</v>
      </c>
      <c r="F205" s="9"/>
    </row>
    <row r="206" spans="1:6" ht="33.75" customHeight="1" x14ac:dyDescent="0.25">
      <c r="A206" s="7">
        <v>381783</v>
      </c>
      <c r="B206" s="8" t="s">
        <v>166</v>
      </c>
      <c r="C206" s="8" t="s">
        <v>216</v>
      </c>
      <c r="D206" s="9" t="s">
        <v>17</v>
      </c>
      <c r="E206" s="32">
        <f>COUNT(SEARCH("нет"&amp;{""," "}&amp;"прибор",C206))</f>
        <v>0</v>
      </c>
      <c r="F206" s="9"/>
    </row>
    <row r="207" spans="1:6" ht="38.25" customHeight="1" x14ac:dyDescent="0.25">
      <c r="A207" s="7">
        <v>391702</v>
      </c>
      <c r="B207" s="7" t="s">
        <v>217</v>
      </c>
      <c r="C207" s="7" t="s">
        <v>218</v>
      </c>
      <c r="D207" s="19" t="s">
        <v>219</v>
      </c>
      <c r="E207" s="32">
        <f>COUNT(SEARCH("нет"&amp;{""," "}&amp;"прибор",C207))</f>
        <v>0</v>
      </c>
      <c r="F207" s="20" t="s">
        <v>220</v>
      </c>
    </row>
    <row r="208" spans="1:6" x14ac:dyDescent="0.25">
      <c r="A208" s="21"/>
      <c r="B208" s="22"/>
      <c r="C208" s="23"/>
      <c r="D208" s="22"/>
      <c r="E208" s="32">
        <f>COUNT(SEARCH("нет"&amp;{""," "}&amp;"прибор",C208))</f>
        <v>0</v>
      </c>
      <c r="F208" s="22"/>
    </row>
    <row r="209" spans="1:7" x14ac:dyDescent="0.25">
      <c r="A209" s="24"/>
      <c r="B209" s="25"/>
      <c r="C209" s="26" t="s">
        <v>221</v>
      </c>
      <c r="D209" s="25"/>
      <c r="E209" s="32">
        <f>COUNT(SEARCH("нет"&amp;{""," "}&amp;"прибор",C209))</f>
        <v>0</v>
      </c>
      <c r="F209" s="25"/>
    </row>
    <row r="210" spans="1:7" x14ac:dyDescent="0.25">
      <c r="A210" s="27"/>
      <c r="B210" s="28"/>
      <c r="C210" s="28"/>
      <c r="D210" s="28"/>
      <c r="E210" s="32">
        <f>COUNT(SEARCH("нет"&amp;{""," "}&amp;"прибор",C210))</f>
        <v>0</v>
      </c>
      <c r="F210" s="28"/>
    </row>
    <row r="211" spans="1:7" ht="25.5" x14ac:dyDescent="0.25">
      <c r="A211" s="4">
        <v>387748</v>
      </c>
      <c r="B211" s="4" t="s">
        <v>222</v>
      </c>
      <c r="C211" s="4" t="s">
        <v>223</v>
      </c>
      <c r="D211" s="19" t="s">
        <v>219</v>
      </c>
      <c r="E211" s="32">
        <f>COUNT(SEARCH("нет"&amp;{""," "}&amp;"прибор",C211))</f>
        <v>0</v>
      </c>
      <c r="F211" s="9"/>
      <c r="G211" s="29"/>
    </row>
    <row r="212" spans="1:7" ht="27.75" customHeight="1" x14ac:dyDescent="0.25">
      <c r="A212" s="4">
        <v>387743</v>
      </c>
      <c r="B212" s="4" t="s">
        <v>224</v>
      </c>
      <c r="C212" s="4" t="s">
        <v>225</v>
      </c>
      <c r="D212" s="5"/>
      <c r="E212" s="32">
        <f>COUNT(SEARCH("нет"&amp;{""," "}&amp;"прибор",C212))</f>
        <v>0</v>
      </c>
      <c r="F212" s="5"/>
      <c r="G212" s="5"/>
    </row>
    <row r="213" spans="1:7" x14ac:dyDescent="0.25">
      <c r="A213" s="4">
        <v>387721</v>
      </c>
      <c r="B213" s="4" t="s">
        <v>226</v>
      </c>
      <c r="C213" s="4" t="s">
        <v>227</v>
      </c>
      <c r="D213" s="5"/>
      <c r="E213" s="32">
        <f>COUNT(SEARCH("нет"&amp;{""," "}&amp;"прибор",C213))</f>
        <v>0</v>
      </c>
      <c r="F213" s="5"/>
      <c r="G213" s="5"/>
    </row>
    <row r="214" spans="1:7" x14ac:dyDescent="0.25">
      <c r="A214" s="4">
        <v>387720</v>
      </c>
      <c r="B214" s="4" t="s">
        <v>228</v>
      </c>
      <c r="C214" s="4" t="s">
        <v>229</v>
      </c>
      <c r="D214" s="5"/>
      <c r="E214" s="32">
        <f>COUNT(SEARCH("нет"&amp;{""," "}&amp;"прибор",C214))</f>
        <v>0</v>
      </c>
      <c r="F214" s="5"/>
      <c r="G214" s="5"/>
    </row>
    <row r="215" spans="1:7" x14ac:dyDescent="0.25">
      <c r="A215" s="4">
        <v>387714</v>
      </c>
      <c r="B215" s="4" t="s">
        <v>226</v>
      </c>
      <c r="C215" s="4" t="s">
        <v>230</v>
      </c>
      <c r="D215" s="5"/>
      <c r="E215" s="32">
        <f>COUNT(SEARCH("нет"&amp;{""," "}&amp;"прибор",C215))</f>
        <v>0</v>
      </c>
      <c r="F215" s="5"/>
      <c r="G215" s="5"/>
    </row>
    <row r="216" spans="1:7" ht="25.5" x14ac:dyDescent="0.25">
      <c r="A216" s="4">
        <v>387697</v>
      </c>
      <c r="B216" s="4" t="s">
        <v>224</v>
      </c>
      <c r="C216" s="4" t="s">
        <v>231</v>
      </c>
      <c r="D216" s="5"/>
      <c r="E216" s="32">
        <f>COUNT(SEARCH("нет"&amp;{""," "}&amp;"прибор",C216))</f>
        <v>0</v>
      </c>
      <c r="F216" s="5"/>
      <c r="G216" s="5"/>
    </row>
    <row r="217" spans="1:7" x14ac:dyDescent="0.25">
      <c r="A217" s="4">
        <v>387681</v>
      </c>
      <c r="B217" s="4" t="s">
        <v>232</v>
      </c>
      <c r="C217" s="4" t="s">
        <v>233</v>
      </c>
      <c r="D217" s="5"/>
      <c r="E217" s="32">
        <f>COUNT(SEARCH("нет"&amp;{""," "}&amp;"прибор",C217))</f>
        <v>0</v>
      </c>
      <c r="F217" s="5"/>
      <c r="G217" s="5"/>
    </row>
    <row r="218" spans="1:7" ht="25.5" x14ac:dyDescent="0.25">
      <c r="A218" s="4">
        <v>387651</v>
      </c>
      <c r="B218" s="4" t="s">
        <v>234</v>
      </c>
      <c r="C218" s="4" t="s">
        <v>235</v>
      </c>
      <c r="D218" s="5"/>
      <c r="E218" s="32">
        <f>COUNT(SEARCH("нет"&amp;{""," "}&amp;"прибор",C218))</f>
        <v>0</v>
      </c>
      <c r="F218" s="5"/>
      <c r="G218" s="5"/>
    </row>
    <row r="219" spans="1:7" ht="25.5" customHeight="1" x14ac:dyDescent="0.25">
      <c r="A219" s="4">
        <v>387642</v>
      </c>
      <c r="B219" s="4" t="s">
        <v>224</v>
      </c>
      <c r="C219" s="4" t="s">
        <v>236</v>
      </c>
      <c r="D219" s="5"/>
      <c r="E219" s="32">
        <f>COUNT(SEARCH("нет"&amp;{""," "}&amp;"прибор",C219))</f>
        <v>0</v>
      </c>
      <c r="F219" s="5"/>
      <c r="G219" s="5"/>
    </row>
    <row r="220" spans="1:7" x14ac:dyDescent="0.25">
      <c r="A220" s="4">
        <v>387638</v>
      </c>
      <c r="B220" s="4" t="s">
        <v>237</v>
      </c>
      <c r="C220" s="4" t="s">
        <v>238</v>
      </c>
      <c r="D220" s="5"/>
      <c r="E220" s="32">
        <f>COUNT(SEARCH("нет"&amp;{""," "}&amp;"прибор",C220))</f>
        <v>0</v>
      </c>
      <c r="F220" s="5"/>
      <c r="G220" s="5"/>
    </row>
    <row r="221" spans="1:7" x14ac:dyDescent="0.25">
      <c r="A221" s="4">
        <v>387624</v>
      </c>
      <c r="B221" s="4" t="s">
        <v>239</v>
      </c>
      <c r="C221" s="4" t="s">
        <v>240</v>
      </c>
      <c r="D221" s="5"/>
      <c r="E221" s="32">
        <f>COUNT(SEARCH("нет"&amp;{""," "}&amp;"прибор",C221))</f>
        <v>0</v>
      </c>
      <c r="F221" s="5"/>
      <c r="G221" s="5"/>
    </row>
    <row r="222" spans="1:7" x14ac:dyDescent="0.25">
      <c r="A222" s="4">
        <v>387623</v>
      </c>
      <c r="B222" s="4" t="s">
        <v>239</v>
      </c>
      <c r="C222" s="4" t="s">
        <v>241</v>
      </c>
      <c r="D222" s="5"/>
      <c r="E222" s="32">
        <f>COUNT(SEARCH("нет"&amp;{""," "}&amp;"прибор",C222))</f>
        <v>0</v>
      </c>
      <c r="F222" s="5"/>
      <c r="G222" s="5"/>
    </row>
    <row r="223" spans="1:7" ht="31.5" customHeight="1" x14ac:dyDescent="0.25">
      <c r="A223" s="4">
        <v>387601</v>
      </c>
      <c r="B223" s="4" t="s">
        <v>224</v>
      </c>
      <c r="C223" s="4" t="s">
        <v>242</v>
      </c>
      <c r="D223" s="5"/>
      <c r="E223" s="32">
        <f>COUNT(SEARCH("нет"&amp;{""," "}&amp;"прибор",C223))</f>
        <v>0</v>
      </c>
      <c r="F223" s="5"/>
      <c r="G223" s="5"/>
    </row>
    <row r="224" spans="1:7" ht="39.75" customHeight="1" x14ac:dyDescent="0.25">
      <c r="A224" s="4">
        <v>387584</v>
      </c>
      <c r="B224" s="4" t="s">
        <v>224</v>
      </c>
      <c r="C224" s="4" t="s">
        <v>243</v>
      </c>
      <c r="D224" s="5"/>
      <c r="E224" s="32">
        <f>COUNT(SEARCH("нет"&amp;{""," "}&amp;"прибор",C224))</f>
        <v>0</v>
      </c>
      <c r="F224" s="5"/>
      <c r="G224" s="5"/>
    </row>
    <row r="225" spans="1:7" x14ac:dyDescent="0.25">
      <c r="A225" s="4">
        <v>387491</v>
      </c>
      <c r="B225" s="4" t="s">
        <v>5</v>
      </c>
      <c r="C225" s="4" t="s">
        <v>244</v>
      </c>
      <c r="D225" s="5"/>
      <c r="E225" s="32">
        <f>COUNT(SEARCH("нет"&amp;{""," "}&amp;"прибор",C225))</f>
        <v>0</v>
      </c>
      <c r="F225" s="5"/>
      <c r="G225" s="5"/>
    </row>
    <row r="226" spans="1:7" x14ac:dyDescent="0.25">
      <c r="A226" s="4">
        <v>387394</v>
      </c>
      <c r="B226" s="4" t="s">
        <v>57</v>
      </c>
      <c r="C226" s="4" t="s">
        <v>245</v>
      </c>
      <c r="D226" s="5"/>
      <c r="E226" s="32">
        <f>COUNT(SEARCH("нет"&amp;{""," "}&amp;"прибор",C226))</f>
        <v>0</v>
      </c>
      <c r="F226" s="5"/>
      <c r="G226" s="5"/>
    </row>
    <row r="227" spans="1:7" ht="25.5" x14ac:dyDescent="0.25">
      <c r="A227" s="4">
        <v>387389</v>
      </c>
      <c r="B227" s="4" t="s">
        <v>246</v>
      </c>
      <c r="C227" s="4" t="s">
        <v>247</v>
      </c>
      <c r="D227" s="5"/>
      <c r="E227" s="32">
        <f>COUNT(SEARCH("нет"&amp;{""," "}&amp;"прибор",C227))</f>
        <v>0</v>
      </c>
      <c r="F227" s="5"/>
      <c r="G227" s="5"/>
    </row>
    <row r="228" spans="1:7" x14ac:dyDescent="0.25">
      <c r="A228" s="4">
        <v>387388</v>
      </c>
      <c r="B228" s="4" t="s">
        <v>248</v>
      </c>
      <c r="C228" s="4" t="s">
        <v>249</v>
      </c>
      <c r="D228" s="5"/>
      <c r="E228" s="32">
        <f>COUNT(SEARCH("нет"&amp;{""," "}&amp;"прибор",C228))</f>
        <v>0</v>
      </c>
      <c r="F228" s="5"/>
      <c r="G228" s="5"/>
    </row>
    <row r="229" spans="1:7" x14ac:dyDescent="0.25">
      <c r="A229" s="4">
        <v>387367</v>
      </c>
      <c r="B229" s="4" t="s">
        <v>226</v>
      </c>
      <c r="C229" s="4" t="s">
        <v>250</v>
      </c>
      <c r="D229" s="5"/>
      <c r="E229" s="32">
        <f>COUNT(SEARCH("нет"&amp;{""," "}&amp;"прибор",C229))</f>
        <v>0</v>
      </c>
      <c r="F229" s="5"/>
      <c r="G229" s="5"/>
    </row>
    <row r="230" spans="1:7" ht="36" customHeight="1" x14ac:dyDescent="0.25">
      <c r="A230" s="4">
        <v>387343</v>
      </c>
      <c r="B230" s="4" t="s">
        <v>224</v>
      </c>
      <c r="C230" s="4" t="s">
        <v>251</v>
      </c>
      <c r="D230" s="5"/>
      <c r="E230" s="32">
        <f>COUNT(SEARCH("нет"&amp;{""," "}&amp;"прибор",C230))</f>
        <v>0</v>
      </c>
      <c r="F230" s="5"/>
      <c r="G230" s="5"/>
    </row>
    <row r="231" spans="1:7" x14ac:dyDescent="0.25">
      <c r="E231" s="32">
        <f>COUNT(SEARCH("нет"&amp;{""," "}&amp;"прибор",C231))</f>
        <v>0</v>
      </c>
    </row>
    <row r="232" spans="1:7" x14ac:dyDescent="0.25">
      <c r="E232" s="32">
        <f>COUNT(SEARCH("нет"&amp;{""," "}&amp;"прибор",C232))</f>
        <v>0</v>
      </c>
    </row>
    <row r="233" spans="1:7" x14ac:dyDescent="0.25">
      <c r="E233" s="32">
        <f>COUNT(SEARCH("нет"&amp;{""," "}&amp;"прибор",C233))</f>
        <v>0</v>
      </c>
    </row>
    <row r="234" spans="1:7" x14ac:dyDescent="0.25">
      <c r="E234" s="32">
        <f>COUNT(SEARCH("нет"&amp;{""," "}&amp;"прибор",C234))</f>
        <v>0</v>
      </c>
    </row>
    <row r="235" spans="1:7" x14ac:dyDescent="0.25">
      <c r="E235" s="32">
        <f>COUNT(SEARCH("нет"&amp;{""," "}&amp;"прибор",C235))</f>
        <v>0</v>
      </c>
    </row>
    <row r="236" spans="1:7" x14ac:dyDescent="0.25">
      <c r="E236" s="32">
        <f>COUNT(SEARCH("нет"&amp;{""," "}&amp;"прибор",C236))</f>
        <v>0</v>
      </c>
    </row>
    <row r="237" spans="1:7" x14ac:dyDescent="0.25">
      <c r="E237" s="32">
        <f>COUNT(SEARCH("нет"&amp;{""," "}&amp;"прибор",C237))</f>
        <v>0</v>
      </c>
    </row>
    <row r="238" spans="1:7" x14ac:dyDescent="0.25">
      <c r="E238" s="32">
        <f>COUNT(SEARCH("нет"&amp;{""," "}&amp;"прибор",C238))</f>
        <v>0</v>
      </c>
    </row>
    <row r="239" spans="1:7" x14ac:dyDescent="0.25">
      <c r="E239" s="32">
        <f>COUNT(SEARCH("нет"&amp;{""," "}&amp;"прибор",C239))</f>
        <v>0</v>
      </c>
    </row>
    <row r="240" spans="1:7" x14ac:dyDescent="0.25">
      <c r="E240" s="32">
        <f>COUNT(SEARCH("нет"&amp;{""," "}&amp;"прибор",C240))</f>
        <v>0</v>
      </c>
    </row>
    <row r="241" spans="5:5" x14ac:dyDescent="0.25">
      <c r="E241" s="32">
        <f>COUNT(SEARCH("нет"&amp;{""," "}&amp;"прибор",C241))</f>
        <v>0</v>
      </c>
    </row>
    <row r="242" spans="5:5" x14ac:dyDescent="0.25">
      <c r="E242" s="32">
        <f>COUNT(SEARCH("нет"&amp;{""," "}&amp;"прибор",C242))</f>
        <v>0</v>
      </c>
    </row>
    <row r="243" spans="5:5" x14ac:dyDescent="0.25">
      <c r="E243" s="32">
        <f>COUNT(SEARCH("нет"&amp;{""," "}&amp;"прибор",C243))</f>
        <v>0</v>
      </c>
    </row>
    <row r="244" spans="5:5" x14ac:dyDescent="0.25">
      <c r="E244" s="32">
        <f>COUNT(SEARCH("нет"&amp;{""," "}&amp;"прибор",C244))</f>
        <v>0</v>
      </c>
    </row>
    <row r="245" spans="5:5" x14ac:dyDescent="0.25">
      <c r="E245" s="32">
        <f>COUNT(SEARCH("нет"&amp;{""," "}&amp;"прибор",C245))</f>
        <v>0</v>
      </c>
    </row>
    <row r="246" spans="5:5" x14ac:dyDescent="0.25">
      <c r="E246" s="32">
        <f>COUNT(SEARCH("нет"&amp;{""," "}&amp;"прибор",C246))</f>
        <v>0</v>
      </c>
    </row>
    <row r="247" spans="5:5" x14ac:dyDescent="0.25">
      <c r="E247" s="32">
        <f>COUNT(SEARCH("нет"&amp;{""," "}&amp;"прибор",C247))</f>
        <v>0</v>
      </c>
    </row>
    <row r="248" spans="5:5" x14ac:dyDescent="0.25">
      <c r="E248" s="32">
        <f>COUNT(SEARCH("нет"&amp;{""," "}&amp;"прибор",C248))</f>
        <v>0</v>
      </c>
    </row>
    <row r="249" spans="5:5" x14ac:dyDescent="0.25">
      <c r="E249" s="32">
        <f>COUNT(SEARCH("нет"&amp;{""," "}&amp;"прибор",C249))</f>
        <v>0</v>
      </c>
    </row>
    <row r="250" spans="5:5" x14ac:dyDescent="0.25">
      <c r="E250" s="32">
        <f>COUNT(SEARCH("нет"&amp;{""," "}&amp;"прибор",C250))</f>
        <v>0</v>
      </c>
    </row>
    <row r="251" spans="5:5" x14ac:dyDescent="0.25">
      <c r="E251" s="32">
        <f>COUNT(SEARCH("нет"&amp;{""," "}&amp;"прибор",C251))</f>
        <v>0</v>
      </c>
    </row>
    <row r="252" spans="5:5" x14ac:dyDescent="0.25">
      <c r="E252" s="32">
        <f>COUNT(SEARCH("нет"&amp;{""," "}&amp;"прибор",C252))</f>
        <v>0</v>
      </c>
    </row>
    <row r="253" spans="5:5" x14ac:dyDescent="0.25">
      <c r="E253" s="32">
        <f>COUNT(SEARCH("нет"&amp;{""," "}&amp;"прибор",C253))</f>
        <v>0</v>
      </c>
    </row>
    <row r="254" spans="5:5" x14ac:dyDescent="0.25">
      <c r="E254" s="32">
        <f>COUNT(SEARCH("нет"&amp;{""," "}&amp;"прибор",C254))</f>
        <v>0</v>
      </c>
    </row>
    <row r="255" spans="5:5" x14ac:dyDescent="0.25">
      <c r="E255" s="32">
        <f>COUNT(SEARCH("нет"&amp;{""," "}&amp;"прибор",C255))</f>
        <v>0</v>
      </c>
    </row>
    <row r="256" spans="5:5" x14ac:dyDescent="0.25">
      <c r="E256" s="32">
        <f>COUNT(SEARCH("нет"&amp;{""," "}&amp;"прибор",C256))</f>
        <v>0</v>
      </c>
    </row>
    <row r="257" spans="5:5" x14ac:dyDescent="0.25">
      <c r="E257" s="32">
        <f>COUNT(SEARCH("нет"&amp;{""," "}&amp;"прибор",C257))</f>
        <v>0</v>
      </c>
    </row>
    <row r="258" spans="5:5" x14ac:dyDescent="0.25">
      <c r="E258" s="32">
        <f>COUNT(SEARCH("нет"&amp;{""," "}&amp;"прибор",C258))</f>
        <v>0</v>
      </c>
    </row>
    <row r="259" spans="5:5" x14ac:dyDescent="0.25">
      <c r="E259" s="32">
        <f>COUNT(SEARCH("нет"&amp;{""," "}&amp;"прибор",C259))</f>
        <v>0</v>
      </c>
    </row>
    <row r="260" spans="5:5" x14ac:dyDescent="0.25">
      <c r="E260" s="32">
        <f>COUNT(SEARCH("нет"&amp;{""," "}&amp;"прибор",C260))</f>
        <v>0</v>
      </c>
    </row>
    <row r="261" spans="5:5" x14ac:dyDescent="0.25">
      <c r="E261" s="32">
        <f>COUNT(SEARCH("нет"&amp;{""," "}&amp;"прибор",C261))</f>
        <v>0</v>
      </c>
    </row>
    <row r="262" spans="5:5" x14ac:dyDescent="0.25">
      <c r="E262" s="32">
        <f>COUNT(SEARCH("нет"&amp;{""," "}&amp;"прибор",C262))</f>
        <v>0</v>
      </c>
    </row>
    <row r="263" spans="5:5" x14ac:dyDescent="0.25">
      <c r="E263" s="32">
        <f>COUNT(SEARCH("нет"&amp;{""," "}&amp;"прибор",C263))</f>
        <v>0</v>
      </c>
    </row>
    <row r="264" spans="5:5" x14ac:dyDescent="0.25">
      <c r="E264" s="32">
        <f>COUNT(SEARCH("нет"&amp;{""," "}&amp;"прибор",C264))</f>
        <v>0</v>
      </c>
    </row>
    <row r="265" spans="5:5" x14ac:dyDescent="0.25">
      <c r="E265" s="32">
        <f>COUNT(SEARCH("нет"&amp;{""," "}&amp;"прибор",C265))</f>
        <v>0</v>
      </c>
    </row>
    <row r="266" spans="5:5" x14ac:dyDescent="0.25">
      <c r="E266" s="32">
        <f>COUNT(SEARCH("нет"&amp;{""," "}&amp;"прибор",C266))</f>
        <v>0</v>
      </c>
    </row>
    <row r="267" spans="5:5" x14ac:dyDescent="0.25">
      <c r="E267" s="32">
        <f>COUNT(SEARCH("нет"&amp;{""," "}&amp;"прибор",C267))</f>
        <v>0</v>
      </c>
    </row>
    <row r="268" spans="5:5" x14ac:dyDescent="0.25">
      <c r="E268" s="32">
        <f>COUNT(SEARCH("нет"&amp;{""," "}&amp;"прибор",C268))</f>
        <v>0</v>
      </c>
    </row>
    <row r="269" spans="5:5" x14ac:dyDescent="0.25">
      <c r="E269" s="32">
        <f>COUNT(SEARCH("нет"&amp;{""," "}&amp;"прибор",C269))</f>
        <v>0</v>
      </c>
    </row>
    <row r="270" spans="5:5" x14ac:dyDescent="0.25">
      <c r="E270" s="32">
        <f>COUNT(SEARCH("нет"&amp;{""," "}&amp;"прибор",C270))</f>
        <v>0</v>
      </c>
    </row>
    <row r="271" spans="5:5" x14ac:dyDescent="0.25">
      <c r="E271" s="32">
        <f>COUNT(SEARCH("нет"&amp;{""," "}&amp;"прибор",C271))</f>
        <v>0</v>
      </c>
    </row>
    <row r="272" spans="5:5" x14ac:dyDescent="0.25">
      <c r="E272" s="32">
        <f>COUNT(SEARCH("нет"&amp;{""," "}&amp;"прибор",C272))</f>
        <v>0</v>
      </c>
    </row>
    <row r="273" spans="5:5" x14ac:dyDescent="0.25">
      <c r="E273" s="32">
        <f>COUNT(SEARCH("нет"&amp;{""," "}&amp;"прибор",C273))</f>
        <v>0</v>
      </c>
    </row>
    <row r="274" spans="5:5" x14ac:dyDescent="0.25">
      <c r="E274" s="32">
        <f>COUNT(SEARCH("нет"&amp;{""," "}&amp;"прибор",C274))</f>
        <v>0</v>
      </c>
    </row>
    <row r="275" spans="5:5" x14ac:dyDescent="0.25">
      <c r="E275" s="32">
        <f>COUNT(SEARCH("нет"&amp;{""," "}&amp;"прибор",C275))</f>
        <v>0</v>
      </c>
    </row>
    <row r="276" spans="5:5" x14ac:dyDescent="0.25">
      <c r="E276" s="32">
        <f>COUNT(SEARCH("нет"&amp;{""," "}&amp;"прибор",C276))</f>
        <v>0</v>
      </c>
    </row>
    <row r="277" spans="5:5" x14ac:dyDescent="0.25">
      <c r="E277" s="32">
        <f>COUNT(SEARCH("нет"&amp;{""," "}&amp;"прибор",C277))</f>
        <v>0</v>
      </c>
    </row>
    <row r="278" spans="5:5" x14ac:dyDescent="0.25">
      <c r="E278" s="32">
        <f>COUNT(SEARCH("нет"&amp;{""," "}&amp;"прибор",C278))</f>
        <v>0</v>
      </c>
    </row>
    <row r="279" spans="5:5" x14ac:dyDescent="0.25">
      <c r="E279" s="32">
        <f>COUNT(SEARCH("нет"&amp;{""," "}&amp;"прибор",C279))</f>
        <v>0</v>
      </c>
    </row>
    <row r="280" spans="5:5" x14ac:dyDescent="0.25">
      <c r="E280" s="32">
        <f>COUNT(SEARCH("нет"&amp;{""," "}&amp;"прибор",C280))</f>
        <v>0</v>
      </c>
    </row>
    <row r="281" spans="5:5" x14ac:dyDescent="0.25">
      <c r="E281" s="32">
        <f>COUNT(SEARCH("нет"&amp;{""," "}&amp;"прибор",C281))</f>
        <v>0</v>
      </c>
    </row>
    <row r="282" spans="5:5" x14ac:dyDescent="0.25">
      <c r="E282" s="32">
        <f>COUNT(SEARCH("нет"&amp;{""," "}&amp;"прибор",C282))</f>
        <v>0</v>
      </c>
    </row>
    <row r="283" spans="5:5" x14ac:dyDescent="0.25">
      <c r="E283" s="32">
        <f>COUNT(SEARCH("нет"&amp;{""," "}&amp;"прибор",C283))</f>
        <v>0</v>
      </c>
    </row>
    <row r="284" spans="5:5" x14ac:dyDescent="0.25">
      <c r="E284" s="32">
        <f>COUNT(SEARCH("нет"&amp;{""," "}&amp;"прибор",C284))</f>
        <v>0</v>
      </c>
    </row>
    <row r="285" spans="5:5" x14ac:dyDescent="0.25">
      <c r="E285" s="32">
        <f>COUNT(SEARCH("нет"&amp;{""," "}&amp;"прибор",C285))</f>
        <v>0</v>
      </c>
    </row>
    <row r="286" spans="5:5" x14ac:dyDescent="0.25">
      <c r="E286" s="32">
        <f>COUNT(SEARCH("нет"&amp;{""," "}&amp;"прибор",C286))</f>
        <v>0</v>
      </c>
    </row>
    <row r="287" spans="5:5" x14ac:dyDescent="0.25">
      <c r="E287" s="32">
        <f>COUNT(SEARCH("нет"&amp;{""," "}&amp;"прибор",C287))</f>
        <v>0</v>
      </c>
    </row>
    <row r="288" spans="5:5" x14ac:dyDescent="0.25">
      <c r="E288" s="32">
        <f>COUNT(SEARCH("нет"&amp;{""," "}&amp;"прибор",C288))</f>
        <v>0</v>
      </c>
    </row>
    <row r="289" spans="5:5" x14ac:dyDescent="0.25">
      <c r="E289" s="32">
        <f>COUNT(SEARCH("нет"&amp;{""," "}&amp;"прибор",C289))</f>
        <v>0</v>
      </c>
    </row>
    <row r="290" spans="5:5" x14ac:dyDescent="0.25">
      <c r="E290" s="32">
        <f>COUNT(SEARCH("нет"&amp;{""," "}&amp;"прибор",C290))</f>
        <v>0</v>
      </c>
    </row>
    <row r="291" spans="5:5" x14ac:dyDescent="0.25">
      <c r="E291" s="32">
        <f>COUNT(SEARCH("нет"&amp;{""," "}&amp;"прибор",C291))</f>
        <v>0</v>
      </c>
    </row>
    <row r="292" spans="5:5" x14ac:dyDescent="0.25">
      <c r="E292" s="32">
        <f>COUNT(SEARCH("нет"&amp;{""," "}&amp;"прибор",C292))</f>
        <v>0</v>
      </c>
    </row>
    <row r="293" spans="5:5" x14ac:dyDescent="0.25">
      <c r="E293" s="32">
        <f>COUNT(SEARCH("нет"&amp;{""," "}&amp;"прибор",C293))</f>
        <v>0</v>
      </c>
    </row>
    <row r="294" spans="5:5" x14ac:dyDescent="0.25">
      <c r="E294" s="32">
        <f>COUNT(SEARCH("нет"&amp;{""," "}&amp;"прибор",C294))</f>
        <v>0</v>
      </c>
    </row>
    <row r="295" spans="5:5" x14ac:dyDescent="0.25">
      <c r="E295" s="32">
        <f>COUNT(SEARCH("нет"&amp;{""," "}&amp;"прибор",C295))</f>
        <v>0</v>
      </c>
    </row>
    <row r="296" spans="5:5" x14ac:dyDescent="0.25">
      <c r="E296" s="32">
        <f>COUNT(SEARCH("нет"&amp;{""," "}&amp;"прибор",C296))</f>
        <v>0</v>
      </c>
    </row>
    <row r="297" spans="5:5" x14ac:dyDescent="0.25">
      <c r="E297" s="32">
        <f>COUNT(SEARCH("нет"&amp;{""," "}&amp;"прибор",C297))</f>
        <v>0</v>
      </c>
    </row>
    <row r="298" spans="5:5" x14ac:dyDescent="0.25">
      <c r="E298" s="32">
        <f>COUNT(SEARCH("нет"&amp;{""," "}&amp;"прибор",C298))</f>
        <v>0</v>
      </c>
    </row>
    <row r="299" spans="5:5" x14ac:dyDescent="0.25">
      <c r="E299" s="32">
        <f>COUNT(SEARCH("нет"&amp;{""," "}&amp;"прибор",C299))</f>
        <v>0</v>
      </c>
    </row>
    <row r="300" spans="5:5" x14ac:dyDescent="0.25">
      <c r="E300" s="32">
        <f>COUNT(SEARCH("нет"&amp;{""," "}&amp;"прибор",C300))</f>
        <v>0</v>
      </c>
    </row>
    <row r="301" spans="5:5" x14ac:dyDescent="0.25">
      <c r="E301" s="32">
        <f>COUNT(SEARCH("нет"&amp;{""," "}&amp;"прибор",C301))</f>
        <v>0</v>
      </c>
    </row>
    <row r="302" spans="5:5" x14ac:dyDescent="0.25">
      <c r="E302" s="32">
        <f>COUNT(SEARCH("нет"&amp;{""," "}&amp;"прибор",C302))</f>
        <v>0</v>
      </c>
    </row>
    <row r="303" spans="5:5" x14ac:dyDescent="0.25">
      <c r="E303" s="32">
        <f>COUNT(SEARCH("нет"&amp;{""," "}&amp;"прибор",C303))</f>
        <v>0</v>
      </c>
    </row>
    <row r="304" spans="5:5" x14ac:dyDescent="0.25">
      <c r="E304" s="32">
        <f>COUNT(SEARCH("нет"&amp;{""," "}&amp;"прибор",C304))</f>
        <v>0</v>
      </c>
    </row>
    <row r="305" spans="5:5" x14ac:dyDescent="0.25">
      <c r="E305" s="32">
        <f>COUNT(SEARCH("нет"&amp;{""," "}&amp;"прибор",C305))</f>
        <v>0</v>
      </c>
    </row>
    <row r="306" spans="5:5" x14ac:dyDescent="0.25">
      <c r="E306" s="32">
        <f>COUNT(SEARCH("нет"&amp;{""," "}&amp;"прибор",C306))</f>
        <v>0</v>
      </c>
    </row>
    <row r="307" spans="5:5" x14ac:dyDescent="0.25">
      <c r="E307" s="32">
        <f>COUNT(SEARCH("нет"&amp;{""," "}&amp;"прибор",C307))</f>
        <v>0</v>
      </c>
    </row>
    <row r="308" spans="5:5" x14ac:dyDescent="0.25">
      <c r="E308" s="32">
        <f>COUNT(SEARCH("нет"&amp;{""," "}&amp;"прибор",C308))</f>
        <v>0</v>
      </c>
    </row>
    <row r="309" spans="5:5" x14ac:dyDescent="0.25">
      <c r="E309" s="32">
        <f>COUNT(SEARCH("нет"&amp;{""," "}&amp;"прибор",C309))</f>
        <v>0</v>
      </c>
    </row>
    <row r="310" spans="5:5" x14ac:dyDescent="0.25">
      <c r="E310" s="32">
        <f>COUNT(SEARCH("нет"&amp;{""," "}&amp;"прибор",C310))</f>
        <v>0</v>
      </c>
    </row>
    <row r="311" spans="5:5" x14ac:dyDescent="0.25">
      <c r="E311" s="32">
        <f>COUNT(SEARCH("нет"&amp;{""," "}&amp;"прибор",C311))</f>
        <v>0</v>
      </c>
    </row>
    <row r="312" spans="5:5" x14ac:dyDescent="0.25">
      <c r="E312" s="32">
        <f>COUNT(SEARCH("нет"&amp;{""," "}&amp;"прибор",C312))</f>
        <v>0</v>
      </c>
    </row>
    <row r="313" spans="5:5" x14ac:dyDescent="0.25">
      <c r="E313" s="32">
        <f>COUNT(SEARCH("нет"&amp;{""," "}&amp;"прибор",C313))</f>
        <v>0</v>
      </c>
    </row>
    <row r="314" spans="5:5" x14ac:dyDescent="0.25">
      <c r="E314" s="32">
        <f>COUNT(SEARCH("нет"&amp;{""," "}&amp;"прибор",C314))</f>
        <v>0</v>
      </c>
    </row>
    <row r="315" spans="5:5" x14ac:dyDescent="0.25">
      <c r="E315" s="32">
        <f>COUNT(SEARCH("нет"&amp;{""," "}&amp;"прибор",C315))</f>
        <v>0</v>
      </c>
    </row>
    <row r="316" spans="5:5" x14ac:dyDescent="0.25">
      <c r="E316" s="32">
        <f>COUNT(SEARCH("нет"&amp;{""," "}&amp;"прибор",C316))</f>
        <v>0</v>
      </c>
    </row>
    <row r="317" spans="5:5" x14ac:dyDescent="0.25">
      <c r="E317" s="32">
        <f>COUNT(SEARCH("нет"&amp;{""," "}&amp;"прибор",C317))</f>
        <v>0</v>
      </c>
    </row>
    <row r="318" spans="5:5" x14ac:dyDescent="0.25">
      <c r="E318" s="32">
        <f>COUNT(SEARCH("нет"&amp;{""," "}&amp;"прибор",C318))</f>
        <v>0</v>
      </c>
    </row>
    <row r="319" spans="5:5" x14ac:dyDescent="0.25">
      <c r="E319" s="32">
        <f>COUNT(SEARCH("нет"&amp;{""," "}&amp;"прибор",C319))</f>
        <v>0</v>
      </c>
    </row>
    <row r="320" spans="5:5" x14ac:dyDescent="0.25">
      <c r="E320" s="32">
        <f>COUNT(SEARCH("нет"&amp;{""," "}&amp;"прибор",C320))</f>
        <v>0</v>
      </c>
    </row>
    <row r="321" spans="5:5" x14ac:dyDescent="0.25">
      <c r="E321" s="32">
        <f>COUNT(SEARCH("нет"&amp;{""," "}&amp;"прибор",C321))</f>
        <v>0</v>
      </c>
    </row>
    <row r="322" spans="5:5" x14ac:dyDescent="0.25">
      <c r="E322" s="32">
        <f>COUNT(SEARCH("нет"&amp;{""," "}&amp;"прибор",C322))</f>
        <v>0</v>
      </c>
    </row>
    <row r="323" spans="5:5" x14ac:dyDescent="0.25">
      <c r="E323" s="32">
        <f>COUNT(SEARCH("нет"&amp;{""," "}&amp;"прибор",C323))</f>
        <v>0</v>
      </c>
    </row>
    <row r="324" spans="5:5" x14ac:dyDescent="0.25">
      <c r="E324" s="32">
        <f>COUNT(SEARCH("нет"&amp;{""," "}&amp;"прибор",C324))</f>
        <v>0</v>
      </c>
    </row>
    <row r="325" spans="5:5" x14ac:dyDescent="0.25">
      <c r="E325" s="32">
        <f>COUNT(SEARCH("нет"&amp;{""," "}&amp;"прибор",C325))</f>
        <v>0</v>
      </c>
    </row>
    <row r="326" spans="5:5" x14ac:dyDescent="0.25">
      <c r="E326" s="32">
        <f>COUNT(SEARCH("нет"&amp;{""," "}&amp;"прибор",C326))</f>
        <v>0</v>
      </c>
    </row>
    <row r="327" spans="5:5" x14ac:dyDescent="0.25">
      <c r="E327" s="32">
        <f>COUNT(SEARCH("нет"&amp;{""," "}&amp;"прибор",C327))</f>
        <v>0</v>
      </c>
    </row>
    <row r="328" spans="5:5" x14ac:dyDescent="0.25">
      <c r="E328" s="32">
        <f>COUNT(SEARCH("нет"&amp;{""," "}&amp;"прибор",C328))</f>
        <v>0</v>
      </c>
    </row>
    <row r="329" spans="5:5" x14ac:dyDescent="0.25">
      <c r="E329" s="32">
        <f>COUNT(SEARCH("нет"&amp;{""," "}&amp;"прибор",C329))</f>
        <v>0</v>
      </c>
    </row>
    <row r="330" spans="5:5" x14ac:dyDescent="0.25">
      <c r="E330" s="32">
        <f>COUNT(SEARCH("нет"&amp;{""," "}&amp;"прибор",C330))</f>
        <v>0</v>
      </c>
    </row>
    <row r="331" spans="5:5" x14ac:dyDescent="0.25">
      <c r="E331" s="32">
        <f>COUNT(SEARCH("нет"&amp;{""," "}&amp;"прибор",C331))</f>
        <v>0</v>
      </c>
    </row>
    <row r="332" spans="5:5" x14ac:dyDescent="0.25">
      <c r="E332" s="32">
        <f>COUNT(SEARCH("нет"&amp;{""," "}&amp;"прибор",C332))</f>
        <v>0</v>
      </c>
    </row>
    <row r="333" spans="5:5" x14ac:dyDescent="0.25">
      <c r="E333" s="32">
        <f>COUNT(SEARCH("нет"&amp;{""," "}&amp;"прибор",C333))</f>
        <v>0</v>
      </c>
    </row>
    <row r="334" spans="5:5" x14ac:dyDescent="0.25">
      <c r="E334" s="32">
        <f>COUNT(SEARCH("нет"&amp;{""," "}&amp;"прибор",C334))</f>
        <v>0</v>
      </c>
    </row>
    <row r="335" spans="5:5" x14ac:dyDescent="0.25">
      <c r="E335" s="32">
        <f>COUNT(SEARCH("нет"&amp;{""," "}&amp;"прибор",C335))</f>
        <v>0</v>
      </c>
    </row>
    <row r="336" spans="5:5" x14ac:dyDescent="0.25">
      <c r="E336" s="32">
        <f>COUNT(SEARCH("нет"&amp;{""," "}&amp;"прибор",C336))</f>
        <v>0</v>
      </c>
    </row>
    <row r="337" spans="5:5" x14ac:dyDescent="0.25">
      <c r="E337" s="32">
        <f>COUNT(SEARCH("нет"&amp;{""," "}&amp;"прибор",C337))</f>
        <v>0</v>
      </c>
    </row>
    <row r="338" spans="5:5" x14ac:dyDescent="0.25">
      <c r="E338" s="32">
        <f>COUNT(SEARCH("нет"&amp;{""," "}&amp;"прибор",C338))</f>
        <v>0</v>
      </c>
    </row>
    <row r="339" spans="5:5" x14ac:dyDescent="0.25">
      <c r="E339" s="32">
        <f>COUNT(SEARCH("нет"&amp;{""," "}&amp;"прибор",C339))</f>
        <v>0</v>
      </c>
    </row>
    <row r="340" spans="5:5" x14ac:dyDescent="0.25">
      <c r="E340" s="32">
        <f>COUNT(SEARCH("нет"&amp;{""," "}&amp;"прибор",C340))</f>
        <v>0</v>
      </c>
    </row>
    <row r="341" spans="5:5" x14ac:dyDescent="0.25">
      <c r="E341" s="32">
        <f>COUNT(SEARCH("нет"&amp;{""," "}&amp;"прибор",C341))</f>
        <v>0</v>
      </c>
    </row>
    <row r="342" spans="5:5" x14ac:dyDescent="0.25">
      <c r="E342" s="32">
        <f>COUNT(SEARCH("нет"&amp;{""," "}&amp;"прибор",C342))</f>
        <v>0</v>
      </c>
    </row>
    <row r="343" spans="5:5" x14ac:dyDescent="0.25">
      <c r="E343" s="32">
        <f>COUNT(SEARCH("нет"&amp;{""," "}&amp;"прибор",C343))</f>
        <v>0</v>
      </c>
    </row>
    <row r="344" spans="5:5" x14ac:dyDescent="0.25">
      <c r="E344" s="32">
        <f>COUNT(SEARCH("нет"&amp;{""," "}&amp;"прибор",C344))</f>
        <v>0</v>
      </c>
    </row>
    <row r="345" spans="5:5" x14ac:dyDescent="0.25">
      <c r="E345" s="32">
        <f>COUNT(SEARCH("нет"&amp;{""," "}&amp;"прибор",C345))</f>
        <v>0</v>
      </c>
    </row>
    <row r="346" spans="5:5" x14ac:dyDescent="0.25">
      <c r="E346" s="32">
        <f>COUNT(SEARCH("нет"&amp;{""," "}&amp;"прибор",C346))</f>
        <v>0</v>
      </c>
    </row>
    <row r="347" spans="5:5" x14ac:dyDescent="0.25">
      <c r="E347" s="32">
        <f>COUNT(SEARCH("нет"&amp;{""," "}&amp;"прибор",C347))</f>
        <v>0</v>
      </c>
    </row>
    <row r="348" spans="5:5" x14ac:dyDescent="0.25">
      <c r="E348" s="32">
        <f>COUNT(SEARCH("нет"&amp;{""," "}&amp;"прибор",C348))</f>
        <v>0</v>
      </c>
    </row>
    <row r="349" spans="5:5" x14ac:dyDescent="0.25">
      <c r="E349" s="32">
        <f>COUNT(SEARCH("нет"&amp;{""," "}&amp;"прибор",C349))</f>
        <v>0</v>
      </c>
    </row>
    <row r="350" spans="5:5" x14ac:dyDescent="0.25">
      <c r="E350" s="32">
        <f>COUNT(SEARCH("нет"&amp;{""," "}&amp;"прибор",C350))</f>
        <v>0</v>
      </c>
    </row>
    <row r="351" spans="5:5" x14ac:dyDescent="0.25">
      <c r="E351" s="32">
        <f>COUNT(SEARCH("нет"&amp;{""," "}&amp;"прибор",C351))</f>
        <v>0</v>
      </c>
    </row>
    <row r="352" spans="5:5" x14ac:dyDescent="0.25">
      <c r="E352" s="32">
        <f>COUNT(SEARCH("нет"&amp;{""," "}&amp;"прибор",C352))</f>
        <v>0</v>
      </c>
    </row>
    <row r="353" spans="5:5" x14ac:dyDescent="0.25">
      <c r="E353" s="32">
        <f>COUNT(SEARCH("нет"&amp;{""," "}&amp;"прибор",C353))</f>
        <v>0</v>
      </c>
    </row>
    <row r="354" spans="5:5" x14ac:dyDescent="0.25">
      <c r="E354" s="32">
        <f>COUNT(SEARCH("нет"&amp;{""," "}&amp;"прибор",C354))</f>
        <v>0</v>
      </c>
    </row>
    <row r="355" spans="5:5" x14ac:dyDescent="0.25">
      <c r="E355" s="32">
        <f>COUNT(SEARCH("нет"&amp;{""," "}&amp;"прибор",C355))</f>
        <v>0</v>
      </c>
    </row>
    <row r="356" spans="5:5" x14ac:dyDescent="0.25">
      <c r="E356" s="32">
        <f>COUNT(SEARCH("нет"&amp;{""," "}&amp;"прибор",C356))</f>
        <v>0</v>
      </c>
    </row>
    <row r="357" spans="5:5" x14ac:dyDescent="0.25">
      <c r="E357" s="32">
        <f>COUNT(SEARCH("нет"&amp;{""," "}&amp;"прибор",C357))</f>
        <v>0</v>
      </c>
    </row>
    <row r="358" spans="5:5" x14ac:dyDescent="0.25">
      <c r="E358" s="32">
        <f>COUNT(SEARCH("нет"&amp;{""," "}&amp;"прибор",C358))</f>
        <v>0</v>
      </c>
    </row>
    <row r="359" spans="5:5" x14ac:dyDescent="0.25">
      <c r="E359" s="32">
        <f>COUNT(SEARCH("нет"&amp;{""," "}&amp;"прибор",C359))</f>
        <v>0</v>
      </c>
    </row>
    <row r="360" spans="5:5" x14ac:dyDescent="0.25">
      <c r="E360" s="32">
        <f>COUNT(SEARCH("нет"&amp;{""," "}&amp;"прибор",C360))</f>
        <v>0</v>
      </c>
    </row>
    <row r="361" spans="5:5" x14ac:dyDescent="0.25">
      <c r="E361" s="32">
        <f>COUNT(SEARCH("нет"&amp;{""," "}&amp;"прибор",C361))</f>
        <v>0</v>
      </c>
    </row>
    <row r="362" spans="5:5" x14ac:dyDescent="0.25">
      <c r="E362" s="32">
        <f>COUNT(SEARCH("нет"&amp;{""," "}&amp;"прибор",C362))</f>
        <v>0</v>
      </c>
    </row>
    <row r="363" spans="5:5" x14ac:dyDescent="0.25">
      <c r="E363" s="32">
        <f>COUNT(SEARCH("нет"&amp;{""," "}&amp;"прибор",C363))</f>
        <v>0</v>
      </c>
    </row>
    <row r="364" spans="5:5" x14ac:dyDescent="0.25">
      <c r="E364" s="32">
        <f>COUNT(SEARCH("нет"&amp;{""," "}&amp;"прибор",C364))</f>
        <v>0</v>
      </c>
    </row>
    <row r="365" spans="5:5" x14ac:dyDescent="0.25">
      <c r="E365" s="32">
        <f>COUNT(SEARCH("нет"&amp;{""," "}&amp;"прибор",C365))</f>
        <v>0</v>
      </c>
    </row>
    <row r="366" spans="5:5" x14ac:dyDescent="0.25">
      <c r="E366" s="32">
        <f>COUNT(SEARCH("нет"&amp;{""," "}&amp;"прибор",C366))</f>
        <v>0</v>
      </c>
    </row>
    <row r="367" spans="5:5" x14ac:dyDescent="0.25">
      <c r="E367" s="32">
        <f>COUNT(SEARCH("нет"&amp;{""," "}&amp;"прибор",C367))</f>
        <v>0</v>
      </c>
    </row>
    <row r="368" spans="5:5" x14ac:dyDescent="0.25">
      <c r="E368" s="32">
        <f>COUNT(SEARCH("нет"&amp;{""," "}&amp;"прибор",C368))</f>
        <v>0</v>
      </c>
    </row>
    <row r="369" spans="5:5" x14ac:dyDescent="0.25">
      <c r="E369" s="32">
        <f>COUNT(SEARCH("нет"&amp;{""," "}&amp;"прибор",C369))</f>
        <v>0</v>
      </c>
    </row>
    <row r="370" spans="5:5" x14ac:dyDescent="0.25">
      <c r="E370" s="32">
        <f>COUNT(SEARCH("нет"&amp;{""," "}&amp;"прибор",C370))</f>
        <v>0</v>
      </c>
    </row>
    <row r="371" spans="5:5" x14ac:dyDescent="0.25">
      <c r="E371" s="32">
        <f>COUNT(SEARCH("нет"&amp;{""," "}&amp;"прибор",C371))</f>
        <v>0</v>
      </c>
    </row>
    <row r="372" spans="5:5" x14ac:dyDescent="0.25">
      <c r="E372" s="32">
        <f>COUNT(SEARCH("нет"&amp;{""," "}&amp;"прибор",C372))</f>
        <v>0</v>
      </c>
    </row>
    <row r="373" spans="5:5" x14ac:dyDescent="0.25">
      <c r="E373" s="32">
        <f>COUNT(SEARCH("нет"&amp;{""," "}&amp;"прибор",C373))</f>
        <v>0</v>
      </c>
    </row>
    <row r="374" spans="5:5" x14ac:dyDescent="0.25">
      <c r="E374" s="32">
        <f>COUNT(SEARCH("нет"&amp;{""," "}&amp;"прибор",C374))</f>
        <v>0</v>
      </c>
    </row>
    <row r="375" spans="5:5" x14ac:dyDescent="0.25">
      <c r="E375" s="32">
        <f>COUNT(SEARCH("нет"&amp;{""," "}&amp;"прибор",C375))</f>
        <v>0</v>
      </c>
    </row>
    <row r="376" spans="5:5" x14ac:dyDescent="0.25">
      <c r="E376" s="32">
        <f>COUNT(SEARCH("нет"&amp;{""," "}&amp;"прибор",C376))</f>
        <v>0</v>
      </c>
    </row>
    <row r="377" spans="5:5" x14ac:dyDescent="0.25">
      <c r="E377" s="32">
        <f>COUNT(SEARCH("нет"&amp;{""," "}&amp;"прибор",C377))</f>
        <v>0</v>
      </c>
    </row>
    <row r="378" spans="5:5" x14ac:dyDescent="0.25">
      <c r="E378" s="32">
        <f>COUNT(SEARCH("нет"&amp;{""," "}&amp;"прибор",C378))</f>
        <v>0</v>
      </c>
    </row>
    <row r="379" spans="5:5" x14ac:dyDescent="0.25">
      <c r="E379" s="32">
        <f>COUNT(SEARCH("нет"&amp;{""," "}&amp;"прибор",C379))</f>
        <v>0</v>
      </c>
    </row>
    <row r="380" spans="5:5" x14ac:dyDescent="0.25">
      <c r="E380" s="32">
        <f>COUNT(SEARCH("нет"&amp;{""," "}&amp;"прибор",C380))</f>
        <v>0</v>
      </c>
    </row>
    <row r="381" spans="5:5" x14ac:dyDescent="0.25">
      <c r="E381" s="32">
        <f>COUNT(SEARCH("нет"&amp;{""," "}&amp;"прибор",C381))</f>
        <v>0</v>
      </c>
    </row>
    <row r="382" spans="5:5" x14ac:dyDescent="0.25">
      <c r="E382" s="32">
        <f>COUNT(SEARCH("нет"&amp;{""," "}&amp;"прибор",C382))</f>
        <v>0</v>
      </c>
    </row>
    <row r="383" spans="5:5" x14ac:dyDescent="0.25">
      <c r="E383" s="32">
        <f>COUNT(SEARCH("нет"&amp;{""," "}&amp;"прибор",C383))</f>
        <v>0</v>
      </c>
    </row>
    <row r="384" spans="5:5" x14ac:dyDescent="0.25">
      <c r="E384" s="32">
        <f>COUNT(SEARCH("нет"&amp;{""," "}&amp;"прибор",C384))</f>
        <v>0</v>
      </c>
    </row>
    <row r="385" spans="5:5" x14ac:dyDescent="0.25">
      <c r="E385" s="32">
        <f>COUNT(SEARCH("нет"&amp;{""," "}&amp;"прибор",C385))</f>
        <v>0</v>
      </c>
    </row>
    <row r="386" spans="5:5" x14ac:dyDescent="0.25">
      <c r="E386" s="32">
        <f>COUNT(SEARCH("нет"&amp;{""," "}&amp;"прибор",C386))</f>
        <v>0</v>
      </c>
    </row>
    <row r="387" spans="5:5" x14ac:dyDescent="0.25">
      <c r="E387" s="32">
        <f>COUNT(SEARCH("нет"&amp;{""," "}&amp;"прибор",C387))</f>
        <v>0</v>
      </c>
    </row>
    <row r="388" spans="5:5" x14ac:dyDescent="0.25">
      <c r="E388" s="32">
        <f>COUNT(SEARCH("нет"&amp;{""," "}&amp;"прибор",C388))</f>
        <v>0</v>
      </c>
    </row>
    <row r="389" spans="5:5" x14ac:dyDescent="0.25">
      <c r="E389" s="32">
        <f>COUNT(SEARCH("нет"&amp;{""," "}&amp;"прибор",C389))</f>
        <v>0</v>
      </c>
    </row>
    <row r="390" spans="5:5" x14ac:dyDescent="0.25">
      <c r="E390" s="32">
        <f>COUNT(SEARCH("нет"&amp;{""," "}&amp;"прибор",C390))</f>
        <v>0</v>
      </c>
    </row>
    <row r="391" spans="5:5" x14ac:dyDescent="0.25">
      <c r="E391" s="32">
        <f>COUNT(SEARCH("нет"&amp;{""," "}&amp;"прибор",C391))</f>
        <v>0</v>
      </c>
    </row>
    <row r="392" spans="5:5" x14ac:dyDescent="0.25">
      <c r="E392" s="32">
        <f>COUNT(SEARCH("нет"&amp;{""," "}&amp;"прибор",C392))</f>
        <v>0</v>
      </c>
    </row>
    <row r="393" spans="5:5" x14ac:dyDescent="0.25">
      <c r="E393" s="32">
        <f>COUNT(SEARCH("нет"&amp;{""," "}&amp;"прибор",C393))</f>
        <v>0</v>
      </c>
    </row>
    <row r="394" spans="5:5" x14ac:dyDescent="0.25">
      <c r="E394" s="32">
        <f>COUNT(SEARCH("нет"&amp;{""," "}&amp;"прибор",C394))</f>
        <v>0</v>
      </c>
    </row>
    <row r="395" spans="5:5" x14ac:dyDescent="0.25">
      <c r="E395" s="32">
        <f>COUNT(SEARCH("нет"&amp;{""," "}&amp;"прибор",C395))</f>
        <v>0</v>
      </c>
    </row>
    <row r="396" spans="5:5" x14ac:dyDescent="0.25">
      <c r="E396" s="32">
        <f>COUNT(SEARCH("нет"&amp;{""," "}&amp;"прибор",C396))</f>
        <v>0</v>
      </c>
    </row>
    <row r="397" spans="5:5" x14ac:dyDescent="0.25">
      <c r="E397" s="32">
        <f>COUNT(SEARCH("нет"&amp;{""," "}&amp;"прибор",C397))</f>
        <v>0</v>
      </c>
    </row>
    <row r="398" spans="5:5" x14ac:dyDescent="0.25">
      <c r="E398" s="32">
        <f>COUNT(SEARCH("нет"&amp;{""," "}&amp;"прибор",C398))</f>
        <v>0</v>
      </c>
    </row>
    <row r="399" spans="5:5" x14ac:dyDescent="0.25">
      <c r="E399" s="32">
        <f>COUNT(SEARCH("нет"&amp;{""," "}&amp;"прибор",C399))</f>
        <v>0</v>
      </c>
    </row>
    <row r="400" spans="5:5" x14ac:dyDescent="0.25">
      <c r="E400" s="32">
        <f>COUNT(SEARCH("нет"&amp;{""," "}&amp;"прибор",C400))</f>
        <v>0</v>
      </c>
    </row>
    <row r="401" spans="5:5" x14ac:dyDescent="0.25">
      <c r="E401" s="32">
        <f>COUNT(SEARCH("нет"&amp;{""," "}&amp;"прибор",C401))</f>
        <v>0</v>
      </c>
    </row>
    <row r="402" spans="5:5" x14ac:dyDescent="0.25">
      <c r="E402" s="32">
        <f>COUNT(SEARCH("нет"&amp;{""," "}&amp;"прибор",C402))</f>
        <v>0</v>
      </c>
    </row>
    <row r="403" spans="5:5" x14ac:dyDescent="0.25">
      <c r="E403" s="32">
        <f>COUNT(SEARCH("нет"&amp;{""," "}&amp;"прибор",C403))</f>
        <v>0</v>
      </c>
    </row>
    <row r="404" spans="5:5" x14ac:dyDescent="0.25">
      <c r="E404" s="32">
        <f>COUNT(SEARCH("нет"&amp;{""," "}&amp;"прибор",C404))</f>
        <v>0</v>
      </c>
    </row>
    <row r="405" spans="5:5" x14ac:dyDescent="0.25">
      <c r="E405" s="32">
        <f>COUNT(SEARCH("нет"&amp;{""," "}&amp;"прибор",C405))</f>
        <v>0</v>
      </c>
    </row>
    <row r="406" spans="5:5" x14ac:dyDescent="0.25">
      <c r="E406" s="32">
        <f>COUNT(SEARCH("нет"&amp;{""," "}&amp;"прибор",C406))</f>
        <v>0</v>
      </c>
    </row>
    <row r="407" spans="5:5" x14ac:dyDescent="0.25">
      <c r="E407" s="32">
        <f>COUNT(SEARCH("нет"&amp;{""," "}&amp;"прибор",C407))</f>
        <v>0</v>
      </c>
    </row>
    <row r="408" spans="5:5" x14ac:dyDescent="0.25">
      <c r="E408" s="32">
        <f>COUNT(SEARCH("нет"&amp;{""," "}&amp;"прибор",C408))</f>
        <v>0</v>
      </c>
    </row>
    <row r="409" spans="5:5" x14ac:dyDescent="0.25">
      <c r="E409" s="32">
        <f>COUNT(SEARCH("нет"&amp;{""," "}&amp;"прибор",C409))</f>
        <v>0</v>
      </c>
    </row>
    <row r="410" spans="5:5" x14ac:dyDescent="0.25">
      <c r="E410" s="32">
        <f>COUNT(SEARCH("нет"&amp;{""," "}&amp;"прибор",C410))</f>
        <v>0</v>
      </c>
    </row>
    <row r="411" spans="5:5" x14ac:dyDescent="0.25">
      <c r="E411" s="32">
        <f>COUNT(SEARCH("нет"&amp;{""," "}&amp;"прибор",C411))</f>
        <v>0</v>
      </c>
    </row>
    <row r="412" spans="5:5" x14ac:dyDescent="0.25">
      <c r="E412" s="32">
        <f>COUNT(SEARCH("нет"&amp;{""," "}&amp;"прибор",C412))</f>
        <v>0</v>
      </c>
    </row>
    <row r="413" spans="5:5" x14ac:dyDescent="0.25">
      <c r="E413" s="32">
        <f>COUNT(SEARCH("нет"&amp;{""," "}&amp;"прибор",C413))</f>
        <v>0</v>
      </c>
    </row>
    <row r="414" spans="5:5" x14ac:dyDescent="0.25">
      <c r="E414" s="32">
        <f>COUNT(SEARCH("нет"&amp;{""," "}&amp;"прибор",C414))</f>
        <v>0</v>
      </c>
    </row>
    <row r="415" spans="5:5" x14ac:dyDescent="0.25">
      <c r="E415" s="32">
        <f>COUNT(SEARCH("нет"&amp;{""," "}&amp;"прибор",C415))</f>
        <v>0</v>
      </c>
    </row>
    <row r="416" spans="5:5" x14ac:dyDescent="0.25">
      <c r="E416" s="32">
        <f>COUNT(SEARCH("нет"&amp;{""," "}&amp;"прибор",C416))</f>
        <v>0</v>
      </c>
    </row>
    <row r="417" spans="5:5" x14ac:dyDescent="0.25">
      <c r="E417" s="32">
        <f>COUNT(SEARCH("нет"&amp;{""," "}&amp;"прибор",C417))</f>
        <v>0</v>
      </c>
    </row>
    <row r="418" spans="5:5" x14ac:dyDescent="0.25">
      <c r="E418" s="32">
        <f>COUNT(SEARCH("нет"&amp;{""," "}&amp;"прибор",C418))</f>
        <v>0</v>
      </c>
    </row>
    <row r="419" spans="5:5" x14ac:dyDescent="0.25">
      <c r="E419" s="32">
        <f>COUNT(SEARCH("нет"&amp;{""," "}&amp;"прибор",C419))</f>
        <v>0</v>
      </c>
    </row>
    <row r="420" spans="5:5" x14ac:dyDescent="0.25">
      <c r="E420" s="32">
        <f>COUNT(SEARCH("нет"&amp;{""," "}&amp;"прибор",C420))</f>
        <v>0</v>
      </c>
    </row>
    <row r="421" spans="5:5" x14ac:dyDescent="0.25">
      <c r="E421" s="32">
        <f>COUNT(SEARCH("нет"&amp;{""," "}&amp;"прибор",C421))</f>
        <v>0</v>
      </c>
    </row>
    <row r="422" spans="5:5" x14ac:dyDescent="0.25">
      <c r="E422" s="32">
        <f>COUNT(SEARCH("нет"&amp;{""," "}&amp;"прибор",C422))</f>
        <v>0</v>
      </c>
    </row>
    <row r="423" spans="5:5" x14ac:dyDescent="0.25">
      <c r="E423" s="32">
        <f>COUNT(SEARCH("нет"&amp;{""," "}&amp;"прибор",C423))</f>
        <v>0</v>
      </c>
    </row>
    <row r="424" spans="5:5" x14ac:dyDescent="0.25">
      <c r="E424" s="32">
        <f>COUNT(SEARCH("нет"&amp;{""," "}&amp;"прибор",C424))</f>
        <v>0</v>
      </c>
    </row>
    <row r="425" spans="5:5" x14ac:dyDescent="0.25">
      <c r="E425" s="32">
        <f>COUNT(SEARCH("нет"&amp;{""," "}&amp;"прибор",C425))</f>
        <v>0</v>
      </c>
    </row>
    <row r="426" spans="5:5" x14ac:dyDescent="0.25">
      <c r="E426" s="32">
        <f>COUNT(SEARCH("нет"&amp;{""," "}&amp;"прибор",C426))</f>
        <v>0</v>
      </c>
    </row>
    <row r="427" spans="5:5" x14ac:dyDescent="0.25">
      <c r="E427" s="32">
        <f>COUNT(SEARCH("нет"&amp;{""," "}&amp;"прибор",C427))</f>
        <v>0</v>
      </c>
    </row>
    <row r="428" spans="5:5" x14ac:dyDescent="0.25">
      <c r="E428" s="32">
        <f>COUNT(SEARCH("нет"&amp;{""," "}&amp;"прибор",C428))</f>
        <v>0</v>
      </c>
    </row>
    <row r="429" spans="5:5" x14ac:dyDescent="0.25">
      <c r="E429" s="32">
        <f>COUNT(SEARCH("нет"&amp;{""," "}&amp;"прибор",C429))</f>
        <v>0</v>
      </c>
    </row>
    <row r="430" spans="5:5" x14ac:dyDescent="0.25">
      <c r="E430" s="32">
        <f>COUNT(SEARCH("нет"&amp;{""," "}&amp;"прибор",C430))</f>
        <v>0</v>
      </c>
    </row>
    <row r="431" spans="5:5" x14ac:dyDescent="0.25">
      <c r="E431" s="32">
        <f>COUNT(SEARCH("нет"&amp;{""," "}&amp;"прибор",C431))</f>
        <v>0</v>
      </c>
    </row>
    <row r="432" spans="5:5" x14ac:dyDescent="0.25">
      <c r="E432" s="32">
        <f>COUNT(SEARCH("нет"&amp;{""," "}&amp;"прибор",C432))</f>
        <v>0</v>
      </c>
    </row>
    <row r="433" spans="5:5" x14ac:dyDescent="0.25">
      <c r="E433" s="32">
        <f>COUNT(SEARCH("нет"&amp;{""," "}&amp;"прибор",C433))</f>
        <v>0</v>
      </c>
    </row>
    <row r="434" spans="5:5" x14ac:dyDescent="0.25">
      <c r="E434" s="32">
        <f>COUNT(SEARCH("нет"&amp;{""," "}&amp;"прибор",C434))</f>
        <v>0</v>
      </c>
    </row>
    <row r="435" spans="5:5" x14ac:dyDescent="0.25">
      <c r="E435" s="32">
        <f>COUNT(SEARCH("нет"&amp;{""," "}&amp;"прибор",C435))</f>
        <v>0</v>
      </c>
    </row>
    <row r="436" spans="5:5" x14ac:dyDescent="0.25">
      <c r="E436" s="32">
        <f>COUNT(SEARCH("нет"&amp;{""," "}&amp;"прибор",C436))</f>
        <v>0</v>
      </c>
    </row>
    <row r="437" spans="5:5" x14ac:dyDescent="0.25">
      <c r="E437" s="32">
        <f>COUNT(SEARCH("нет"&amp;{""," "}&amp;"прибор",C437))</f>
        <v>0</v>
      </c>
    </row>
    <row r="438" spans="5:5" x14ac:dyDescent="0.25">
      <c r="E438" s="32">
        <f>COUNT(SEARCH("нет"&amp;{""," "}&amp;"прибор",C438))</f>
        <v>0</v>
      </c>
    </row>
    <row r="439" spans="5:5" x14ac:dyDescent="0.25">
      <c r="E439" s="32">
        <f>COUNT(SEARCH("нет"&amp;{""," "}&amp;"прибор",C439))</f>
        <v>0</v>
      </c>
    </row>
    <row r="440" spans="5:5" x14ac:dyDescent="0.25">
      <c r="E440" s="32">
        <f>COUNT(SEARCH("нет"&amp;{""," "}&amp;"прибор",C440))</f>
        <v>0</v>
      </c>
    </row>
    <row r="441" spans="5:5" x14ac:dyDescent="0.25">
      <c r="E441" s="32">
        <f>COUNT(SEARCH("нет"&amp;{""," "}&amp;"прибор",C441))</f>
        <v>0</v>
      </c>
    </row>
    <row r="442" spans="5:5" x14ac:dyDescent="0.25">
      <c r="E442" s="32">
        <f>COUNT(SEARCH("нет"&amp;{""," "}&amp;"прибор",C442))</f>
        <v>0</v>
      </c>
    </row>
    <row r="443" spans="5:5" x14ac:dyDescent="0.25">
      <c r="E443" s="32">
        <f>COUNT(SEARCH("нет"&amp;{""," "}&amp;"прибор",C443))</f>
        <v>0</v>
      </c>
    </row>
    <row r="444" spans="5:5" x14ac:dyDescent="0.25">
      <c r="E444" s="32">
        <f>COUNT(SEARCH("нет"&amp;{""," "}&amp;"прибор",C444))</f>
        <v>0</v>
      </c>
    </row>
    <row r="445" spans="5:5" x14ac:dyDescent="0.25">
      <c r="E445" s="32">
        <f>COUNT(SEARCH("нет"&amp;{""," "}&amp;"прибор",C445))</f>
        <v>0</v>
      </c>
    </row>
    <row r="446" spans="5:5" x14ac:dyDescent="0.25">
      <c r="E446" s="32">
        <f>COUNT(SEARCH("нет"&amp;{""," "}&amp;"прибор",C446))</f>
        <v>0</v>
      </c>
    </row>
    <row r="447" spans="5:5" x14ac:dyDescent="0.25">
      <c r="E447" s="32">
        <f>COUNT(SEARCH("нет"&amp;{""," "}&amp;"прибор",C447))</f>
        <v>0</v>
      </c>
    </row>
    <row r="448" spans="5:5" x14ac:dyDescent="0.25">
      <c r="E448" s="32">
        <f>COUNT(SEARCH("нет"&amp;{""," "}&amp;"прибор",C448))</f>
        <v>0</v>
      </c>
    </row>
    <row r="449" spans="5:5" x14ac:dyDescent="0.25">
      <c r="E449" s="32">
        <f>COUNT(SEARCH("нет"&amp;{""," "}&amp;"прибор",C449))</f>
        <v>0</v>
      </c>
    </row>
    <row r="450" spans="5:5" x14ac:dyDescent="0.25">
      <c r="E450" s="32">
        <f>COUNT(SEARCH("нет"&amp;{""," "}&amp;"прибор",C450))</f>
        <v>0</v>
      </c>
    </row>
    <row r="451" spans="5:5" x14ac:dyDescent="0.25">
      <c r="E451" s="32">
        <f>COUNT(SEARCH("нет"&amp;{""," "}&amp;"прибор",C451))</f>
        <v>0</v>
      </c>
    </row>
    <row r="452" spans="5:5" x14ac:dyDescent="0.25">
      <c r="E452" s="32">
        <f>COUNT(SEARCH("нет"&amp;{""," "}&amp;"прибор",C452))</f>
        <v>0</v>
      </c>
    </row>
    <row r="453" spans="5:5" x14ac:dyDescent="0.25">
      <c r="E453" s="32">
        <f>COUNT(SEARCH("нет"&amp;{""," "}&amp;"прибор",C453))</f>
        <v>0</v>
      </c>
    </row>
    <row r="454" spans="5:5" x14ac:dyDescent="0.25">
      <c r="E454" s="32">
        <f>COUNT(SEARCH("нет"&amp;{""," "}&amp;"прибор",C454))</f>
        <v>0</v>
      </c>
    </row>
    <row r="455" spans="5:5" x14ac:dyDescent="0.25">
      <c r="E455" s="32">
        <f>COUNT(SEARCH("нет"&amp;{""," "}&amp;"прибор",C455))</f>
        <v>0</v>
      </c>
    </row>
    <row r="456" spans="5:5" x14ac:dyDescent="0.25">
      <c r="E456" s="32">
        <f>COUNT(SEARCH("нет"&amp;{""," "}&amp;"прибор",C456))</f>
        <v>0</v>
      </c>
    </row>
    <row r="457" spans="5:5" x14ac:dyDescent="0.25">
      <c r="E457" s="32">
        <f>COUNT(SEARCH("нет"&amp;{""," "}&amp;"прибор",C457))</f>
        <v>0</v>
      </c>
    </row>
    <row r="458" spans="5:5" x14ac:dyDescent="0.25">
      <c r="E458" s="32">
        <f>COUNT(SEARCH("нет"&amp;{""," "}&amp;"прибор",C458))</f>
        <v>0</v>
      </c>
    </row>
    <row r="459" spans="5:5" x14ac:dyDescent="0.25">
      <c r="E459" s="32">
        <f>COUNT(SEARCH("нет"&amp;{""," "}&amp;"прибор",C459))</f>
        <v>0</v>
      </c>
    </row>
    <row r="460" spans="5:5" x14ac:dyDescent="0.25">
      <c r="E460" s="32">
        <f>COUNT(SEARCH("нет"&amp;{""," "}&amp;"прибор",C460))</f>
        <v>0</v>
      </c>
    </row>
    <row r="461" spans="5:5" x14ac:dyDescent="0.25">
      <c r="E461" s="32">
        <f>COUNT(SEARCH("нет"&amp;{""," "}&amp;"прибор",C461))</f>
        <v>0</v>
      </c>
    </row>
    <row r="462" spans="5:5" x14ac:dyDescent="0.25">
      <c r="E462" s="32">
        <f>COUNT(SEARCH("нет"&amp;{""," "}&amp;"прибор",C462))</f>
        <v>0</v>
      </c>
    </row>
    <row r="463" spans="5:5" x14ac:dyDescent="0.25">
      <c r="E463" s="32">
        <f>COUNT(SEARCH("нет"&amp;{""," "}&amp;"прибор",C463))</f>
        <v>0</v>
      </c>
    </row>
    <row r="464" spans="5:5" x14ac:dyDescent="0.25">
      <c r="E464" s="32">
        <f>COUNT(SEARCH("нет"&amp;{""," "}&amp;"прибор",C464))</f>
        <v>0</v>
      </c>
    </row>
    <row r="465" spans="5:5" x14ac:dyDescent="0.25">
      <c r="E465" s="32">
        <f>COUNT(SEARCH("нет"&amp;{""," "}&amp;"прибор",C465))</f>
        <v>0</v>
      </c>
    </row>
    <row r="466" spans="5:5" x14ac:dyDescent="0.25">
      <c r="E466" s="32">
        <f>COUNT(SEARCH("нет"&amp;{""," "}&amp;"прибор",C466))</f>
        <v>0</v>
      </c>
    </row>
    <row r="467" spans="5:5" x14ac:dyDescent="0.25">
      <c r="E467" s="32">
        <f>COUNT(SEARCH("нет"&amp;{""," "}&amp;"прибор",C467))</f>
        <v>0</v>
      </c>
    </row>
    <row r="468" spans="5:5" x14ac:dyDescent="0.25">
      <c r="E468" s="32">
        <f>COUNT(SEARCH("нет"&amp;{""," "}&amp;"прибор",C468))</f>
        <v>0</v>
      </c>
    </row>
    <row r="469" spans="5:5" x14ac:dyDescent="0.25">
      <c r="E469" s="32">
        <f>COUNT(SEARCH("нет"&amp;{""," "}&amp;"прибор",C469))</f>
        <v>0</v>
      </c>
    </row>
    <row r="470" spans="5:5" x14ac:dyDescent="0.25">
      <c r="E470" s="32">
        <f>COUNT(SEARCH("нет"&amp;{""," "}&amp;"прибор",C470))</f>
        <v>0</v>
      </c>
    </row>
    <row r="471" spans="5:5" x14ac:dyDescent="0.25">
      <c r="E471" s="32">
        <f>COUNT(SEARCH("нет"&amp;{""," "}&amp;"прибор",C471))</f>
        <v>0</v>
      </c>
    </row>
    <row r="472" spans="5:5" x14ac:dyDescent="0.25">
      <c r="E472" s="32">
        <f>COUNT(SEARCH("нет"&amp;{""," "}&amp;"прибор",C472))</f>
        <v>0</v>
      </c>
    </row>
    <row r="473" spans="5:5" x14ac:dyDescent="0.25">
      <c r="E473" s="32">
        <f>COUNT(SEARCH("нет"&amp;{""," "}&amp;"прибор",C473))</f>
        <v>0</v>
      </c>
    </row>
    <row r="474" spans="5:5" x14ac:dyDescent="0.25">
      <c r="E474" s="32">
        <f>COUNT(SEARCH("нет"&amp;{""," "}&amp;"прибор",C474))</f>
        <v>0</v>
      </c>
    </row>
    <row r="475" spans="5:5" x14ac:dyDescent="0.25">
      <c r="E475" s="32">
        <f>COUNT(SEARCH("нет"&amp;{""," "}&amp;"прибор",C475))</f>
        <v>0</v>
      </c>
    </row>
    <row r="476" spans="5:5" x14ac:dyDescent="0.25">
      <c r="E476" s="32">
        <f>COUNT(SEARCH("нет"&amp;{""," "}&amp;"прибор",C476))</f>
        <v>0</v>
      </c>
    </row>
    <row r="477" spans="5:5" x14ac:dyDescent="0.25">
      <c r="E477" s="32">
        <f>COUNT(SEARCH("нет"&amp;{""," "}&amp;"прибор",C477))</f>
        <v>0</v>
      </c>
    </row>
    <row r="478" spans="5:5" x14ac:dyDescent="0.25">
      <c r="E478" s="32">
        <f>COUNT(SEARCH("нет"&amp;{""," "}&amp;"прибор",C478))</f>
        <v>0</v>
      </c>
    </row>
    <row r="479" spans="5:5" x14ac:dyDescent="0.25">
      <c r="E479" s="32">
        <f>COUNT(SEARCH("нет"&amp;{""," "}&amp;"прибор",C479))</f>
        <v>0</v>
      </c>
    </row>
    <row r="480" spans="5:5" x14ac:dyDescent="0.25">
      <c r="E480" s="32">
        <f>COUNT(SEARCH("нет"&amp;{""," "}&amp;"прибор",C480))</f>
        <v>0</v>
      </c>
    </row>
    <row r="481" spans="5:5" x14ac:dyDescent="0.25">
      <c r="E481" s="32">
        <f>COUNT(SEARCH("нет"&amp;{""," "}&amp;"прибор",C481))</f>
        <v>0</v>
      </c>
    </row>
    <row r="482" spans="5:5" x14ac:dyDescent="0.25">
      <c r="E482" s="32">
        <f>COUNT(SEARCH("нет"&amp;{""," "}&amp;"прибор",C482))</f>
        <v>0</v>
      </c>
    </row>
    <row r="483" spans="5:5" x14ac:dyDescent="0.25">
      <c r="E483" s="32">
        <f>COUNT(SEARCH("нет"&amp;{""," "}&amp;"прибор",C483))</f>
        <v>0</v>
      </c>
    </row>
    <row r="484" spans="5:5" x14ac:dyDescent="0.25">
      <c r="E484" s="32">
        <f>COUNT(SEARCH("нет"&amp;{""," "}&amp;"прибор",C484))</f>
        <v>0</v>
      </c>
    </row>
    <row r="485" spans="5:5" x14ac:dyDescent="0.25">
      <c r="E485" s="32">
        <f>COUNT(SEARCH("нет"&amp;{""," "}&amp;"прибор",C485))</f>
        <v>0</v>
      </c>
    </row>
    <row r="486" spans="5:5" x14ac:dyDescent="0.25">
      <c r="E486" s="32">
        <f>COUNT(SEARCH("нет"&amp;{""," "}&amp;"прибор",C486))</f>
        <v>0</v>
      </c>
    </row>
    <row r="487" spans="5:5" x14ac:dyDescent="0.25">
      <c r="E487" s="32">
        <f>COUNT(SEARCH("нет"&amp;{""," "}&amp;"прибор",C487))</f>
        <v>0</v>
      </c>
    </row>
    <row r="488" spans="5:5" x14ac:dyDescent="0.25">
      <c r="E488" s="32">
        <f>COUNT(SEARCH("нет"&amp;{""," "}&amp;"прибор",C488))</f>
        <v>0</v>
      </c>
    </row>
    <row r="489" spans="5:5" x14ac:dyDescent="0.25">
      <c r="E489" s="32">
        <f>COUNT(SEARCH("нет"&amp;{""," "}&amp;"прибор",C489))</f>
        <v>0</v>
      </c>
    </row>
    <row r="490" spans="5:5" x14ac:dyDescent="0.25">
      <c r="E490" s="32">
        <f>COUNT(SEARCH("нет"&amp;{""," "}&amp;"прибор",C490))</f>
        <v>0</v>
      </c>
    </row>
    <row r="491" spans="5:5" x14ac:dyDescent="0.25">
      <c r="E491" s="32">
        <f>COUNT(SEARCH("нет"&amp;{""," "}&amp;"прибор",C491))</f>
        <v>0</v>
      </c>
    </row>
    <row r="492" spans="5:5" x14ac:dyDescent="0.25">
      <c r="E492" s="32">
        <f>COUNT(SEARCH("нет"&amp;{""," "}&amp;"прибор",C492))</f>
        <v>0</v>
      </c>
    </row>
    <row r="493" spans="5:5" x14ac:dyDescent="0.25">
      <c r="E493" s="32">
        <f>COUNT(SEARCH("нет"&amp;{""," "}&amp;"прибор",C493))</f>
        <v>0</v>
      </c>
    </row>
    <row r="494" spans="5:5" x14ac:dyDescent="0.25">
      <c r="E494" s="32">
        <f>COUNT(SEARCH("нет"&amp;{""," "}&amp;"прибор",C494))</f>
        <v>0</v>
      </c>
    </row>
    <row r="495" spans="5:5" x14ac:dyDescent="0.25">
      <c r="E495" s="32">
        <f>COUNT(SEARCH("нет"&amp;{""," "}&amp;"прибор",C495))</f>
        <v>0</v>
      </c>
    </row>
    <row r="496" spans="5:5" x14ac:dyDescent="0.25">
      <c r="E496" s="32">
        <f>COUNT(SEARCH("нет"&amp;{""," "}&amp;"прибор",C496))</f>
        <v>0</v>
      </c>
    </row>
    <row r="497" spans="5:5" x14ac:dyDescent="0.25">
      <c r="E497" s="32">
        <f>COUNT(SEARCH("нет"&amp;{""," "}&amp;"прибор",C497))</f>
        <v>0</v>
      </c>
    </row>
    <row r="498" spans="5:5" x14ac:dyDescent="0.25">
      <c r="E498" s="32">
        <f>COUNT(SEARCH("нет"&amp;{""," "}&amp;"прибор",C498))</f>
        <v>0</v>
      </c>
    </row>
    <row r="499" spans="5:5" x14ac:dyDescent="0.25">
      <c r="E499" s="32">
        <f>COUNT(SEARCH("нет"&amp;{""," "}&amp;"прибор",C499))</f>
        <v>0</v>
      </c>
    </row>
    <row r="500" spans="5:5" x14ac:dyDescent="0.25">
      <c r="E500" s="32">
        <f>COUNT(SEARCH("нет"&amp;{""," "}&amp;"прибор",C500))</f>
        <v>0</v>
      </c>
    </row>
    <row r="501" spans="5:5" x14ac:dyDescent="0.25">
      <c r="E501" s="32">
        <f>COUNT(SEARCH("нет"&amp;{""," "}&amp;"прибор",C501))</f>
        <v>0</v>
      </c>
    </row>
    <row r="502" spans="5:5" x14ac:dyDescent="0.25">
      <c r="E502" s="32">
        <f>COUNT(SEARCH("нет"&amp;{""," "}&amp;"прибор",C502))</f>
        <v>0</v>
      </c>
    </row>
    <row r="503" spans="5:5" x14ac:dyDescent="0.25">
      <c r="E503" s="32">
        <f>COUNT(SEARCH("нет"&amp;{""," "}&amp;"прибор",C503))</f>
        <v>0</v>
      </c>
    </row>
    <row r="504" spans="5:5" x14ac:dyDescent="0.25">
      <c r="E504" s="32">
        <f>COUNT(SEARCH("нет"&amp;{""," "}&amp;"прибор",C504))</f>
        <v>0</v>
      </c>
    </row>
    <row r="505" spans="5:5" x14ac:dyDescent="0.25">
      <c r="E505" s="32">
        <f>COUNT(SEARCH("нет"&amp;{""," "}&amp;"прибор",C505))</f>
        <v>0</v>
      </c>
    </row>
    <row r="506" spans="5:5" x14ac:dyDescent="0.25">
      <c r="E506" s="32">
        <f>COUNT(SEARCH("нет"&amp;{""," "}&amp;"прибор",C506))</f>
        <v>0</v>
      </c>
    </row>
    <row r="507" spans="5:5" x14ac:dyDescent="0.25">
      <c r="E507" s="32">
        <f>COUNT(SEARCH("нет"&amp;{""," "}&amp;"прибор",C507))</f>
        <v>0</v>
      </c>
    </row>
    <row r="508" spans="5:5" x14ac:dyDescent="0.25">
      <c r="E508" s="32">
        <f>COUNT(SEARCH("нет"&amp;{""," "}&amp;"прибор",C508))</f>
        <v>0</v>
      </c>
    </row>
    <row r="509" spans="5:5" x14ac:dyDescent="0.25">
      <c r="E509" s="32">
        <f>COUNT(SEARCH("нет"&amp;{""," "}&amp;"прибор",C509))</f>
        <v>0</v>
      </c>
    </row>
    <row r="510" spans="5:5" x14ac:dyDescent="0.25">
      <c r="E510" s="32">
        <f>COUNT(SEARCH("нет"&amp;{""," "}&amp;"прибор",C510))</f>
        <v>0</v>
      </c>
    </row>
    <row r="511" spans="5:5" x14ac:dyDescent="0.25">
      <c r="E511" s="32">
        <f>COUNT(SEARCH("нет"&amp;{""," "}&amp;"прибор",C511))</f>
        <v>0</v>
      </c>
    </row>
    <row r="512" spans="5:5" x14ac:dyDescent="0.25">
      <c r="E512" s="32">
        <f>COUNT(SEARCH("нет"&amp;{""," "}&amp;"прибор",C512))</f>
        <v>0</v>
      </c>
    </row>
    <row r="513" spans="5:5" x14ac:dyDescent="0.25">
      <c r="E513" s="32">
        <f>COUNT(SEARCH("нет"&amp;{""," "}&amp;"прибор",C513))</f>
        <v>0</v>
      </c>
    </row>
    <row r="514" spans="5:5" x14ac:dyDescent="0.25">
      <c r="E514" s="32">
        <f>COUNT(SEARCH("нет"&amp;{""," "}&amp;"прибор",C514))</f>
        <v>0</v>
      </c>
    </row>
    <row r="515" spans="5:5" x14ac:dyDescent="0.25">
      <c r="E515" s="32">
        <f>COUNT(SEARCH("нет"&amp;{""," "}&amp;"прибор",C515))</f>
        <v>0</v>
      </c>
    </row>
    <row r="516" spans="5:5" x14ac:dyDescent="0.25">
      <c r="E516" s="32">
        <f>COUNT(SEARCH("нет"&amp;{""," "}&amp;"прибор",C516))</f>
        <v>0</v>
      </c>
    </row>
    <row r="517" spans="5:5" x14ac:dyDescent="0.25">
      <c r="E517" s="32">
        <f>COUNT(SEARCH("нет"&amp;{""," "}&amp;"прибор",C517))</f>
        <v>0</v>
      </c>
    </row>
    <row r="518" spans="5:5" x14ac:dyDescent="0.25">
      <c r="E518" s="32">
        <f>COUNT(SEARCH("нет"&amp;{""," "}&amp;"прибор",C518))</f>
        <v>0</v>
      </c>
    </row>
    <row r="519" spans="5:5" x14ac:dyDescent="0.25">
      <c r="E519" s="32">
        <f>COUNT(SEARCH("нет"&amp;{""," "}&amp;"прибор",C519))</f>
        <v>0</v>
      </c>
    </row>
    <row r="520" spans="5:5" x14ac:dyDescent="0.25">
      <c r="E520" s="32">
        <f>COUNT(SEARCH("нет"&amp;{""," "}&amp;"прибор",C520))</f>
        <v>0</v>
      </c>
    </row>
    <row r="521" spans="5:5" x14ac:dyDescent="0.25">
      <c r="E521" s="32">
        <f>COUNT(SEARCH("нет"&amp;{""," "}&amp;"прибор",C521))</f>
        <v>0</v>
      </c>
    </row>
    <row r="522" spans="5:5" x14ac:dyDescent="0.25">
      <c r="E522" s="32">
        <f>COUNT(SEARCH("нет"&amp;{""," "}&amp;"прибор",C522))</f>
        <v>0</v>
      </c>
    </row>
    <row r="523" spans="5:5" x14ac:dyDescent="0.25">
      <c r="E523" s="32">
        <f>COUNT(SEARCH("нет"&amp;{""," "}&amp;"прибор",C523))</f>
        <v>0</v>
      </c>
    </row>
    <row r="524" spans="5:5" x14ac:dyDescent="0.25">
      <c r="E524" s="32">
        <f>COUNT(SEARCH("нет"&amp;{""," "}&amp;"прибор",C524))</f>
        <v>0</v>
      </c>
    </row>
    <row r="525" spans="5:5" x14ac:dyDescent="0.25">
      <c r="E525" s="32">
        <f>COUNT(SEARCH("нет"&amp;{""," "}&amp;"прибор",C525))</f>
        <v>0</v>
      </c>
    </row>
    <row r="526" spans="5:5" x14ac:dyDescent="0.25">
      <c r="E526" s="32">
        <f>COUNT(SEARCH("нет"&amp;{""," "}&amp;"прибор",C526))</f>
        <v>0</v>
      </c>
    </row>
    <row r="527" spans="5:5" x14ac:dyDescent="0.25">
      <c r="E527" s="32">
        <f>COUNT(SEARCH("нет"&amp;{""," "}&amp;"прибор",C527))</f>
        <v>0</v>
      </c>
    </row>
    <row r="528" spans="5:5" x14ac:dyDescent="0.25">
      <c r="E528" s="32">
        <f>COUNT(SEARCH("нет"&amp;{""," "}&amp;"прибор",C528))</f>
        <v>0</v>
      </c>
    </row>
    <row r="529" spans="5:5" x14ac:dyDescent="0.25">
      <c r="E529" s="32">
        <f>COUNT(SEARCH("нет"&amp;{""," "}&amp;"прибор",C529))</f>
        <v>0</v>
      </c>
    </row>
    <row r="530" spans="5:5" x14ac:dyDescent="0.25">
      <c r="E530" s="32">
        <f>COUNT(SEARCH("нет"&amp;{""," "}&amp;"прибор",C530))</f>
        <v>0</v>
      </c>
    </row>
    <row r="531" spans="5:5" x14ac:dyDescent="0.25">
      <c r="E531" s="32">
        <f>COUNT(SEARCH("нет"&amp;{""," "}&amp;"прибор",C531))</f>
        <v>0</v>
      </c>
    </row>
    <row r="532" spans="5:5" x14ac:dyDescent="0.25">
      <c r="E532" s="32">
        <f>COUNT(SEARCH("нет"&amp;{""," "}&amp;"прибор",C532))</f>
        <v>0</v>
      </c>
    </row>
    <row r="533" spans="5:5" x14ac:dyDescent="0.25">
      <c r="E533" s="32">
        <f>COUNT(SEARCH("нет"&amp;{""," "}&amp;"прибор",C533))</f>
        <v>0</v>
      </c>
    </row>
    <row r="534" spans="5:5" x14ac:dyDescent="0.25">
      <c r="E534" s="32">
        <f>COUNT(SEARCH("нет"&amp;{""," "}&amp;"прибор",C534))</f>
        <v>0</v>
      </c>
    </row>
    <row r="535" spans="5:5" x14ac:dyDescent="0.25">
      <c r="E535" s="32">
        <f>COUNT(SEARCH("нет"&amp;{""," "}&amp;"прибор",C535))</f>
        <v>0</v>
      </c>
    </row>
    <row r="536" spans="5:5" x14ac:dyDescent="0.25">
      <c r="E536" s="32">
        <f>COUNT(SEARCH("нет"&amp;{""," "}&amp;"прибор",C536))</f>
        <v>0</v>
      </c>
    </row>
    <row r="537" spans="5:5" x14ac:dyDescent="0.25">
      <c r="E537" s="32">
        <f>COUNT(SEARCH("нет"&amp;{""," "}&amp;"прибор",C537))</f>
        <v>0</v>
      </c>
    </row>
    <row r="538" spans="5:5" x14ac:dyDescent="0.25">
      <c r="E538" s="32">
        <f>COUNT(SEARCH("нет"&amp;{""," "}&amp;"прибор",C538))</f>
        <v>0</v>
      </c>
    </row>
    <row r="539" spans="5:5" x14ac:dyDescent="0.25">
      <c r="E539" s="32">
        <f>COUNT(SEARCH("нет"&amp;{""," "}&amp;"прибор",C539))</f>
        <v>0</v>
      </c>
    </row>
    <row r="540" spans="5:5" x14ac:dyDescent="0.25">
      <c r="E540" s="32">
        <f>COUNT(SEARCH("нет"&amp;{""," "}&amp;"прибор",C540))</f>
        <v>0</v>
      </c>
    </row>
    <row r="541" spans="5:5" x14ac:dyDescent="0.25">
      <c r="E541" s="32">
        <f>COUNT(SEARCH("нет"&amp;{""," "}&amp;"прибор",C541))</f>
        <v>0</v>
      </c>
    </row>
    <row r="542" spans="5:5" x14ac:dyDescent="0.25">
      <c r="E542" s="32">
        <f>COUNT(SEARCH("нет"&amp;{""," "}&amp;"прибор",C542))</f>
        <v>0</v>
      </c>
    </row>
    <row r="543" spans="5:5" x14ac:dyDescent="0.25">
      <c r="E543" s="32">
        <f>COUNT(SEARCH("нет"&amp;{""," "}&amp;"прибор",C543))</f>
        <v>0</v>
      </c>
    </row>
    <row r="544" spans="5:5" x14ac:dyDescent="0.25">
      <c r="E544" s="32">
        <f>COUNT(SEARCH("нет"&amp;{""," "}&amp;"прибор",C544))</f>
        <v>0</v>
      </c>
    </row>
    <row r="545" spans="5:5" x14ac:dyDescent="0.25">
      <c r="E545" s="32">
        <f>COUNT(SEARCH("нет"&amp;{""," "}&amp;"прибор",C545))</f>
        <v>0</v>
      </c>
    </row>
    <row r="546" spans="5:5" x14ac:dyDescent="0.25">
      <c r="E546" s="32">
        <f>COUNT(SEARCH("нет"&amp;{""," "}&amp;"прибор",C546))</f>
        <v>0</v>
      </c>
    </row>
    <row r="547" spans="5:5" x14ac:dyDescent="0.25">
      <c r="E547" s="32">
        <f>COUNT(SEARCH("нет"&amp;{""," "}&amp;"прибор",C547))</f>
        <v>0</v>
      </c>
    </row>
    <row r="548" spans="5:5" x14ac:dyDescent="0.25">
      <c r="E548" s="32">
        <f>COUNT(SEARCH("нет"&amp;{""," "}&amp;"прибор",C548))</f>
        <v>0</v>
      </c>
    </row>
    <row r="549" spans="5:5" x14ac:dyDescent="0.25">
      <c r="E549" s="32">
        <f>COUNT(SEARCH("нет"&amp;{""," "}&amp;"прибор",C549))</f>
        <v>0</v>
      </c>
    </row>
    <row r="550" spans="5:5" x14ac:dyDescent="0.25">
      <c r="E550" s="32">
        <f>COUNT(SEARCH("нет"&amp;{""," "}&amp;"прибор",C550))</f>
        <v>0</v>
      </c>
    </row>
    <row r="551" spans="5:5" x14ac:dyDescent="0.25">
      <c r="E551" s="32">
        <f>COUNT(SEARCH("нет"&amp;{""," "}&amp;"прибор",C551))</f>
        <v>0</v>
      </c>
    </row>
    <row r="552" spans="5:5" x14ac:dyDescent="0.25">
      <c r="E552" s="32">
        <f>COUNT(SEARCH("нет"&amp;{""," "}&amp;"прибор",C552))</f>
        <v>0</v>
      </c>
    </row>
    <row r="553" spans="5:5" x14ac:dyDescent="0.25">
      <c r="E553" s="32">
        <f>COUNT(SEARCH("нет"&amp;{""," "}&amp;"прибор",C553))</f>
        <v>0</v>
      </c>
    </row>
    <row r="554" spans="5:5" x14ac:dyDescent="0.25">
      <c r="E554" s="32">
        <f>COUNT(SEARCH("нет"&amp;{""," "}&amp;"прибор",C554))</f>
        <v>0</v>
      </c>
    </row>
    <row r="555" spans="5:5" x14ac:dyDescent="0.25">
      <c r="E555" s="32">
        <f>COUNT(SEARCH("нет"&amp;{""," "}&amp;"прибор",C555))</f>
        <v>0</v>
      </c>
    </row>
    <row r="556" spans="5:5" x14ac:dyDescent="0.25">
      <c r="E556" s="32">
        <f>COUNT(SEARCH("нет"&amp;{""," "}&amp;"прибор",C556))</f>
        <v>0</v>
      </c>
    </row>
    <row r="557" spans="5:5" x14ac:dyDescent="0.25">
      <c r="E557" s="32">
        <f>COUNT(SEARCH("нет"&amp;{""," "}&amp;"прибор",C557))</f>
        <v>0</v>
      </c>
    </row>
    <row r="558" spans="5:5" x14ac:dyDescent="0.25">
      <c r="E558" s="32">
        <f>COUNT(SEARCH("нет"&amp;{""," "}&amp;"прибор",C558))</f>
        <v>0</v>
      </c>
    </row>
    <row r="559" spans="5:5" x14ac:dyDescent="0.25">
      <c r="E559" s="32">
        <f>COUNT(SEARCH("нет"&amp;{""," "}&amp;"прибор",C559))</f>
        <v>0</v>
      </c>
    </row>
    <row r="560" spans="5:5" x14ac:dyDescent="0.25">
      <c r="E560" s="32">
        <f>COUNT(SEARCH("нет"&amp;{""," "}&amp;"прибор",C560))</f>
        <v>0</v>
      </c>
    </row>
    <row r="561" spans="5:5" x14ac:dyDescent="0.25">
      <c r="E561" s="32">
        <f>COUNT(SEARCH("нет"&amp;{""," "}&amp;"прибор",C561))</f>
        <v>0</v>
      </c>
    </row>
    <row r="562" spans="5:5" x14ac:dyDescent="0.25">
      <c r="E562" s="32">
        <f>COUNT(SEARCH("нет"&amp;{""," "}&amp;"прибор",C562))</f>
        <v>0</v>
      </c>
    </row>
    <row r="563" spans="5:5" x14ac:dyDescent="0.25">
      <c r="E563" s="32">
        <f>COUNT(SEARCH("нет"&amp;{""," "}&amp;"прибор",C563))</f>
        <v>0</v>
      </c>
    </row>
    <row r="564" spans="5:5" x14ac:dyDescent="0.25">
      <c r="E564" s="32">
        <f>COUNT(SEARCH("нет"&amp;{""," "}&amp;"прибор",C564))</f>
        <v>0</v>
      </c>
    </row>
    <row r="565" spans="5:5" x14ac:dyDescent="0.25">
      <c r="E565" s="32">
        <f>COUNT(SEARCH("нет"&amp;{""," "}&amp;"прибор",C565))</f>
        <v>0</v>
      </c>
    </row>
    <row r="566" spans="5:5" x14ac:dyDescent="0.25">
      <c r="E566" s="32">
        <f>COUNT(SEARCH("нет"&amp;{""," "}&amp;"прибор",C566))</f>
        <v>0</v>
      </c>
    </row>
    <row r="567" spans="5:5" x14ac:dyDescent="0.25">
      <c r="E567" s="32">
        <f>COUNT(SEARCH("нет"&amp;{""," "}&amp;"прибор",C567))</f>
        <v>0</v>
      </c>
    </row>
    <row r="568" spans="5:5" x14ac:dyDescent="0.25">
      <c r="E568" s="32">
        <f>COUNT(SEARCH("нет"&amp;{""," "}&amp;"прибор",C568))</f>
        <v>0</v>
      </c>
    </row>
    <row r="569" spans="5:5" x14ac:dyDescent="0.25">
      <c r="E569" s="32">
        <f>COUNT(SEARCH("нет"&amp;{""," "}&amp;"прибор",C569))</f>
        <v>0</v>
      </c>
    </row>
    <row r="570" spans="5:5" x14ac:dyDescent="0.25">
      <c r="E570" s="32">
        <f>COUNT(SEARCH("нет"&amp;{""," "}&amp;"прибор",C570))</f>
        <v>0</v>
      </c>
    </row>
    <row r="571" spans="5:5" x14ac:dyDescent="0.25">
      <c r="E571" s="32">
        <f>COUNT(SEARCH("нет"&amp;{""," "}&amp;"прибор",C571))</f>
        <v>0</v>
      </c>
    </row>
    <row r="572" spans="5:5" x14ac:dyDescent="0.25">
      <c r="E572" s="32">
        <f>COUNT(SEARCH("нет"&amp;{""," "}&amp;"прибор",C572))</f>
        <v>0</v>
      </c>
    </row>
    <row r="573" spans="5:5" x14ac:dyDescent="0.25">
      <c r="E573" s="32">
        <f>COUNT(SEARCH("нет"&amp;{""," "}&amp;"прибор",C573))</f>
        <v>0</v>
      </c>
    </row>
    <row r="574" spans="5:5" x14ac:dyDescent="0.25">
      <c r="E574" s="32">
        <f>COUNT(SEARCH("нет"&amp;{""," "}&amp;"прибор",C574))</f>
        <v>0</v>
      </c>
    </row>
    <row r="575" spans="5:5" x14ac:dyDescent="0.25">
      <c r="E575" s="32">
        <f>COUNT(SEARCH("нет"&amp;{""," "}&amp;"прибор",C575))</f>
        <v>0</v>
      </c>
    </row>
    <row r="576" spans="5:5" x14ac:dyDescent="0.25">
      <c r="E576" s="32">
        <f>COUNT(SEARCH("нет"&amp;{""," "}&amp;"прибор",C576))</f>
        <v>0</v>
      </c>
    </row>
    <row r="577" spans="5:5" x14ac:dyDescent="0.25">
      <c r="E577" s="32">
        <f>COUNT(SEARCH("нет"&amp;{""," "}&amp;"прибор",C577))</f>
        <v>0</v>
      </c>
    </row>
    <row r="578" spans="5:5" x14ac:dyDescent="0.25">
      <c r="E578" s="32">
        <f>COUNT(SEARCH("нет"&amp;{""," "}&amp;"прибор",C578))</f>
        <v>0</v>
      </c>
    </row>
    <row r="579" spans="5:5" x14ac:dyDescent="0.25">
      <c r="E579" s="32">
        <f>COUNT(SEARCH("нет"&amp;{""," "}&amp;"прибор",C579))</f>
        <v>0</v>
      </c>
    </row>
    <row r="580" spans="5:5" x14ac:dyDescent="0.25">
      <c r="E580" s="32">
        <f>COUNT(SEARCH("нет"&amp;{""," "}&amp;"прибор",C580))</f>
        <v>0</v>
      </c>
    </row>
    <row r="581" spans="5:5" x14ac:dyDescent="0.25">
      <c r="E581" s="32">
        <f>COUNT(SEARCH("нет"&amp;{""," "}&amp;"прибор",C581))</f>
        <v>0</v>
      </c>
    </row>
    <row r="582" spans="5:5" x14ac:dyDescent="0.25">
      <c r="E582" s="32">
        <f>COUNT(SEARCH("нет"&amp;{""," "}&amp;"прибор",C582))</f>
        <v>0</v>
      </c>
    </row>
    <row r="583" spans="5:5" x14ac:dyDescent="0.25">
      <c r="E583" s="32">
        <f>COUNT(SEARCH("нет"&amp;{""," "}&amp;"прибор",C583))</f>
        <v>0</v>
      </c>
    </row>
    <row r="584" spans="5:5" x14ac:dyDescent="0.25">
      <c r="E584" s="32">
        <f>COUNT(SEARCH("нет"&amp;{""," "}&amp;"прибор",C584))</f>
        <v>0</v>
      </c>
    </row>
    <row r="585" spans="5:5" x14ac:dyDescent="0.25">
      <c r="E585" s="32">
        <f>COUNT(SEARCH("нет"&amp;{""," "}&amp;"прибор",C585))</f>
        <v>0</v>
      </c>
    </row>
    <row r="586" spans="5:5" x14ac:dyDescent="0.25">
      <c r="E586" s="32">
        <f>COUNT(SEARCH("нет"&amp;{""," "}&amp;"прибор",C586))</f>
        <v>0</v>
      </c>
    </row>
    <row r="587" spans="5:5" x14ac:dyDescent="0.25">
      <c r="E587" s="32">
        <f>COUNT(SEARCH("нет"&amp;{""," "}&amp;"прибор",C587))</f>
        <v>0</v>
      </c>
    </row>
    <row r="588" spans="5:5" x14ac:dyDescent="0.25">
      <c r="E588" s="32">
        <f>COUNT(SEARCH("нет"&amp;{""," "}&amp;"прибор",C588))</f>
        <v>0</v>
      </c>
    </row>
    <row r="589" spans="5:5" x14ac:dyDescent="0.25">
      <c r="E589" s="32">
        <f>COUNT(SEARCH("нет"&amp;{""," "}&amp;"прибор",C589))</f>
        <v>0</v>
      </c>
    </row>
    <row r="590" spans="5:5" x14ac:dyDescent="0.25">
      <c r="E590" s="32">
        <f>COUNT(SEARCH("нет"&amp;{""," "}&amp;"прибор",C590))</f>
        <v>0</v>
      </c>
    </row>
    <row r="591" spans="5:5" x14ac:dyDescent="0.25">
      <c r="E591" s="32">
        <f>COUNT(SEARCH("нет"&amp;{""," "}&amp;"прибор",C591))</f>
        <v>0</v>
      </c>
    </row>
    <row r="592" spans="5:5" x14ac:dyDescent="0.25">
      <c r="E592" s="32">
        <f>COUNT(SEARCH("нет"&amp;{""," "}&amp;"прибор",C592))</f>
        <v>0</v>
      </c>
    </row>
    <row r="593" spans="5:5" x14ac:dyDescent="0.25">
      <c r="E593" s="32">
        <f>COUNT(SEARCH("нет"&amp;{""," "}&amp;"прибор",C593))</f>
        <v>0</v>
      </c>
    </row>
    <row r="594" spans="5:5" x14ac:dyDescent="0.25">
      <c r="E594" s="32">
        <f>COUNT(SEARCH("нет"&amp;{""," "}&amp;"прибор",C594))</f>
        <v>0</v>
      </c>
    </row>
    <row r="595" spans="5:5" x14ac:dyDescent="0.25">
      <c r="E595" s="32">
        <f>COUNT(SEARCH("нет"&amp;{""," "}&amp;"прибор",C595))</f>
        <v>0</v>
      </c>
    </row>
    <row r="596" spans="5:5" x14ac:dyDescent="0.25">
      <c r="E596" s="32">
        <f>COUNT(SEARCH("нет"&amp;{""," "}&amp;"прибор",C596))</f>
        <v>0</v>
      </c>
    </row>
    <row r="597" spans="5:5" x14ac:dyDescent="0.25">
      <c r="E597" s="32">
        <f>COUNT(SEARCH("нет"&amp;{""," "}&amp;"прибор",C597))</f>
        <v>0</v>
      </c>
    </row>
    <row r="598" spans="5:5" x14ac:dyDescent="0.25">
      <c r="E598" s="32">
        <f>COUNT(SEARCH("нет"&amp;{""," "}&amp;"прибор",C598))</f>
        <v>0</v>
      </c>
    </row>
    <row r="599" spans="5:5" x14ac:dyDescent="0.25">
      <c r="E599" s="32">
        <f>COUNT(SEARCH("нет"&amp;{""," "}&amp;"прибор",C599))</f>
        <v>0</v>
      </c>
    </row>
    <row r="600" spans="5:5" x14ac:dyDescent="0.25">
      <c r="E600" s="32">
        <f>COUNT(SEARCH("нет"&amp;{""," "}&amp;"прибор",C600))</f>
        <v>0</v>
      </c>
    </row>
    <row r="601" spans="5:5" x14ac:dyDescent="0.25">
      <c r="E601" s="32">
        <f>COUNT(SEARCH("нет"&amp;{""," "}&amp;"прибор",C601))</f>
        <v>0</v>
      </c>
    </row>
    <row r="602" spans="5:5" x14ac:dyDescent="0.25">
      <c r="E602" s="32">
        <f>COUNT(SEARCH("нет"&amp;{""," "}&amp;"прибор",C602))</f>
        <v>0</v>
      </c>
    </row>
    <row r="603" spans="5:5" x14ac:dyDescent="0.25">
      <c r="E603" s="32">
        <f>COUNT(SEARCH("нет"&amp;{""," "}&amp;"прибор",C603))</f>
        <v>0</v>
      </c>
    </row>
    <row r="604" spans="5:5" x14ac:dyDescent="0.25">
      <c r="E604" s="32">
        <f>COUNT(SEARCH("нет"&amp;{""," "}&amp;"прибор",C604))</f>
        <v>0</v>
      </c>
    </row>
    <row r="605" spans="5:5" x14ac:dyDescent="0.25">
      <c r="E605" s="32">
        <f>COUNT(SEARCH("нет"&amp;{""," "}&amp;"прибор",C605))</f>
        <v>0</v>
      </c>
    </row>
    <row r="606" spans="5:5" x14ac:dyDescent="0.25">
      <c r="E606" s="32">
        <f>COUNT(SEARCH("нет"&amp;{""," "}&amp;"прибор",C606))</f>
        <v>0</v>
      </c>
    </row>
    <row r="607" spans="5:5" x14ac:dyDescent="0.25">
      <c r="E607" s="32">
        <f>COUNT(SEARCH("нет"&amp;{""," "}&amp;"прибор",C607))</f>
        <v>0</v>
      </c>
    </row>
    <row r="608" spans="5:5" x14ac:dyDescent="0.25">
      <c r="E608" s="32">
        <f>COUNT(SEARCH("нет"&amp;{""," "}&amp;"прибор",C608))</f>
        <v>0</v>
      </c>
    </row>
    <row r="609" spans="5:5" x14ac:dyDescent="0.25">
      <c r="E609" s="32">
        <f>COUNT(SEARCH("нет"&amp;{""," "}&amp;"прибор",C609))</f>
        <v>0</v>
      </c>
    </row>
    <row r="610" spans="5:5" x14ac:dyDescent="0.25">
      <c r="E610" s="32">
        <f>COUNT(SEARCH("нет"&amp;{""," "}&amp;"прибор",C610))</f>
        <v>0</v>
      </c>
    </row>
    <row r="611" spans="5:5" x14ac:dyDescent="0.25">
      <c r="E611" s="32">
        <f>COUNT(SEARCH("нет"&amp;{""," "}&amp;"прибор",C611))</f>
        <v>0</v>
      </c>
    </row>
    <row r="612" spans="5:5" x14ac:dyDescent="0.25">
      <c r="E612" s="32">
        <f>COUNT(SEARCH("нет"&amp;{""," "}&amp;"прибор",C612))</f>
        <v>0</v>
      </c>
    </row>
    <row r="613" spans="5:5" x14ac:dyDescent="0.25">
      <c r="E613" s="32">
        <f>COUNT(SEARCH("нет"&amp;{""," "}&amp;"прибор",C613))</f>
        <v>0</v>
      </c>
    </row>
    <row r="614" spans="5:5" x14ac:dyDescent="0.25">
      <c r="E614" s="32">
        <f>COUNT(SEARCH("нет"&amp;{""," "}&amp;"прибор",C614))</f>
        <v>0</v>
      </c>
    </row>
    <row r="615" spans="5:5" x14ac:dyDescent="0.25">
      <c r="E615" s="32">
        <f>COUNT(SEARCH("нет"&amp;{""," "}&amp;"прибор",C615))</f>
        <v>0</v>
      </c>
    </row>
    <row r="616" spans="5:5" x14ac:dyDescent="0.25">
      <c r="E616" s="32">
        <f>COUNT(SEARCH("нет"&amp;{""," "}&amp;"прибор",C616))</f>
        <v>0</v>
      </c>
    </row>
    <row r="617" spans="5:5" x14ac:dyDescent="0.25">
      <c r="E617" s="32">
        <f>COUNT(SEARCH("нет"&amp;{""," "}&amp;"прибор",C617))</f>
        <v>0</v>
      </c>
    </row>
    <row r="618" spans="5:5" x14ac:dyDescent="0.25">
      <c r="E618" s="32">
        <f>COUNT(SEARCH("нет"&amp;{""," "}&amp;"прибор",C618))</f>
        <v>0</v>
      </c>
    </row>
    <row r="619" spans="5:5" x14ac:dyDescent="0.25">
      <c r="E619" s="32">
        <f>COUNT(SEARCH("нет"&amp;{""," "}&amp;"прибор",C619))</f>
        <v>0</v>
      </c>
    </row>
    <row r="620" spans="5:5" x14ac:dyDescent="0.25">
      <c r="E620" s="32">
        <f>COUNT(SEARCH("нет"&amp;{""," "}&amp;"прибор",C620))</f>
        <v>0</v>
      </c>
    </row>
    <row r="621" spans="5:5" x14ac:dyDescent="0.25">
      <c r="E621" s="32">
        <f>COUNT(SEARCH("нет"&amp;{""," "}&amp;"прибор",C621))</f>
        <v>0</v>
      </c>
    </row>
    <row r="622" spans="5:5" x14ac:dyDescent="0.25">
      <c r="E622" s="32">
        <f>COUNT(SEARCH("нет"&amp;{""," "}&amp;"прибор",C622))</f>
        <v>0</v>
      </c>
    </row>
    <row r="623" spans="5:5" x14ac:dyDescent="0.25">
      <c r="E623" s="32">
        <f>COUNT(SEARCH("нет"&amp;{""," "}&amp;"прибор",C623))</f>
        <v>0</v>
      </c>
    </row>
    <row r="624" spans="5:5" x14ac:dyDescent="0.25">
      <c r="E624" s="32">
        <f>COUNT(SEARCH("нет"&amp;{""," "}&amp;"прибор",C624))</f>
        <v>0</v>
      </c>
    </row>
    <row r="625" spans="5:5" x14ac:dyDescent="0.25">
      <c r="E625" s="32">
        <f>COUNT(SEARCH("нет"&amp;{""," "}&amp;"прибор",C625))</f>
        <v>0</v>
      </c>
    </row>
    <row r="626" spans="5:5" x14ac:dyDescent="0.25">
      <c r="E626" s="32">
        <f>COUNT(SEARCH("нет"&amp;{""," "}&amp;"прибор",C626))</f>
        <v>0</v>
      </c>
    </row>
    <row r="627" spans="5:5" x14ac:dyDescent="0.25">
      <c r="E627" s="32">
        <f>COUNT(SEARCH("нет"&amp;{""," "}&amp;"прибор",C627))</f>
        <v>0</v>
      </c>
    </row>
    <row r="628" spans="5:5" x14ac:dyDescent="0.25">
      <c r="E628" s="32">
        <f>COUNT(SEARCH("нет"&amp;{""," "}&amp;"прибор",C628))</f>
        <v>0</v>
      </c>
    </row>
    <row r="629" spans="5:5" x14ac:dyDescent="0.25">
      <c r="E629" s="32">
        <f>COUNT(SEARCH("нет"&amp;{""," "}&amp;"прибор",C629))</f>
        <v>0</v>
      </c>
    </row>
    <row r="630" spans="5:5" x14ac:dyDescent="0.25">
      <c r="E630" s="32">
        <f>COUNT(SEARCH("нет"&amp;{""," "}&amp;"прибор",C630))</f>
        <v>0</v>
      </c>
    </row>
    <row r="631" spans="5:5" x14ac:dyDescent="0.25">
      <c r="E631" s="32">
        <f>COUNT(SEARCH("нет"&amp;{""," "}&amp;"прибор",C631))</f>
        <v>0</v>
      </c>
    </row>
    <row r="632" spans="5:5" x14ac:dyDescent="0.25">
      <c r="E632" s="32">
        <f>COUNT(SEARCH("нет"&amp;{""," "}&amp;"прибор",C632))</f>
        <v>0</v>
      </c>
    </row>
    <row r="633" spans="5:5" x14ac:dyDescent="0.25">
      <c r="E633" s="32">
        <f>COUNT(SEARCH("нет"&amp;{""," "}&amp;"прибор",C633))</f>
        <v>0</v>
      </c>
    </row>
    <row r="634" spans="5:5" x14ac:dyDescent="0.25">
      <c r="E634" s="32">
        <f>COUNT(SEARCH("нет"&amp;{""," "}&amp;"прибор",C634))</f>
        <v>0</v>
      </c>
    </row>
    <row r="635" spans="5:5" x14ac:dyDescent="0.25">
      <c r="E635" s="32">
        <f>COUNT(SEARCH("нет"&amp;{""," "}&amp;"прибор",C635))</f>
        <v>0</v>
      </c>
    </row>
    <row r="636" spans="5:5" x14ac:dyDescent="0.25">
      <c r="E636" s="32">
        <f>COUNT(SEARCH("нет"&amp;{""," "}&amp;"прибор",C636))</f>
        <v>0</v>
      </c>
    </row>
    <row r="637" spans="5:5" x14ac:dyDescent="0.25">
      <c r="E637" s="32">
        <f>COUNT(SEARCH("нет"&amp;{""," "}&amp;"прибор",C637))</f>
        <v>0</v>
      </c>
    </row>
    <row r="638" spans="5:5" x14ac:dyDescent="0.25">
      <c r="E638" s="32">
        <f>COUNT(SEARCH("нет"&amp;{""," "}&amp;"прибор",C638))</f>
        <v>0</v>
      </c>
    </row>
    <row r="639" spans="5:5" x14ac:dyDescent="0.25">
      <c r="E639" s="32">
        <f>COUNT(SEARCH("нет"&amp;{""," "}&amp;"прибор",C639))</f>
        <v>0</v>
      </c>
    </row>
    <row r="640" spans="5:5" x14ac:dyDescent="0.25">
      <c r="E640" s="32">
        <f>COUNT(SEARCH("нет"&amp;{""," "}&amp;"прибор",C640))</f>
        <v>0</v>
      </c>
    </row>
    <row r="641" spans="5:5" x14ac:dyDescent="0.25">
      <c r="E641" s="32">
        <f>COUNT(SEARCH("нет"&amp;{""," "}&amp;"прибор",C641))</f>
        <v>0</v>
      </c>
    </row>
    <row r="642" spans="5:5" x14ac:dyDescent="0.25">
      <c r="E642" s="32">
        <f>COUNT(SEARCH("нет"&amp;{""," "}&amp;"прибор",C642))</f>
        <v>0</v>
      </c>
    </row>
    <row r="643" spans="5:5" x14ac:dyDescent="0.25">
      <c r="E643" s="32">
        <f>COUNT(SEARCH("нет"&amp;{""," "}&amp;"прибор",C643))</f>
        <v>0</v>
      </c>
    </row>
    <row r="644" spans="5:5" x14ac:dyDescent="0.25">
      <c r="E644" s="32">
        <f>COUNT(SEARCH("нет"&amp;{""," "}&amp;"прибор",C644))</f>
        <v>0</v>
      </c>
    </row>
    <row r="645" spans="5:5" x14ac:dyDescent="0.25">
      <c r="E645" s="32">
        <f>COUNT(SEARCH("нет"&amp;{""," "}&amp;"прибор",C645))</f>
        <v>0</v>
      </c>
    </row>
    <row r="646" spans="5:5" x14ac:dyDescent="0.25">
      <c r="E646" s="32">
        <f>COUNT(SEARCH("нет"&amp;{""," "}&amp;"прибор",C646))</f>
        <v>0</v>
      </c>
    </row>
    <row r="647" spans="5:5" x14ac:dyDescent="0.25">
      <c r="E647" s="32">
        <f>COUNT(SEARCH("нет"&amp;{""," "}&amp;"прибор",C647))</f>
        <v>0</v>
      </c>
    </row>
    <row r="648" spans="5:5" x14ac:dyDescent="0.25">
      <c r="E648" s="32">
        <f>COUNT(SEARCH("нет"&amp;{""," "}&amp;"прибор",C648))</f>
        <v>0</v>
      </c>
    </row>
    <row r="649" spans="5:5" x14ac:dyDescent="0.25">
      <c r="E649" s="32">
        <f>COUNT(SEARCH("нет"&amp;{""," "}&amp;"прибор",C649))</f>
        <v>0</v>
      </c>
    </row>
    <row r="650" spans="5:5" x14ac:dyDescent="0.25">
      <c r="E650" s="32">
        <f>COUNT(SEARCH("нет"&amp;{""," "}&amp;"прибор",C650))</f>
        <v>0</v>
      </c>
    </row>
    <row r="651" spans="5:5" x14ac:dyDescent="0.25">
      <c r="E651" s="32">
        <f>COUNT(SEARCH("нет"&amp;{""," "}&amp;"прибор",C651))</f>
        <v>0</v>
      </c>
    </row>
    <row r="652" spans="5:5" x14ac:dyDescent="0.25">
      <c r="E652" s="32">
        <f>COUNT(SEARCH("нет"&amp;{""," "}&amp;"прибор",C652))</f>
        <v>0</v>
      </c>
    </row>
    <row r="653" spans="5:5" x14ac:dyDescent="0.25">
      <c r="E653" s="32">
        <f>COUNT(SEARCH("нет"&amp;{""," "}&amp;"прибор",C653))</f>
        <v>0</v>
      </c>
    </row>
    <row r="654" spans="5:5" x14ac:dyDescent="0.25">
      <c r="E654" s="32">
        <f>COUNT(SEARCH("нет"&amp;{""," "}&amp;"прибор",C654))</f>
        <v>0</v>
      </c>
    </row>
    <row r="655" spans="5:5" x14ac:dyDescent="0.25">
      <c r="E655" s="32">
        <f>COUNT(SEARCH("нет"&amp;{""," "}&amp;"прибор",C655))</f>
        <v>0</v>
      </c>
    </row>
    <row r="656" spans="5:5" x14ac:dyDescent="0.25">
      <c r="E656" s="32">
        <f>COUNT(SEARCH("нет"&amp;{""," "}&amp;"прибор",C656))</f>
        <v>0</v>
      </c>
    </row>
    <row r="657" spans="5:5" x14ac:dyDescent="0.25">
      <c r="E657" s="32">
        <f>COUNT(SEARCH("нет"&amp;{""," "}&amp;"прибор",C657))</f>
        <v>0</v>
      </c>
    </row>
    <row r="658" spans="5:5" x14ac:dyDescent="0.25">
      <c r="E658" s="32">
        <f>COUNT(SEARCH("нет"&amp;{""," "}&amp;"прибор",C658))</f>
        <v>0</v>
      </c>
    </row>
    <row r="659" spans="5:5" x14ac:dyDescent="0.25">
      <c r="E659" s="32">
        <f>COUNT(SEARCH("нет"&amp;{""," "}&amp;"прибор",C659))</f>
        <v>0</v>
      </c>
    </row>
    <row r="660" spans="5:5" x14ac:dyDescent="0.25">
      <c r="E660" s="32">
        <f>COUNT(SEARCH("нет"&amp;{""," "}&amp;"прибор",C660))</f>
        <v>0</v>
      </c>
    </row>
    <row r="661" spans="5:5" x14ac:dyDescent="0.25">
      <c r="E661" s="32">
        <f>COUNT(SEARCH("нет"&amp;{""," "}&amp;"прибор",C661))</f>
        <v>0</v>
      </c>
    </row>
    <row r="662" spans="5:5" x14ac:dyDescent="0.25">
      <c r="E662" s="32">
        <f>COUNT(SEARCH("нет"&amp;{""," "}&amp;"прибор",C662))</f>
        <v>0</v>
      </c>
    </row>
    <row r="663" spans="5:5" x14ac:dyDescent="0.25">
      <c r="E663" s="32">
        <f>COUNT(SEARCH("нет"&amp;{""," "}&amp;"прибор",C663))</f>
        <v>0</v>
      </c>
    </row>
    <row r="664" spans="5:5" x14ac:dyDescent="0.25">
      <c r="E664" s="32">
        <f>COUNT(SEARCH("нет"&amp;{""," "}&amp;"прибор",C664))</f>
        <v>0</v>
      </c>
    </row>
    <row r="665" spans="5:5" x14ac:dyDescent="0.25">
      <c r="E665" s="32">
        <f>COUNT(SEARCH("нет"&amp;{""," "}&amp;"прибор",C665))</f>
        <v>0</v>
      </c>
    </row>
    <row r="666" spans="5:5" x14ac:dyDescent="0.25">
      <c r="E666" s="32">
        <f>COUNT(SEARCH("нет"&amp;{""," "}&amp;"прибор",C666))</f>
        <v>0</v>
      </c>
    </row>
    <row r="667" spans="5:5" x14ac:dyDescent="0.25">
      <c r="E667" s="32">
        <f>COUNT(SEARCH("нет"&amp;{""," "}&amp;"прибор",C667))</f>
        <v>0</v>
      </c>
    </row>
    <row r="668" spans="5:5" x14ac:dyDescent="0.25">
      <c r="E668" s="32">
        <f>COUNT(SEARCH("нет"&amp;{""," "}&amp;"прибор",C668))</f>
        <v>0</v>
      </c>
    </row>
    <row r="669" spans="5:5" x14ac:dyDescent="0.25">
      <c r="E669" s="32">
        <f>COUNT(SEARCH("нет"&amp;{""," "}&amp;"прибор",C669))</f>
        <v>0</v>
      </c>
    </row>
    <row r="670" spans="5:5" x14ac:dyDescent="0.25">
      <c r="E670" s="32">
        <f>COUNT(SEARCH("нет"&amp;{""," "}&amp;"прибор",C670))</f>
        <v>0</v>
      </c>
    </row>
    <row r="671" spans="5:5" x14ac:dyDescent="0.25">
      <c r="E671" s="32">
        <f>COUNT(SEARCH("нет"&amp;{""," "}&amp;"прибор",C671))</f>
        <v>0</v>
      </c>
    </row>
    <row r="672" spans="5:5" x14ac:dyDescent="0.25">
      <c r="E672" s="32">
        <f>COUNT(SEARCH("нет"&amp;{""," "}&amp;"прибор",C672))</f>
        <v>0</v>
      </c>
    </row>
    <row r="673" spans="5:5" x14ac:dyDescent="0.25">
      <c r="E673" s="32">
        <f>COUNT(SEARCH("нет"&amp;{""," "}&amp;"прибор",C673))</f>
        <v>0</v>
      </c>
    </row>
    <row r="674" spans="5:5" x14ac:dyDescent="0.25">
      <c r="E674" s="32">
        <f>COUNT(SEARCH("нет"&amp;{""," "}&amp;"прибор",C674))</f>
        <v>0</v>
      </c>
    </row>
    <row r="675" spans="5:5" x14ac:dyDescent="0.25">
      <c r="E675" s="32">
        <f>COUNT(SEARCH("нет"&amp;{""," "}&amp;"прибор",C675))</f>
        <v>0</v>
      </c>
    </row>
    <row r="676" spans="5:5" x14ac:dyDescent="0.25">
      <c r="E676" s="32">
        <f>COUNT(SEARCH("нет"&amp;{""," "}&amp;"прибор",C676))</f>
        <v>0</v>
      </c>
    </row>
    <row r="677" spans="5:5" x14ac:dyDescent="0.25">
      <c r="E677" s="32">
        <f>COUNT(SEARCH("нет"&amp;{""," "}&amp;"прибор",C677))</f>
        <v>0</v>
      </c>
    </row>
    <row r="678" spans="5:5" x14ac:dyDescent="0.25">
      <c r="E678" s="32">
        <f>COUNT(SEARCH("нет"&amp;{""," "}&amp;"прибор",C678))</f>
        <v>0</v>
      </c>
    </row>
    <row r="679" spans="5:5" x14ac:dyDescent="0.25">
      <c r="E679" s="32">
        <f>COUNT(SEARCH("нет"&amp;{""," "}&amp;"прибор",C679))</f>
        <v>0</v>
      </c>
    </row>
    <row r="680" spans="5:5" x14ac:dyDescent="0.25">
      <c r="E680" s="32">
        <f>COUNT(SEARCH("нет"&amp;{""," "}&amp;"прибор",C680))</f>
        <v>0</v>
      </c>
    </row>
    <row r="681" spans="5:5" x14ac:dyDescent="0.25">
      <c r="E681" s="32">
        <f>COUNT(SEARCH("нет"&amp;{""," "}&amp;"прибор",C681))</f>
        <v>0</v>
      </c>
    </row>
    <row r="682" spans="5:5" x14ac:dyDescent="0.25">
      <c r="E682" s="32">
        <f>COUNT(SEARCH("нет"&amp;{""," "}&amp;"прибор",C682))</f>
        <v>0</v>
      </c>
    </row>
    <row r="683" spans="5:5" x14ac:dyDescent="0.25">
      <c r="E683" s="32">
        <f>COUNT(SEARCH("нет"&amp;{""," "}&amp;"прибор",C683))</f>
        <v>0</v>
      </c>
    </row>
    <row r="684" spans="5:5" x14ac:dyDescent="0.25">
      <c r="E684" s="32">
        <f>COUNT(SEARCH("нет"&amp;{""," "}&amp;"прибор",C684))</f>
        <v>0</v>
      </c>
    </row>
    <row r="685" spans="5:5" x14ac:dyDescent="0.25">
      <c r="E685" s="32">
        <f>COUNT(SEARCH("нет"&amp;{""," "}&amp;"прибор",C685))</f>
        <v>0</v>
      </c>
    </row>
    <row r="686" spans="5:5" x14ac:dyDescent="0.25">
      <c r="E686" s="32">
        <f>COUNT(SEARCH("нет"&amp;{""," "}&amp;"прибор",C686))</f>
        <v>0</v>
      </c>
    </row>
    <row r="687" spans="5:5" x14ac:dyDescent="0.25">
      <c r="E687" s="32">
        <f>COUNT(SEARCH("нет"&amp;{""," "}&amp;"прибор",C687))</f>
        <v>0</v>
      </c>
    </row>
    <row r="688" spans="5:5" x14ac:dyDescent="0.25">
      <c r="E688" s="32">
        <f>COUNT(SEARCH("нет"&amp;{""," "}&amp;"прибор",C688))</f>
        <v>0</v>
      </c>
    </row>
    <row r="689" spans="5:5" x14ac:dyDescent="0.25">
      <c r="E689" s="32">
        <f>COUNT(SEARCH("нет"&amp;{""," "}&amp;"прибор",C689))</f>
        <v>0</v>
      </c>
    </row>
    <row r="690" spans="5:5" x14ac:dyDescent="0.25">
      <c r="E690" s="32">
        <f>COUNT(SEARCH("нет"&amp;{""," "}&amp;"прибор",C690))</f>
        <v>0</v>
      </c>
    </row>
    <row r="691" spans="5:5" x14ac:dyDescent="0.25">
      <c r="E691" s="32">
        <f>COUNT(SEARCH("нет"&amp;{""," "}&amp;"прибор",C691))</f>
        <v>0</v>
      </c>
    </row>
    <row r="692" spans="5:5" x14ac:dyDescent="0.25">
      <c r="E692" s="32">
        <f>COUNT(SEARCH("нет"&amp;{""," "}&amp;"прибор",C692))</f>
        <v>0</v>
      </c>
    </row>
    <row r="693" spans="5:5" x14ac:dyDescent="0.25">
      <c r="E693" s="32">
        <f>COUNT(SEARCH("нет"&amp;{""," "}&amp;"прибор",C693))</f>
        <v>0</v>
      </c>
    </row>
    <row r="694" spans="5:5" x14ac:dyDescent="0.25">
      <c r="E694" s="32">
        <f>COUNT(SEARCH("нет"&amp;{""," "}&amp;"прибор",C694))</f>
        <v>0</v>
      </c>
    </row>
    <row r="695" spans="5:5" x14ac:dyDescent="0.25">
      <c r="E695" s="32">
        <f>COUNT(SEARCH("нет"&amp;{""," "}&amp;"прибор",C695))</f>
        <v>0</v>
      </c>
    </row>
    <row r="696" spans="5:5" x14ac:dyDescent="0.25">
      <c r="E696" s="32">
        <f>COUNT(SEARCH("нет"&amp;{""," "}&amp;"прибор",C696))</f>
        <v>0</v>
      </c>
    </row>
    <row r="697" spans="5:5" x14ac:dyDescent="0.25">
      <c r="E697" s="32">
        <f>COUNT(SEARCH("нет"&amp;{""," "}&amp;"прибор",C697))</f>
        <v>0</v>
      </c>
    </row>
    <row r="698" spans="5:5" x14ac:dyDescent="0.25">
      <c r="E698" s="32">
        <f>COUNT(SEARCH("нет"&amp;{""," "}&amp;"прибор",C698))</f>
        <v>0</v>
      </c>
    </row>
    <row r="699" spans="5:5" x14ac:dyDescent="0.25">
      <c r="E699" s="32">
        <f>COUNT(SEARCH("нет"&amp;{""," "}&amp;"прибор",C699))</f>
        <v>0</v>
      </c>
    </row>
    <row r="700" spans="5:5" x14ac:dyDescent="0.25">
      <c r="E700" s="32">
        <f>COUNT(SEARCH("нет"&amp;{""," "}&amp;"прибор",C700))</f>
        <v>0</v>
      </c>
    </row>
    <row r="701" spans="5:5" x14ac:dyDescent="0.25">
      <c r="E701" s="32">
        <f>COUNT(SEARCH("нет"&amp;{""," "}&amp;"прибор",C701))</f>
        <v>0</v>
      </c>
    </row>
    <row r="702" spans="5:5" x14ac:dyDescent="0.25">
      <c r="E702" s="32">
        <f>COUNT(SEARCH("нет"&amp;{""," "}&amp;"прибор",C702))</f>
        <v>0</v>
      </c>
    </row>
    <row r="703" spans="5:5" x14ac:dyDescent="0.25">
      <c r="E703" s="32">
        <f>COUNT(SEARCH("нет"&amp;{""," "}&amp;"прибор",C703))</f>
        <v>0</v>
      </c>
    </row>
    <row r="704" spans="5:5" x14ac:dyDescent="0.25">
      <c r="E704" s="32">
        <f>COUNT(SEARCH("нет"&amp;{""," "}&amp;"прибор",C704))</f>
        <v>0</v>
      </c>
    </row>
    <row r="705" spans="5:5" x14ac:dyDescent="0.25">
      <c r="E705" s="32">
        <f>COUNT(SEARCH("нет"&amp;{""," "}&amp;"прибор",C705))</f>
        <v>0</v>
      </c>
    </row>
    <row r="706" spans="5:5" x14ac:dyDescent="0.25">
      <c r="E706" s="32">
        <f>COUNT(SEARCH("нет"&amp;{""," "}&amp;"прибор",C706))</f>
        <v>0</v>
      </c>
    </row>
    <row r="707" spans="5:5" x14ac:dyDescent="0.25">
      <c r="E707" s="32">
        <f>COUNT(SEARCH("нет"&amp;{""," "}&amp;"прибор",C707))</f>
        <v>0</v>
      </c>
    </row>
    <row r="708" spans="5:5" x14ac:dyDescent="0.25">
      <c r="E708" s="32">
        <f>COUNT(SEARCH("нет"&amp;{""," "}&amp;"прибор",C708))</f>
        <v>0</v>
      </c>
    </row>
    <row r="709" spans="5:5" x14ac:dyDescent="0.25">
      <c r="E709" s="32">
        <f>COUNT(SEARCH("нет"&amp;{""," "}&amp;"прибор",C709))</f>
        <v>0</v>
      </c>
    </row>
    <row r="710" spans="5:5" x14ac:dyDescent="0.25">
      <c r="E710" s="32">
        <f>COUNT(SEARCH("нет"&amp;{""," "}&amp;"прибор",C710))</f>
        <v>0</v>
      </c>
    </row>
    <row r="711" spans="5:5" x14ac:dyDescent="0.25">
      <c r="E711" s="32">
        <f>COUNT(SEARCH("нет"&amp;{""," "}&amp;"прибор",C711))</f>
        <v>0</v>
      </c>
    </row>
    <row r="712" spans="5:5" x14ac:dyDescent="0.25">
      <c r="E712" s="32">
        <f>COUNT(SEARCH("нет"&amp;{""," "}&amp;"прибор",C712))</f>
        <v>0</v>
      </c>
    </row>
    <row r="713" spans="5:5" x14ac:dyDescent="0.25">
      <c r="E713" s="32">
        <f>COUNT(SEARCH("нет"&amp;{""," "}&amp;"прибор",C713))</f>
        <v>0</v>
      </c>
    </row>
    <row r="714" spans="5:5" x14ac:dyDescent="0.25">
      <c r="E714" s="32">
        <f>COUNT(SEARCH("нет"&amp;{""," "}&amp;"прибор",C714))</f>
        <v>0</v>
      </c>
    </row>
    <row r="715" spans="5:5" x14ac:dyDescent="0.25">
      <c r="E715" s="32">
        <f>COUNT(SEARCH("нет"&amp;{""," "}&amp;"прибор",C715))</f>
        <v>0</v>
      </c>
    </row>
    <row r="716" spans="5:5" x14ac:dyDescent="0.25">
      <c r="E716" s="32">
        <f>COUNT(SEARCH("нет"&amp;{""," "}&amp;"прибор",C716))</f>
        <v>0</v>
      </c>
    </row>
    <row r="717" spans="5:5" x14ac:dyDescent="0.25">
      <c r="E717" s="32">
        <f>COUNT(SEARCH("нет"&amp;{""," "}&amp;"прибор",C717))</f>
        <v>0</v>
      </c>
    </row>
    <row r="718" spans="5:5" x14ac:dyDescent="0.25">
      <c r="E718" s="32">
        <f>COUNT(SEARCH("нет"&amp;{""," "}&amp;"прибор",C718))</f>
        <v>0</v>
      </c>
    </row>
    <row r="719" spans="5:5" x14ac:dyDescent="0.25">
      <c r="E719" s="32">
        <f>COUNT(SEARCH("нет"&amp;{""," "}&amp;"прибор",C719))</f>
        <v>0</v>
      </c>
    </row>
    <row r="720" spans="5:5" x14ac:dyDescent="0.25">
      <c r="E720" s="32">
        <f>COUNT(SEARCH("нет"&amp;{""," "}&amp;"прибор",C720))</f>
        <v>0</v>
      </c>
    </row>
    <row r="721" spans="5:5" x14ac:dyDescent="0.25">
      <c r="E721" s="32">
        <f>COUNT(SEARCH("нет"&amp;{""," "}&amp;"прибор",C721))</f>
        <v>0</v>
      </c>
    </row>
    <row r="722" spans="5:5" x14ac:dyDescent="0.25">
      <c r="E722" s="32">
        <f>COUNT(SEARCH("нет"&amp;{""," "}&amp;"прибор",C722))</f>
        <v>0</v>
      </c>
    </row>
    <row r="723" spans="5:5" x14ac:dyDescent="0.25">
      <c r="E723" s="32">
        <f>COUNT(SEARCH("нет"&amp;{""," "}&amp;"прибор",C723))</f>
        <v>0</v>
      </c>
    </row>
    <row r="724" spans="5:5" x14ac:dyDescent="0.25">
      <c r="E724" s="32">
        <f>COUNT(SEARCH("нет"&amp;{""," "}&amp;"прибор",C724))</f>
        <v>0</v>
      </c>
    </row>
    <row r="725" spans="5:5" x14ac:dyDescent="0.25">
      <c r="E725" s="32">
        <f>COUNT(SEARCH("нет"&amp;{""," "}&amp;"прибор",C725))</f>
        <v>0</v>
      </c>
    </row>
    <row r="726" spans="5:5" x14ac:dyDescent="0.25">
      <c r="E726" s="32">
        <f>COUNT(SEARCH("нет"&amp;{""," "}&amp;"прибор",C726))</f>
        <v>0</v>
      </c>
    </row>
    <row r="727" spans="5:5" x14ac:dyDescent="0.25">
      <c r="E727" s="32">
        <f>COUNT(SEARCH("нет"&amp;{""," "}&amp;"прибор",C727))</f>
        <v>0</v>
      </c>
    </row>
    <row r="728" spans="5:5" x14ac:dyDescent="0.25">
      <c r="E728" s="32">
        <f>COUNT(SEARCH("нет"&amp;{""," "}&amp;"прибор",C728))</f>
        <v>0</v>
      </c>
    </row>
    <row r="729" spans="5:5" x14ac:dyDescent="0.25">
      <c r="E729" s="32">
        <f>COUNT(SEARCH("нет"&amp;{""," "}&amp;"прибор",C729))</f>
        <v>0</v>
      </c>
    </row>
    <row r="730" spans="5:5" x14ac:dyDescent="0.25">
      <c r="E730" s="32">
        <f>COUNT(SEARCH("нет"&amp;{""," "}&amp;"прибор",C730))</f>
        <v>0</v>
      </c>
    </row>
    <row r="731" spans="5:5" x14ac:dyDescent="0.25">
      <c r="E731" s="32">
        <f>COUNT(SEARCH("нет"&amp;{""," "}&amp;"прибор",C731))</f>
        <v>0</v>
      </c>
    </row>
    <row r="732" spans="5:5" x14ac:dyDescent="0.25">
      <c r="E732" s="32">
        <f>COUNT(SEARCH("нет"&amp;{""," "}&amp;"прибор",C732))</f>
        <v>0</v>
      </c>
    </row>
    <row r="733" spans="5:5" x14ac:dyDescent="0.25">
      <c r="E733" s="32">
        <f>COUNT(SEARCH("нет"&amp;{""," "}&amp;"прибор",C733))</f>
        <v>0</v>
      </c>
    </row>
    <row r="734" spans="5:5" x14ac:dyDescent="0.25">
      <c r="E734" s="32">
        <f>COUNT(SEARCH("нет"&amp;{""," "}&amp;"прибор",C734))</f>
        <v>0</v>
      </c>
    </row>
    <row r="735" spans="5:5" x14ac:dyDescent="0.25">
      <c r="E735" s="32">
        <f>COUNT(SEARCH("нет"&amp;{""," "}&amp;"прибор",C735))</f>
        <v>0</v>
      </c>
    </row>
    <row r="736" spans="5:5" x14ac:dyDescent="0.25">
      <c r="E736" s="32">
        <f>COUNT(SEARCH("нет"&amp;{""," "}&amp;"прибор",C736))</f>
        <v>0</v>
      </c>
    </row>
    <row r="737" spans="5:5" x14ac:dyDescent="0.25">
      <c r="E737" s="32">
        <f>COUNT(SEARCH("нет"&amp;{""," "}&amp;"прибор",C737))</f>
        <v>0</v>
      </c>
    </row>
    <row r="738" spans="5:5" x14ac:dyDescent="0.25">
      <c r="E738" s="32">
        <f>COUNT(SEARCH("нет"&amp;{""," "}&amp;"прибор",C738))</f>
        <v>0</v>
      </c>
    </row>
    <row r="739" spans="5:5" x14ac:dyDescent="0.25">
      <c r="E739" s="32">
        <f>COUNT(SEARCH("нет"&amp;{""," "}&amp;"прибор",C739))</f>
        <v>0</v>
      </c>
    </row>
    <row r="740" spans="5:5" x14ac:dyDescent="0.25">
      <c r="E740" s="32">
        <f>COUNT(SEARCH("нет"&amp;{""," "}&amp;"прибор",C740))</f>
        <v>0</v>
      </c>
    </row>
    <row r="741" spans="5:5" x14ac:dyDescent="0.25">
      <c r="E741" s="32">
        <f>COUNT(SEARCH("нет"&amp;{""," "}&amp;"прибор",C741))</f>
        <v>0</v>
      </c>
    </row>
    <row r="742" spans="5:5" x14ac:dyDescent="0.25">
      <c r="E742" s="32">
        <f>COUNT(SEARCH("нет"&amp;{""," "}&amp;"прибор",C742))</f>
        <v>0</v>
      </c>
    </row>
    <row r="743" spans="5:5" x14ac:dyDescent="0.25">
      <c r="E743" s="32">
        <f>COUNT(SEARCH("нет"&amp;{""," "}&amp;"прибор",C743))</f>
        <v>0</v>
      </c>
    </row>
    <row r="744" spans="5:5" x14ac:dyDescent="0.25">
      <c r="E744" s="32">
        <f>COUNT(SEARCH("нет"&amp;{""," "}&amp;"прибор",C744))</f>
        <v>0</v>
      </c>
    </row>
    <row r="745" spans="5:5" x14ac:dyDescent="0.25">
      <c r="E745" s="32">
        <f>COUNT(SEARCH("нет"&amp;{""," "}&amp;"прибор",C745))</f>
        <v>0</v>
      </c>
    </row>
    <row r="746" spans="5:5" x14ac:dyDescent="0.25">
      <c r="E746" s="32">
        <f>COUNT(SEARCH("нет"&amp;{""," "}&amp;"прибор",C746))</f>
        <v>0</v>
      </c>
    </row>
    <row r="747" spans="5:5" x14ac:dyDescent="0.25">
      <c r="E747" s="32">
        <f>COUNT(SEARCH("нет"&amp;{""," "}&amp;"прибор",C747))</f>
        <v>0</v>
      </c>
    </row>
    <row r="748" spans="5:5" x14ac:dyDescent="0.25">
      <c r="E748" s="32">
        <f>COUNT(SEARCH("нет"&amp;{""," "}&amp;"прибор",C748))</f>
        <v>0</v>
      </c>
    </row>
    <row r="749" spans="5:5" x14ac:dyDescent="0.25">
      <c r="E749" s="32">
        <f>COUNT(SEARCH("нет"&amp;{""," "}&amp;"прибор",C749))</f>
        <v>0</v>
      </c>
    </row>
    <row r="750" spans="5:5" x14ac:dyDescent="0.25">
      <c r="E750" s="32">
        <f>COUNT(SEARCH("нет"&amp;{""," "}&amp;"прибор",C750))</f>
        <v>0</v>
      </c>
    </row>
    <row r="751" spans="5:5" x14ac:dyDescent="0.25">
      <c r="E751" s="32">
        <f>COUNT(SEARCH("нет"&amp;{""," "}&amp;"прибор",C751))</f>
        <v>0</v>
      </c>
    </row>
    <row r="752" spans="5:5" x14ac:dyDescent="0.25">
      <c r="E752" s="32">
        <f>COUNT(SEARCH("нет"&amp;{""," "}&amp;"прибор",C752))</f>
        <v>0</v>
      </c>
    </row>
    <row r="753" spans="5:5" x14ac:dyDescent="0.25">
      <c r="E753" s="32">
        <f>COUNT(SEARCH("нет"&amp;{""," "}&amp;"прибор",C753))</f>
        <v>0</v>
      </c>
    </row>
    <row r="754" spans="5:5" x14ac:dyDescent="0.25">
      <c r="E754" s="32">
        <f>COUNT(SEARCH("нет"&amp;{""," "}&amp;"прибор",C754))</f>
        <v>0</v>
      </c>
    </row>
    <row r="755" spans="5:5" x14ac:dyDescent="0.25">
      <c r="E755" s="32">
        <f>COUNT(SEARCH("нет"&amp;{""," "}&amp;"прибор",C755))</f>
        <v>0</v>
      </c>
    </row>
    <row r="756" spans="5:5" x14ac:dyDescent="0.25">
      <c r="E756" s="32">
        <f>COUNT(SEARCH("нет"&amp;{""," "}&amp;"прибор",C756))</f>
        <v>0</v>
      </c>
    </row>
    <row r="757" spans="5:5" x14ac:dyDescent="0.25">
      <c r="E757" s="32">
        <f>COUNT(SEARCH("нет"&amp;{""," "}&amp;"прибор",C757))</f>
        <v>0</v>
      </c>
    </row>
    <row r="758" spans="5:5" x14ac:dyDescent="0.25">
      <c r="E758" s="32">
        <f>COUNT(SEARCH("нет"&amp;{""," "}&amp;"прибор",C758))</f>
        <v>0</v>
      </c>
    </row>
    <row r="759" spans="5:5" x14ac:dyDescent="0.25">
      <c r="E759" s="32">
        <f>COUNT(SEARCH("нет"&amp;{""," "}&amp;"прибор",C759))</f>
        <v>0</v>
      </c>
    </row>
    <row r="760" spans="5:5" x14ac:dyDescent="0.25">
      <c r="E760" s="32">
        <f>COUNT(SEARCH("нет"&amp;{""," "}&amp;"прибор",C760))</f>
        <v>0</v>
      </c>
    </row>
    <row r="761" spans="5:5" x14ac:dyDescent="0.25">
      <c r="E761" s="32">
        <f>COUNT(SEARCH("нет"&amp;{""," "}&amp;"прибор",C761))</f>
        <v>0</v>
      </c>
    </row>
    <row r="762" spans="5:5" x14ac:dyDescent="0.25">
      <c r="E762" s="32">
        <f>COUNT(SEARCH("нет"&amp;{""," "}&amp;"прибор",C762))</f>
        <v>0</v>
      </c>
    </row>
    <row r="763" spans="5:5" x14ac:dyDescent="0.25">
      <c r="E763" s="32">
        <f>COUNT(SEARCH("нет"&amp;{""," "}&amp;"прибор",C763))</f>
        <v>0</v>
      </c>
    </row>
    <row r="764" spans="5:5" x14ac:dyDescent="0.25">
      <c r="E764" s="32">
        <f>COUNT(SEARCH("нет"&amp;{""," "}&amp;"прибор",C764))</f>
        <v>0</v>
      </c>
    </row>
    <row r="765" spans="5:5" x14ac:dyDescent="0.25">
      <c r="E765" s="32">
        <f>COUNT(SEARCH("нет"&amp;{""," "}&amp;"прибор",C765))</f>
        <v>0</v>
      </c>
    </row>
    <row r="766" spans="5:5" x14ac:dyDescent="0.25">
      <c r="E766" s="32">
        <f>COUNT(SEARCH("нет"&amp;{""," "}&amp;"прибор",C766))</f>
        <v>0</v>
      </c>
    </row>
    <row r="767" spans="5:5" x14ac:dyDescent="0.25">
      <c r="E767" s="32">
        <f>COUNT(SEARCH("нет"&amp;{""," "}&amp;"прибор",C767))</f>
        <v>0</v>
      </c>
    </row>
    <row r="768" spans="5:5" x14ac:dyDescent="0.25">
      <c r="E768" s="32">
        <f>COUNT(SEARCH("нет"&amp;{""," "}&amp;"прибор",C768))</f>
        <v>0</v>
      </c>
    </row>
    <row r="769" spans="5:5" x14ac:dyDescent="0.25">
      <c r="E769" s="32">
        <f>COUNT(SEARCH("нет"&amp;{""," "}&amp;"прибор",C769))</f>
        <v>0</v>
      </c>
    </row>
    <row r="770" spans="5:5" x14ac:dyDescent="0.25">
      <c r="E770" s="32">
        <f>COUNT(SEARCH("нет"&amp;{""," "}&amp;"прибор",C770))</f>
        <v>0</v>
      </c>
    </row>
    <row r="771" spans="5:5" x14ac:dyDescent="0.25">
      <c r="E771" s="32">
        <f>COUNT(SEARCH("нет"&amp;{""," "}&amp;"прибор",C771))</f>
        <v>0</v>
      </c>
    </row>
    <row r="772" spans="5:5" x14ac:dyDescent="0.25">
      <c r="E772" s="32">
        <f>COUNT(SEARCH("нет"&amp;{""," "}&amp;"прибор",C772))</f>
        <v>0</v>
      </c>
    </row>
    <row r="773" spans="5:5" x14ac:dyDescent="0.25">
      <c r="E773" s="32">
        <f>COUNT(SEARCH("нет"&amp;{""," "}&amp;"прибор",C773))</f>
        <v>0</v>
      </c>
    </row>
    <row r="774" spans="5:5" x14ac:dyDescent="0.25">
      <c r="E774" s="32">
        <f>COUNT(SEARCH("нет"&amp;{""," "}&amp;"прибор",C774))</f>
        <v>0</v>
      </c>
    </row>
    <row r="775" spans="5:5" x14ac:dyDescent="0.25">
      <c r="E775" s="32">
        <f>COUNT(SEARCH("нет"&amp;{""," "}&amp;"прибор",C775))</f>
        <v>0</v>
      </c>
    </row>
    <row r="776" spans="5:5" x14ac:dyDescent="0.25">
      <c r="E776" s="32">
        <f>COUNT(SEARCH("нет"&amp;{""," "}&amp;"прибор",C776))</f>
        <v>0</v>
      </c>
    </row>
    <row r="777" spans="5:5" x14ac:dyDescent="0.25">
      <c r="E777" s="32">
        <f>COUNT(SEARCH("нет"&amp;{""," "}&amp;"прибор",C777))</f>
        <v>0</v>
      </c>
    </row>
    <row r="778" spans="5:5" x14ac:dyDescent="0.25">
      <c r="E778" s="32">
        <f>COUNT(SEARCH("нет"&amp;{""," "}&amp;"прибор",C778))</f>
        <v>0</v>
      </c>
    </row>
    <row r="779" spans="5:5" x14ac:dyDescent="0.25">
      <c r="E779" s="32">
        <f>COUNT(SEARCH("нет"&amp;{""," "}&amp;"прибор",C779))</f>
        <v>0</v>
      </c>
    </row>
    <row r="780" spans="5:5" x14ac:dyDescent="0.25">
      <c r="E780" s="32">
        <f>COUNT(SEARCH("нет"&amp;{""," "}&amp;"прибор",C780))</f>
        <v>0</v>
      </c>
    </row>
    <row r="781" spans="5:5" x14ac:dyDescent="0.25">
      <c r="E781" s="32">
        <f>COUNT(SEARCH("нет"&amp;{""," "}&amp;"прибор",C781))</f>
        <v>0</v>
      </c>
    </row>
    <row r="782" spans="5:5" x14ac:dyDescent="0.25">
      <c r="E782" s="32">
        <f>COUNT(SEARCH("нет"&amp;{""," "}&amp;"прибор",C782))</f>
        <v>0</v>
      </c>
    </row>
    <row r="783" spans="5:5" x14ac:dyDescent="0.25">
      <c r="E783" s="32">
        <f>COUNT(SEARCH("нет"&amp;{""," "}&amp;"прибор",C783))</f>
        <v>0</v>
      </c>
    </row>
    <row r="784" spans="5:5" x14ac:dyDescent="0.25">
      <c r="E784" s="32">
        <f>COUNT(SEARCH("нет"&amp;{""," "}&amp;"прибор",C784))</f>
        <v>0</v>
      </c>
    </row>
    <row r="785" spans="5:5" x14ac:dyDescent="0.25">
      <c r="E785" s="32">
        <f>COUNT(SEARCH("нет"&amp;{""," "}&amp;"прибор",C785))</f>
        <v>0</v>
      </c>
    </row>
    <row r="786" spans="5:5" x14ac:dyDescent="0.25">
      <c r="E786" s="32">
        <f>COUNT(SEARCH("нет"&amp;{""," "}&amp;"прибор",C786))</f>
        <v>0</v>
      </c>
    </row>
    <row r="787" spans="5:5" x14ac:dyDescent="0.25">
      <c r="E787" s="32">
        <f>COUNT(SEARCH("нет"&amp;{""," "}&amp;"прибор",C787))</f>
        <v>0</v>
      </c>
    </row>
    <row r="788" spans="5:5" x14ac:dyDescent="0.25">
      <c r="E788" s="32">
        <f>COUNT(SEARCH("нет"&amp;{""," "}&amp;"прибор",C788))</f>
        <v>0</v>
      </c>
    </row>
    <row r="789" spans="5:5" x14ac:dyDescent="0.25">
      <c r="E789" s="32">
        <f>COUNT(SEARCH("нет"&amp;{""," "}&amp;"прибор",C789))</f>
        <v>0</v>
      </c>
    </row>
    <row r="790" spans="5:5" x14ac:dyDescent="0.25">
      <c r="E790" s="32">
        <f>COUNT(SEARCH("нет"&amp;{""," "}&amp;"прибор",C790))</f>
        <v>0</v>
      </c>
    </row>
    <row r="791" spans="5:5" x14ac:dyDescent="0.25">
      <c r="E791" s="32">
        <f>COUNT(SEARCH("нет"&amp;{""," "}&amp;"прибор",C791))</f>
        <v>0</v>
      </c>
    </row>
    <row r="792" spans="5:5" x14ac:dyDescent="0.25">
      <c r="E792" s="32">
        <f>COUNT(SEARCH("нет"&amp;{""," "}&amp;"прибор",C792))</f>
        <v>0</v>
      </c>
    </row>
    <row r="793" spans="5:5" x14ac:dyDescent="0.25">
      <c r="E793" s="32">
        <f>COUNT(SEARCH("нет"&amp;{""," "}&amp;"прибор",C793))</f>
        <v>0</v>
      </c>
    </row>
    <row r="794" spans="5:5" x14ac:dyDescent="0.25">
      <c r="E794" s="32">
        <f>COUNT(SEARCH("нет"&amp;{""," "}&amp;"прибор",C794))</f>
        <v>0</v>
      </c>
    </row>
    <row r="795" spans="5:5" x14ac:dyDescent="0.25">
      <c r="E795" s="32">
        <f>COUNT(SEARCH("нет"&amp;{""," "}&amp;"прибор",C795))</f>
        <v>0</v>
      </c>
    </row>
    <row r="796" spans="5:5" x14ac:dyDescent="0.25">
      <c r="E796" s="32">
        <f>COUNT(SEARCH("нет"&amp;{""," "}&amp;"прибор",C796))</f>
        <v>0</v>
      </c>
    </row>
    <row r="797" spans="5:5" x14ac:dyDescent="0.25">
      <c r="E797" s="32">
        <f>COUNT(SEARCH("нет"&amp;{""," "}&amp;"прибор",C797))</f>
        <v>0</v>
      </c>
    </row>
    <row r="798" spans="5:5" x14ac:dyDescent="0.25">
      <c r="E798" s="32">
        <f>COUNT(SEARCH("нет"&amp;{""," "}&amp;"прибор",C798))</f>
        <v>0</v>
      </c>
    </row>
    <row r="799" spans="5:5" x14ac:dyDescent="0.25">
      <c r="E799" s="32">
        <f>COUNT(SEARCH("нет"&amp;{""," "}&amp;"прибор",C799))</f>
        <v>0</v>
      </c>
    </row>
    <row r="800" spans="5:5" x14ac:dyDescent="0.25">
      <c r="E800" s="32">
        <f>COUNT(SEARCH("нет"&amp;{""," "}&amp;"прибор",C800))</f>
        <v>0</v>
      </c>
    </row>
    <row r="801" spans="5:5" x14ac:dyDescent="0.25">
      <c r="E801" s="32">
        <f>COUNT(SEARCH("нет"&amp;{""," "}&amp;"прибор",C801))</f>
        <v>0</v>
      </c>
    </row>
    <row r="802" spans="5:5" x14ac:dyDescent="0.25">
      <c r="E802" s="32">
        <f>COUNT(SEARCH("нет"&amp;{""," "}&amp;"прибор",C802))</f>
        <v>0</v>
      </c>
    </row>
    <row r="803" spans="5:5" x14ac:dyDescent="0.25">
      <c r="E803" s="32">
        <f>COUNT(SEARCH("нет"&amp;{""," "}&amp;"прибор",C803))</f>
        <v>0</v>
      </c>
    </row>
    <row r="804" spans="5:5" x14ac:dyDescent="0.25">
      <c r="E804" s="32">
        <f>COUNT(SEARCH("нет"&amp;{""," "}&amp;"прибор",C804))</f>
        <v>0</v>
      </c>
    </row>
    <row r="805" spans="5:5" x14ac:dyDescent="0.25">
      <c r="E805" s="32">
        <f>COUNT(SEARCH("нет"&amp;{""," "}&amp;"прибор",C805))</f>
        <v>0</v>
      </c>
    </row>
    <row r="806" spans="5:5" x14ac:dyDescent="0.25">
      <c r="E806" s="32">
        <f>COUNT(SEARCH("нет"&amp;{""," "}&amp;"прибор",C806))</f>
        <v>0</v>
      </c>
    </row>
    <row r="807" spans="5:5" x14ac:dyDescent="0.25">
      <c r="E807" s="32">
        <f>COUNT(SEARCH("нет"&amp;{""," "}&amp;"прибор",C807))</f>
        <v>0</v>
      </c>
    </row>
    <row r="808" spans="5:5" x14ac:dyDescent="0.25">
      <c r="E808" s="32">
        <f>COUNT(SEARCH("нет"&amp;{""," "}&amp;"прибор",C808))</f>
        <v>0</v>
      </c>
    </row>
    <row r="809" spans="5:5" x14ac:dyDescent="0.25">
      <c r="E809" s="32">
        <f>COUNT(SEARCH("нет"&amp;{""," "}&amp;"прибор",C809))</f>
        <v>0</v>
      </c>
    </row>
    <row r="810" spans="5:5" x14ac:dyDescent="0.25">
      <c r="E810" s="32">
        <f>COUNT(SEARCH("нет"&amp;{""," "}&amp;"прибор",C810))</f>
        <v>0</v>
      </c>
    </row>
    <row r="811" spans="5:5" x14ac:dyDescent="0.25">
      <c r="E811" s="32">
        <f>COUNT(SEARCH("нет"&amp;{""," "}&amp;"прибор",C811))</f>
        <v>0</v>
      </c>
    </row>
    <row r="812" spans="5:5" x14ac:dyDescent="0.25">
      <c r="E812" s="32">
        <f>COUNT(SEARCH("нет"&amp;{""," "}&amp;"прибор",C812))</f>
        <v>0</v>
      </c>
    </row>
    <row r="813" spans="5:5" x14ac:dyDescent="0.25">
      <c r="E813" s="32">
        <f>COUNT(SEARCH("нет"&amp;{""," "}&amp;"прибор",C813))</f>
        <v>0</v>
      </c>
    </row>
    <row r="814" spans="5:5" x14ac:dyDescent="0.25">
      <c r="E814" s="32">
        <f>COUNT(SEARCH("нет"&amp;{""," "}&amp;"прибор",C814))</f>
        <v>0</v>
      </c>
    </row>
    <row r="815" spans="5:5" x14ac:dyDescent="0.25">
      <c r="E815" s="32">
        <f>COUNT(SEARCH("нет"&amp;{""," "}&amp;"прибор",C815))</f>
        <v>0</v>
      </c>
    </row>
    <row r="816" spans="5:5" x14ac:dyDescent="0.25">
      <c r="E816" s="32">
        <f>COUNT(SEARCH("нет"&amp;{""," "}&amp;"прибор",C816))</f>
        <v>0</v>
      </c>
    </row>
    <row r="817" spans="5:5" x14ac:dyDescent="0.25">
      <c r="E817" s="32">
        <f>COUNT(SEARCH("нет"&amp;{""," "}&amp;"прибор",C817))</f>
        <v>0</v>
      </c>
    </row>
    <row r="818" spans="5:5" x14ac:dyDescent="0.25">
      <c r="E818" s="32">
        <f>COUNT(SEARCH("нет"&amp;{""," "}&amp;"прибор",C818))</f>
        <v>0</v>
      </c>
    </row>
    <row r="819" spans="5:5" x14ac:dyDescent="0.25">
      <c r="E819" s="32">
        <f>COUNT(SEARCH("нет"&amp;{""," "}&amp;"прибор",C819))</f>
        <v>0</v>
      </c>
    </row>
    <row r="820" spans="5:5" x14ac:dyDescent="0.25">
      <c r="E820" s="32">
        <f>COUNT(SEARCH("нет"&amp;{""," "}&amp;"прибор",C820))</f>
        <v>0</v>
      </c>
    </row>
    <row r="821" spans="5:5" x14ac:dyDescent="0.25">
      <c r="E821" s="32">
        <f>COUNT(SEARCH("нет"&amp;{""," "}&amp;"прибор",C821))</f>
        <v>0</v>
      </c>
    </row>
    <row r="822" spans="5:5" x14ac:dyDescent="0.25">
      <c r="E822" s="32">
        <f>COUNT(SEARCH("нет"&amp;{""," "}&amp;"прибор",C822))</f>
        <v>0</v>
      </c>
    </row>
    <row r="823" spans="5:5" x14ac:dyDescent="0.25">
      <c r="E823" s="32">
        <f>COUNT(SEARCH("нет"&amp;{""," "}&amp;"прибор",C823))</f>
        <v>0</v>
      </c>
    </row>
    <row r="824" spans="5:5" x14ac:dyDescent="0.25">
      <c r="E824" s="32">
        <f>COUNT(SEARCH("нет"&amp;{""," "}&amp;"прибор",C824))</f>
        <v>0</v>
      </c>
    </row>
    <row r="825" spans="5:5" x14ac:dyDescent="0.25">
      <c r="E825" s="32">
        <f>COUNT(SEARCH("нет"&amp;{""," "}&amp;"прибор",C825))</f>
        <v>0</v>
      </c>
    </row>
    <row r="826" spans="5:5" x14ac:dyDescent="0.25">
      <c r="E826" s="32">
        <f>COUNT(SEARCH("нет"&amp;{""," "}&amp;"прибор",C826))</f>
        <v>0</v>
      </c>
    </row>
    <row r="827" spans="5:5" x14ac:dyDescent="0.25">
      <c r="E827" s="32">
        <f>COUNT(SEARCH("нет"&amp;{""," "}&amp;"прибор",C827))</f>
        <v>0</v>
      </c>
    </row>
    <row r="828" spans="5:5" x14ac:dyDescent="0.25">
      <c r="E828" s="32">
        <f>COUNT(SEARCH("нет"&amp;{""," "}&amp;"прибор",C828))</f>
        <v>0</v>
      </c>
    </row>
    <row r="829" spans="5:5" x14ac:dyDescent="0.25">
      <c r="E829" s="32">
        <f>COUNT(SEARCH("нет"&amp;{""," "}&amp;"прибор",C829))</f>
        <v>0</v>
      </c>
    </row>
    <row r="830" spans="5:5" x14ac:dyDescent="0.25">
      <c r="E830" s="32">
        <f>COUNT(SEARCH("нет"&amp;{""," "}&amp;"прибор",C830))</f>
        <v>0</v>
      </c>
    </row>
    <row r="831" spans="5:5" x14ac:dyDescent="0.25">
      <c r="E831" s="32">
        <f>COUNT(SEARCH("нет"&amp;{""," "}&amp;"прибор",C831))</f>
        <v>0</v>
      </c>
    </row>
    <row r="832" spans="5:5" x14ac:dyDescent="0.25">
      <c r="E832" s="32">
        <f>COUNT(SEARCH("нет"&amp;{""," "}&amp;"прибор",C832))</f>
        <v>0</v>
      </c>
    </row>
    <row r="833" spans="5:5" x14ac:dyDescent="0.25">
      <c r="E833" s="32">
        <f>COUNT(SEARCH("нет"&amp;{""," "}&amp;"прибор",C833))</f>
        <v>0</v>
      </c>
    </row>
    <row r="834" spans="5:5" x14ac:dyDescent="0.25">
      <c r="E834" s="32">
        <f>COUNT(SEARCH("нет"&amp;{""," "}&amp;"прибор",C834))</f>
        <v>0</v>
      </c>
    </row>
    <row r="835" spans="5:5" x14ac:dyDescent="0.25">
      <c r="E835" s="32">
        <f>COUNT(SEARCH("нет"&amp;{""," "}&amp;"прибор",C835))</f>
        <v>0</v>
      </c>
    </row>
    <row r="836" spans="5:5" x14ac:dyDescent="0.25">
      <c r="E836" s="32">
        <f>COUNT(SEARCH("нет"&amp;{""," "}&amp;"прибор",C836))</f>
        <v>0</v>
      </c>
    </row>
    <row r="837" spans="5:5" x14ac:dyDescent="0.25">
      <c r="E837" s="32">
        <f>COUNT(SEARCH("нет"&amp;{""," "}&amp;"прибор",C837))</f>
        <v>0</v>
      </c>
    </row>
    <row r="838" spans="5:5" x14ac:dyDescent="0.25">
      <c r="E838" s="32">
        <f>COUNT(SEARCH("нет"&amp;{""," "}&amp;"прибор",C838))</f>
        <v>0</v>
      </c>
    </row>
    <row r="839" spans="5:5" x14ac:dyDescent="0.25">
      <c r="E839" s="32">
        <f>COUNT(SEARCH("нет"&amp;{""," "}&amp;"прибор",C839))</f>
        <v>0</v>
      </c>
    </row>
    <row r="840" spans="5:5" x14ac:dyDescent="0.25">
      <c r="E840" s="32">
        <f>COUNT(SEARCH("нет"&amp;{""," "}&amp;"прибор",C840))</f>
        <v>0</v>
      </c>
    </row>
    <row r="841" spans="5:5" x14ac:dyDescent="0.25">
      <c r="E841" s="32">
        <f>COUNT(SEARCH("нет"&amp;{""," "}&amp;"прибор",C841))</f>
        <v>0</v>
      </c>
    </row>
    <row r="842" spans="5:5" x14ac:dyDescent="0.25">
      <c r="E842" s="32">
        <f>COUNT(SEARCH("нет"&amp;{""," "}&amp;"прибор",C842))</f>
        <v>0</v>
      </c>
    </row>
    <row r="843" spans="5:5" x14ac:dyDescent="0.25">
      <c r="E843" s="32">
        <f>COUNT(SEARCH("нет"&amp;{""," "}&amp;"прибор",C843))</f>
        <v>0</v>
      </c>
    </row>
    <row r="844" spans="5:5" x14ac:dyDescent="0.25">
      <c r="E844" s="32">
        <f>COUNT(SEARCH("нет"&amp;{""," "}&amp;"прибор",C844))</f>
        <v>0</v>
      </c>
    </row>
    <row r="845" spans="5:5" x14ac:dyDescent="0.25">
      <c r="E845" s="32">
        <f>COUNT(SEARCH("нет"&amp;{""," "}&amp;"прибор",C845))</f>
        <v>0</v>
      </c>
    </row>
    <row r="846" spans="5:5" x14ac:dyDescent="0.25">
      <c r="E846" s="32">
        <f>COUNT(SEARCH("нет"&amp;{""," "}&amp;"прибор",C846))</f>
        <v>0</v>
      </c>
    </row>
    <row r="847" spans="5:5" x14ac:dyDescent="0.25">
      <c r="E847" s="32">
        <f>COUNT(SEARCH("нет"&amp;{""," "}&amp;"прибор",C847))</f>
        <v>0</v>
      </c>
    </row>
    <row r="848" spans="5:5" x14ac:dyDescent="0.25">
      <c r="E848" s="32">
        <f>COUNT(SEARCH("нет"&amp;{""," "}&amp;"прибор",C848))</f>
        <v>0</v>
      </c>
    </row>
    <row r="849" spans="5:5" x14ac:dyDescent="0.25">
      <c r="E849" s="32">
        <f>COUNT(SEARCH("нет"&amp;{""," "}&amp;"прибор",C849))</f>
        <v>0</v>
      </c>
    </row>
    <row r="850" spans="5:5" x14ac:dyDescent="0.25">
      <c r="E850" s="32">
        <f>COUNT(SEARCH("нет"&amp;{""," "}&amp;"прибор",C850))</f>
        <v>0</v>
      </c>
    </row>
    <row r="851" spans="5:5" x14ac:dyDescent="0.25">
      <c r="E851" s="32">
        <f>COUNT(SEARCH("нет"&amp;{""," "}&amp;"прибор",C851))</f>
        <v>0</v>
      </c>
    </row>
    <row r="852" spans="5:5" x14ac:dyDescent="0.25">
      <c r="E852" s="32">
        <f>COUNT(SEARCH("нет"&amp;{""," "}&amp;"прибор",C852))</f>
        <v>0</v>
      </c>
    </row>
    <row r="853" spans="5:5" x14ac:dyDescent="0.25">
      <c r="E853" s="32">
        <f>COUNT(SEARCH("нет"&amp;{""," "}&amp;"прибор",C853))</f>
        <v>0</v>
      </c>
    </row>
    <row r="854" spans="5:5" x14ac:dyDescent="0.25">
      <c r="E854" s="32">
        <f>COUNT(SEARCH("нет"&amp;{""," "}&amp;"прибор",C854))</f>
        <v>0</v>
      </c>
    </row>
    <row r="855" spans="5:5" x14ac:dyDescent="0.25">
      <c r="E855" s="32">
        <f>COUNT(SEARCH("нет"&amp;{""," "}&amp;"прибор",C855))</f>
        <v>0</v>
      </c>
    </row>
    <row r="856" spans="5:5" x14ac:dyDescent="0.25">
      <c r="E856" s="32">
        <f>COUNT(SEARCH("нет"&amp;{""," "}&amp;"прибор",C856))</f>
        <v>0</v>
      </c>
    </row>
    <row r="857" spans="5:5" x14ac:dyDescent="0.25">
      <c r="E857" s="32">
        <f>COUNT(SEARCH("нет"&amp;{""," "}&amp;"прибор",C857))</f>
        <v>0</v>
      </c>
    </row>
    <row r="858" spans="5:5" x14ac:dyDescent="0.25">
      <c r="E858" s="32">
        <f>COUNT(SEARCH("нет"&amp;{""," "}&amp;"прибор",C858))</f>
        <v>0</v>
      </c>
    </row>
    <row r="859" spans="5:5" x14ac:dyDescent="0.25">
      <c r="E859" s="32">
        <f>COUNT(SEARCH("нет"&amp;{""," "}&amp;"прибор",C859))</f>
        <v>0</v>
      </c>
    </row>
    <row r="860" spans="5:5" x14ac:dyDescent="0.25">
      <c r="E860" s="32">
        <f>COUNT(SEARCH("нет"&amp;{""," "}&amp;"прибор",C860))</f>
        <v>0</v>
      </c>
    </row>
    <row r="861" spans="5:5" x14ac:dyDescent="0.25">
      <c r="E861" s="32">
        <f>COUNT(SEARCH("нет"&amp;{""," "}&amp;"прибор",C861))</f>
        <v>0</v>
      </c>
    </row>
    <row r="862" spans="5:5" x14ac:dyDescent="0.25">
      <c r="E862" s="32">
        <f>COUNT(SEARCH("нет"&amp;{""," "}&amp;"прибор",C862))</f>
        <v>0</v>
      </c>
    </row>
    <row r="863" spans="5:5" x14ac:dyDescent="0.25">
      <c r="E863" s="32">
        <f>COUNT(SEARCH("нет"&amp;{""," "}&amp;"прибор",C863))</f>
        <v>0</v>
      </c>
    </row>
    <row r="864" spans="5:5" x14ac:dyDescent="0.25">
      <c r="E864" s="32">
        <f>COUNT(SEARCH("нет"&amp;{""," "}&amp;"прибор",C864))</f>
        <v>0</v>
      </c>
    </row>
    <row r="865" spans="5:5" x14ac:dyDescent="0.25">
      <c r="E865" s="32">
        <f>COUNT(SEARCH("нет"&amp;{""," "}&amp;"прибор",C865))</f>
        <v>0</v>
      </c>
    </row>
    <row r="866" spans="5:5" x14ac:dyDescent="0.25">
      <c r="E866" s="32">
        <f>COUNT(SEARCH("нет"&amp;{""," "}&amp;"прибор",C866))</f>
        <v>0</v>
      </c>
    </row>
    <row r="867" spans="5:5" x14ac:dyDescent="0.25">
      <c r="E867" s="32">
        <f>COUNT(SEARCH("нет"&amp;{""," "}&amp;"прибор",C867))</f>
        <v>0</v>
      </c>
    </row>
    <row r="868" spans="5:5" x14ac:dyDescent="0.25">
      <c r="E868" s="32">
        <f>COUNT(SEARCH("нет"&amp;{""," "}&amp;"прибор",C868))</f>
        <v>0</v>
      </c>
    </row>
    <row r="869" spans="5:5" x14ac:dyDescent="0.25">
      <c r="E869" s="32">
        <f>COUNT(SEARCH("нет"&amp;{""," "}&amp;"прибор",C869))</f>
        <v>0</v>
      </c>
    </row>
    <row r="870" spans="5:5" x14ac:dyDescent="0.25">
      <c r="E870" s="32">
        <f>COUNT(SEARCH("нет"&amp;{""," "}&amp;"прибор",C870))</f>
        <v>0</v>
      </c>
    </row>
    <row r="871" spans="5:5" x14ac:dyDescent="0.25">
      <c r="E871" s="32">
        <f>COUNT(SEARCH("нет"&amp;{""," "}&amp;"прибор",C871))</f>
        <v>0</v>
      </c>
    </row>
    <row r="872" spans="5:5" x14ac:dyDescent="0.25">
      <c r="E872" s="32">
        <f>COUNT(SEARCH("нет"&amp;{""," "}&amp;"прибор",C872))</f>
        <v>0</v>
      </c>
    </row>
    <row r="873" spans="5:5" x14ac:dyDescent="0.25">
      <c r="E873" s="32">
        <f>COUNT(SEARCH("нет"&amp;{""," "}&amp;"прибор",C873))</f>
        <v>0</v>
      </c>
    </row>
    <row r="874" spans="5:5" x14ac:dyDescent="0.25">
      <c r="E874" s="32">
        <f>COUNT(SEARCH("нет"&amp;{""," "}&amp;"прибор",C874))</f>
        <v>0</v>
      </c>
    </row>
    <row r="875" spans="5:5" x14ac:dyDescent="0.25">
      <c r="E875" s="32">
        <f>COUNT(SEARCH("нет"&amp;{""," "}&amp;"прибор",C875))</f>
        <v>0</v>
      </c>
    </row>
    <row r="876" spans="5:5" x14ac:dyDescent="0.25">
      <c r="E876" s="32">
        <f>COUNT(SEARCH("нет"&amp;{""," "}&amp;"прибор",C876))</f>
        <v>0</v>
      </c>
    </row>
    <row r="877" spans="5:5" x14ac:dyDescent="0.25">
      <c r="E877" s="32">
        <f>COUNT(SEARCH("нет"&amp;{""," "}&amp;"прибор",C877))</f>
        <v>0</v>
      </c>
    </row>
    <row r="878" spans="5:5" x14ac:dyDescent="0.25">
      <c r="E878" s="32">
        <f>COUNT(SEARCH("нет"&amp;{""," "}&amp;"прибор",C878))</f>
        <v>0</v>
      </c>
    </row>
    <row r="879" spans="5:5" x14ac:dyDescent="0.25">
      <c r="E879" s="32">
        <f>COUNT(SEARCH("нет"&amp;{""," "}&amp;"прибор",C879))</f>
        <v>0</v>
      </c>
    </row>
    <row r="880" spans="5:5" x14ac:dyDescent="0.25">
      <c r="E880" s="32">
        <f>COUNT(SEARCH("нет"&amp;{""," "}&amp;"прибор",C880))</f>
        <v>0</v>
      </c>
    </row>
    <row r="881" spans="5:5" x14ac:dyDescent="0.25">
      <c r="E881" s="32">
        <f>COUNT(SEARCH("нет"&amp;{""," "}&amp;"прибор",C881))</f>
        <v>0</v>
      </c>
    </row>
    <row r="882" spans="5:5" x14ac:dyDescent="0.25">
      <c r="E882" s="32">
        <f>COUNT(SEARCH("нет"&amp;{""," "}&amp;"прибор",C882))</f>
        <v>0</v>
      </c>
    </row>
    <row r="883" spans="5:5" x14ac:dyDescent="0.25">
      <c r="E883" s="32">
        <f>COUNT(SEARCH("нет"&amp;{""," "}&amp;"прибор",C883))</f>
        <v>0</v>
      </c>
    </row>
    <row r="884" spans="5:5" x14ac:dyDescent="0.25">
      <c r="E884" s="32">
        <f>COUNT(SEARCH("нет"&amp;{""," "}&amp;"прибор",C884))</f>
        <v>0</v>
      </c>
    </row>
    <row r="885" spans="5:5" x14ac:dyDescent="0.25">
      <c r="E885" s="32">
        <f>COUNT(SEARCH("нет"&amp;{""," "}&amp;"прибор",C885))</f>
        <v>0</v>
      </c>
    </row>
    <row r="886" spans="5:5" x14ac:dyDescent="0.25">
      <c r="E886" s="32">
        <f>COUNT(SEARCH("нет"&amp;{""," "}&amp;"прибор",C886))</f>
        <v>0</v>
      </c>
    </row>
    <row r="887" spans="5:5" x14ac:dyDescent="0.25">
      <c r="E887" s="32">
        <f>COUNT(SEARCH("нет"&amp;{""," "}&amp;"прибор",C887))</f>
        <v>0</v>
      </c>
    </row>
    <row r="888" spans="5:5" x14ac:dyDescent="0.25">
      <c r="E888" s="32">
        <f>COUNT(SEARCH("нет"&amp;{""," "}&amp;"прибор",C888))</f>
        <v>0</v>
      </c>
    </row>
    <row r="889" spans="5:5" x14ac:dyDescent="0.25">
      <c r="E889" s="32">
        <f>COUNT(SEARCH("нет"&amp;{""," "}&amp;"прибор",C889))</f>
        <v>0</v>
      </c>
    </row>
    <row r="890" spans="5:5" x14ac:dyDescent="0.25">
      <c r="E890" s="32">
        <f>COUNT(SEARCH("нет"&amp;{""," "}&amp;"прибор",C890))</f>
        <v>0</v>
      </c>
    </row>
    <row r="891" spans="5:5" x14ac:dyDescent="0.25">
      <c r="E891" s="32">
        <f>COUNT(SEARCH("нет"&amp;{""," "}&amp;"прибор",C891))</f>
        <v>0</v>
      </c>
    </row>
    <row r="892" spans="5:5" x14ac:dyDescent="0.25">
      <c r="E892" s="32">
        <f>COUNT(SEARCH("нет"&amp;{""," "}&amp;"прибор",C892))</f>
        <v>0</v>
      </c>
    </row>
    <row r="893" spans="5:5" x14ac:dyDescent="0.25">
      <c r="E893" s="32">
        <f>COUNT(SEARCH("нет"&amp;{""," "}&amp;"прибор",C893))</f>
        <v>0</v>
      </c>
    </row>
    <row r="894" spans="5:5" x14ac:dyDescent="0.25">
      <c r="E894" s="32">
        <f>COUNT(SEARCH("нет"&amp;{""," "}&amp;"прибор",C894))</f>
        <v>0</v>
      </c>
    </row>
    <row r="895" spans="5:5" x14ac:dyDescent="0.25">
      <c r="E895" s="32">
        <f>COUNT(SEARCH("нет"&amp;{""," "}&amp;"прибор",C895))</f>
        <v>0</v>
      </c>
    </row>
    <row r="896" spans="5:5" x14ac:dyDescent="0.25">
      <c r="E896" s="32">
        <f>COUNT(SEARCH("нет"&amp;{""," "}&amp;"прибор",C896))</f>
        <v>0</v>
      </c>
    </row>
    <row r="897" spans="5:5" x14ac:dyDescent="0.25">
      <c r="E897" s="32">
        <f>COUNT(SEARCH("нет"&amp;{""," "}&amp;"прибор",C897))</f>
        <v>0</v>
      </c>
    </row>
    <row r="898" spans="5:5" x14ac:dyDescent="0.25">
      <c r="E898" s="32">
        <f>COUNT(SEARCH("нет"&amp;{""," "}&amp;"прибор",C898))</f>
        <v>0</v>
      </c>
    </row>
    <row r="899" spans="5:5" x14ac:dyDescent="0.25">
      <c r="E899" s="32">
        <f>COUNT(SEARCH("нет"&amp;{""," "}&amp;"прибор",C899))</f>
        <v>0</v>
      </c>
    </row>
    <row r="900" spans="5:5" x14ac:dyDescent="0.25">
      <c r="E900" s="32">
        <f>COUNT(SEARCH("нет"&amp;{""," "}&amp;"прибор",C900))</f>
        <v>0</v>
      </c>
    </row>
    <row r="901" spans="5:5" x14ac:dyDescent="0.25">
      <c r="E901" s="32">
        <f>COUNT(SEARCH("нет"&amp;{""," "}&amp;"прибор",C901))</f>
        <v>0</v>
      </c>
    </row>
    <row r="902" spans="5:5" x14ac:dyDescent="0.25">
      <c r="E902" s="32">
        <f>COUNT(SEARCH("нет"&amp;{""," "}&amp;"прибор",C902))</f>
        <v>0</v>
      </c>
    </row>
    <row r="903" spans="5:5" x14ac:dyDescent="0.25">
      <c r="E903" s="32">
        <f>COUNT(SEARCH("нет"&amp;{""," "}&amp;"прибор",C903))</f>
        <v>0</v>
      </c>
    </row>
    <row r="904" spans="5:5" x14ac:dyDescent="0.25">
      <c r="E904" s="32">
        <f>COUNT(SEARCH("нет"&amp;{""," "}&amp;"прибор",C904))</f>
        <v>0</v>
      </c>
    </row>
    <row r="905" spans="5:5" x14ac:dyDescent="0.25">
      <c r="E905" s="32">
        <f>COUNT(SEARCH("нет"&amp;{""," "}&amp;"прибор",C905))</f>
        <v>0</v>
      </c>
    </row>
    <row r="906" spans="5:5" x14ac:dyDescent="0.25">
      <c r="E906" s="32">
        <f>COUNT(SEARCH("нет"&amp;{""," "}&amp;"прибор",C906))</f>
        <v>0</v>
      </c>
    </row>
    <row r="907" spans="5:5" x14ac:dyDescent="0.25">
      <c r="E907" s="32">
        <f>COUNT(SEARCH("нет"&amp;{""," "}&amp;"прибор",C907))</f>
        <v>0</v>
      </c>
    </row>
    <row r="908" spans="5:5" x14ac:dyDescent="0.25">
      <c r="E908" s="32">
        <f>COUNT(SEARCH("нет"&amp;{""," "}&amp;"прибор",C908))</f>
        <v>0</v>
      </c>
    </row>
    <row r="909" spans="5:5" x14ac:dyDescent="0.25">
      <c r="E909" s="32">
        <f>COUNT(SEARCH("нет"&amp;{""," "}&amp;"прибор",C909))</f>
        <v>0</v>
      </c>
    </row>
    <row r="910" spans="5:5" x14ac:dyDescent="0.25">
      <c r="E910" s="32">
        <f>COUNT(SEARCH("нет"&amp;{""," "}&amp;"прибор",C910))</f>
        <v>0</v>
      </c>
    </row>
    <row r="911" spans="5:5" x14ac:dyDescent="0.25">
      <c r="E911" s="32">
        <f>COUNT(SEARCH("нет"&amp;{""," "}&amp;"прибор",C911))</f>
        <v>0</v>
      </c>
    </row>
    <row r="912" spans="5:5" x14ac:dyDescent="0.25">
      <c r="E912" s="32">
        <f>COUNT(SEARCH("нет"&amp;{""," "}&amp;"прибор",C912))</f>
        <v>0</v>
      </c>
    </row>
    <row r="913" spans="5:5" x14ac:dyDescent="0.25">
      <c r="E913" s="32">
        <f>COUNT(SEARCH("нет"&amp;{""," "}&amp;"прибор",C913))</f>
        <v>0</v>
      </c>
    </row>
    <row r="914" spans="5:5" x14ac:dyDescent="0.25">
      <c r="E914" s="32">
        <f>COUNT(SEARCH("нет"&amp;{""," "}&amp;"прибор",C914))</f>
        <v>0</v>
      </c>
    </row>
    <row r="915" spans="5:5" x14ac:dyDescent="0.25">
      <c r="E915" s="32">
        <f>COUNT(SEARCH("нет"&amp;{""," "}&amp;"прибор",C915))</f>
        <v>0</v>
      </c>
    </row>
    <row r="916" spans="5:5" x14ac:dyDescent="0.25">
      <c r="E916" s="32">
        <f>COUNT(SEARCH("нет"&amp;{""," "}&amp;"прибор",C916))</f>
        <v>0</v>
      </c>
    </row>
    <row r="917" spans="5:5" x14ac:dyDescent="0.25">
      <c r="E917" s="32">
        <f>COUNT(SEARCH("нет"&amp;{""," "}&amp;"прибор",C917))</f>
        <v>0</v>
      </c>
    </row>
    <row r="918" spans="5:5" x14ac:dyDescent="0.25">
      <c r="E918" s="32">
        <f>COUNT(SEARCH("нет"&amp;{""," "}&amp;"прибор",C918))</f>
        <v>0</v>
      </c>
    </row>
    <row r="919" spans="5:5" x14ac:dyDescent="0.25">
      <c r="E919" s="32">
        <f>COUNT(SEARCH("нет"&amp;{""," "}&amp;"прибор",C919))</f>
        <v>0</v>
      </c>
    </row>
    <row r="920" spans="5:5" x14ac:dyDescent="0.25">
      <c r="E920" s="32">
        <f>COUNT(SEARCH("нет"&amp;{""," "}&amp;"прибор",C920))</f>
        <v>0</v>
      </c>
    </row>
    <row r="921" spans="5:5" x14ac:dyDescent="0.25">
      <c r="E921" s="32">
        <f>COUNT(SEARCH("нет"&amp;{""," "}&amp;"прибор",C921))</f>
        <v>0</v>
      </c>
    </row>
    <row r="922" spans="5:5" x14ac:dyDescent="0.25">
      <c r="E922" s="32">
        <f>COUNT(SEARCH("нет"&amp;{""," "}&amp;"прибор",C922))</f>
        <v>0</v>
      </c>
    </row>
    <row r="923" spans="5:5" x14ac:dyDescent="0.25">
      <c r="E923" s="32">
        <f>COUNT(SEARCH("нет"&amp;{""," "}&amp;"прибор",C923))</f>
        <v>0</v>
      </c>
    </row>
    <row r="924" spans="5:5" x14ac:dyDescent="0.25">
      <c r="E924" s="32">
        <f>COUNT(SEARCH("нет"&amp;{""," "}&amp;"прибор",C924))</f>
        <v>0</v>
      </c>
    </row>
    <row r="925" spans="5:5" x14ac:dyDescent="0.25">
      <c r="E925" s="32">
        <f>COUNT(SEARCH("нет"&amp;{""," "}&amp;"прибор",C925))</f>
        <v>0</v>
      </c>
    </row>
    <row r="926" spans="5:5" x14ac:dyDescent="0.25">
      <c r="E926" s="32">
        <f>COUNT(SEARCH("нет"&amp;{""," "}&amp;"прибор",C926))</f>
        <v>0</v>
      </c>
    </row>
    <row r="927" spans="5:5" x14ac:dyDescent="0.25">
      <c r="E927" s="32">
        <f>COUNT(SEARCH("нет"&amp;{""," "}&amp;"прибор",C927))</f>
        <v>0</v>
      </c>
    </row>
    <row r="928" spans="5:5" x14ac:dyDescent="0.25">
      <c r="E928" s="32">
        <f>COUNT(SEARCH("нет"&amp;{""," "}&amp;"прибор",C928))</f>
        <v>0</v>
      </c>
    </row>
    <row r="929" spans="5:5" x14ac:dyDescent="0.25">
      <c r="E929" s="32">
        <f>COUNT(SEARCH("нет"&amp;{""," "}&amp;"прибор",C929))</f>
        <v>0</v>
      </c>
    </row>
    <row r="930" spans="5:5" x14ac:dyDescent="0.25">
      <c r="E930" s="32">
        <f>COUNT(SEARCH("нет"&amp;{""," "}&amp;"прибор",C930))</f>
        <v>0</v>
      </c>
    </row>
    <row r="931" spans="5:5" x14ac:dyDescent="0.25">
      <c r="E931" s="32">
        <f>COUNT(SEARCH("нет"&amp;{""," "}&amp;"прибор",C931))</f>
        <v>0</v>
      </c>
    </row>
    <row r="932" spans="5:5" x14ac:dyDescent="0.25">
      <c r="E932" s="32">
        <f>COUNT(SEARCH("нет"&amp;{""," "}&amp;"прибор",C932))</f>
        <v>0</v>
      </c>
    </row>
    <row r="933" spans="5:5" x14ac:dyDescent="0.25">
      <c r="E933" s="32">
        <f>COUNT(SEARCH("нет"&amp;{""," "}&amp;"прибор",C933))</f>
        <v>0</v>
      </c>
    </row>
    <row r="934" spans="5:5" x14ac:dyDescent="0.25">
      <c r="E934" s="32">
        <f>COUNT(SEARCH("нет"&amp;{""," "}&amp;"прибор",C934))</f>
        <v>0</v>
      </c>
    </row>
    <row r="935" spans="5:5" x14ac:dyDescent="0.25">
      <c r="E935" s="32">
        <f>COUNT(SEARCH("нет"&amp;{""," "}&amp;"прибор",C935))</f>
        <v>0</v>
      </c>
    </row>
    <row r="936" spans="5:5" x14ac:dyDescent="0.25">
      <c r="E936" s="32">
        <f>COUNT(SEARCH("нет"&amp;{""," "}&amp;"прибор",C936))</f>
        <v>0</v>
      </c>
    </row>
    <row r="937" spans="5:5" x14ac:dyDescent="0.25">
      <c r="E937" s="32">
        <f>COUNT(SEARCH("нет"&amp;{""," "}&amp;"прибор",C937))</f>
        <v>0</v>
      </c>
    </row>
    <row r="938" spans="5:5" x14ac:dyDescent="0.25">
      <c r="E938" s="32">
        <f>COUNT(SEARCH("нет"&amp;{""," "}&amp;"прибор",C938))</f>
        <v>0</v>
      </c>
    </row>
    <row r="939" spans="5:5" x14ac:dyDescent="0.25">
      <c r="E939" s="32">
        <f>COUNT(SEARCH("нет"&amp;{""," "}&amp;"прибор",C939))</f>
        <v>0</v>
      </c>
    </row>
    <row r="940" spans="5:5" x14ac:dyDescent="0.25">
      <c r="E940" s="32">
        <f>COUNT(SEARCH("нет"&amp;{""," "}&amp;"прибор",C940))</f>
        <v>0</v>
      </c>
    </row>
    <row r="941" spans="5:5" x14ac:dyDescent="0.25">
      <c r="E941" s="32">
        <f>COUNT(SEARCH("нет"&amp;{""," "}&amp;"прибор",C941))</f>
        <v>0</v>
      </c>
    </row>
    <row r="942" spans="5:5" x14ac:dyDescent="0.25">
      <c r="E942" s="32">
        <f>COUNT(SEARCH("нет"&amp;{""," "}&amp;"прибор",C942))</f>
        <v>0</v>
      </c>
    </row>
    <row r="943" spans="5:5" x14ac:dyDescent="0.25">
      <c r="E943" s="32">
        <f>COUNT(SEARCH("нет"&amp;{""," "}&amp;"прибор",C943))</f>
        <v>0</v>
      </c>
    </row>
    <row r="944" spans="5:5" x14ac:dyDescent="0.25">
      <c r="E944" s="32">
        <f>COUNT(SEARCH("нет"&amp;{""," "}&amp;"прибор",C944))</f>
        <v>0</v>
      </c>
    </row>
    <row r="945" spans="5:5" x14ac:dyDescent="0.25">
      <c r="E945" s="32">
        <f>COUNT(SEARCH("нет"&amp;{""," "}&amp;"прибор",C945))</f>
        <v>0</v>
      </c>
    </row>
    <row r="946" spans="5:5" x14ac:dyDescent="0.25">
      <c r="E946" s="32">
        <f>COUNT(SEARCH("нет"&amp;{""," "}&amp;"прибор",C946))</f>
        <v>0</v>
      </c>
    </row>
    <row r="947" spans="5:5" x14ac:dyDescent="0.25">
      <c r="E947" s="32">
        <f>COUNT(SEARCH("нет"&amp;{""," "}&amp;"прибор",C947))</f>
        <v>0</v>
      </c>
    </row>
    <row r="948" spans="5:5" x14ac:dyDescent="0.25">
      <c r="E948" s="32">
        <f>COUNT(SEARCH("нет"&amp;{""," "}&amp;"прибор",C948))</f>
        <v>0</v>
      </c>
    </row>
    <row r="949" spans="5:5" x14ac:dyDescent="0.25">
      <c r="E949" s="32">
        <f>COUNT(SEARCH("нет"&amp;{""," "}&amp;"прибор",C949))</f>
        <v>0</v>
      </c>
    </row>
    <row r="950" spans="5:5" x14ac:dyDescent="0.25">
      <c r="E950" s="32">
        <f>COUNT(SEARCH("нет"&amp;{""," "}&amp;"прибор",C950))</f>
        <v>0</v>
      </c>
    </row>
    <row r="951" spans="5:5" x14ac:dyDescent="0.25">
      <c r="E951" s="32">
        <f>COUNT(SEARCH("нет"&amp;{""," "}&amp;"прибор",C951))</f>
        <v>0</v>
      </c>
    </row>
    <row r="952" spans="5:5" x14ac:dyDescent="0.25">
      <c r="E952" s="32">
        <f>COUNT(SEARCH("нет"&amp;{""," "}&amp;"прибор",C952))</f>
        <v>0</v>
      </c>
    </row>
    <row r="953" spans="5:5" x14ac:dyDescent="0.25">
      <c r="E953" s="32">
        <f>COUNT(SEARCH("нет"&amp;{""," "}&amp;"прибор",C953))</f>
        <v>0</v>
      </c>
    </row>
    <row r="954" spans="5:5" x14ac:dyDescent="0.25">
      <c r="E954" s="32">
        <f>COUNT(SEARCH("нет"&amp;{""," "}&amp;"прибор",C954))</f>
        <v>0</v>
      </c>
    </row>
    <row r="955" spans="5:5" x14ac:dyDescent="0.25">
      <c r="E955" s="32">
        <f>COUNT(SEARCH("нет"&amp;{""," "}&amp;"прибор",C955))</f>
        <v>0</v>
      </c>
    </row>
    <row r="956" spans="5:5" x14ac:dyDescent="0.25">
      <c r="E956" s="32">
        <f>COUNT(SEARCH("нет"&amp;{""," "}&amp;"прибор",C956))</f>
        <v>0</v>
      </c>
    </row>
    <row r="957" spans="5:5" x14ac:dyDescent="0.25">
      <c r="E957" s="32">
        <f>COUNT(SEARCH("нет"&amp;{""," "}&amp;"прибор",C957))</f>
        <v>0</v>
      </c>
    </row>
    <row r="958" spans="5:5" x14ac:dyDescent="0.25">
      <c r="E958" s="32">
        <f>COUNT(SEARCH("нет"&amp;{""," "}&amp;"прибор",C958))</f>
        <v>0</v>
      </c>
    </row>
    <row r="959" spans="5:5" x14ac:dyDescent="0.25">
      <c r="E959" s="32">
        <f>COUNT(SEARCH("нет"&amp;{""," "}&amp;"прибор",C959))</f>
        <v>0</v>
      </c>
    </row>
    <row r="960" spans="5:5" x14ac:dyDescent="0.25">
      <c r="E960" s="32">
        <f>COUNT(SEARCH("нет"&amp;{""," "}&amp;"прибор",C960))</f>
        <v>0</v>
      </c>
    </row>
    <row r="961" spans="5:5" x14ac:dyDescent="0.25">
      <c r="E961" s="32">
        <f>COUNT(SEARCH("нет"&amp;{""," "}&amp;"прибор",C961))</f>
        <v>0</v>
      </c>
    </row>
    <row r="962" spans="5:5" x14ac:dyDescent="0.25">
      <c r="E962" s="32">
        <f>COUNT(SEARCH("нет"&amp;{""," "}&amp;"прибор",C962))</f>
        <v>0</v>
      </c>
    </row>
    <row r="963" spans="5:5" x14ac:dyDescent="0.25">
      <c r="E963" s="32">
        <f>COUNT(SEARCH("нет"&amp;{""," "}&amp;"прибор",C963))</f>
        <v>0</v>
      </c>
    </row>
    <row r="964" spans="5:5" x14ac:dyDescent="0.25">
      <c r="E964" s="32">
        <f>COUNT(SEARCH("нет"&amp;{""," "}&amp;"прибор",C964))</f>
        <v>0</v>
      </c>
    </row>
    <row r="965" spans="5:5" x14ac:dyDescent="0.25">
      <c r="E965" s="32">
        <f>COUNT(SEARCH("нет"&amp;{""," "}&amp;"прибор",C965))</f>
        <v>0</v>
      </c>
    </row>
    <row r="966" spans="5:5" x14ac:dyDescent="0.25">
      <c r="E966" s="32">
        <f>COUNT(SEARCH("нет"&amp;{""," "}&amp;"прибор",C966))</f>
        <v>0</v>
      </c>
    </row>
    <row r="967" spans="5:5" x14ac:dyDescent="0.25">
      <c r="E967" s="32">
        <f>COUNT(SEARCH("нет"&amp;{""," "}&amp;"прибор",C967))</f>
        <v>0</v>
      </c>
    </row>
    <row r="968" spans="5:5" x14ac:dyDescent="0.25">
      <c r="E968" s="32">
        <f>COUNT(SEARCH("нет"&amp;{""," "}&amp;"прибор",C968))</f>
        <v>0</v>
      </c>
    </row>
    <row r="969" spans="5:5" x14ac:dyDescent="0.25">
      <c r="E969" s="32">
        <f>COUNT(SEARCH("нет"&amp;{""," "}&amp;"прибор",C969))</f>
        <v>0</v>
      </c>
    </row>
    <row r="970" spans="5:5" x14ac:dyDescent="0.25">
      <c r="E970" s="32">
        <f>COUNT(SEARCH("нет"&amp;{""," "}&amp;"прибор",C970))</f>
        <v>0</v>
      </c>
    </row>
    <row r="971" spans="5:5" x14ac:dyDescent="0.25">
      <c r="E971" s="32">
        <f>COUNT(SEARCH("нет"&amp;{""," "}&amp;"прибор",C971))</f>
        <v>0</v>
      </c>
    </row>
    <row r="972" spans="5:5" x14ac:dyDescent="0.25">
      <c r="E972" s="32">
        <f>COUNT(SEARCH("нет"&amp;{""," "}&amp;"прибор",C972))</f>
        <v>0</v>
      </c>
    </row>
    <row r="973" spans="5:5" x14ac:dyDescent="0.25">
      <c r="E973" s="32">
        <f>COUNT(SEARCH("нет"&amp;{""," "}&amp;"прибор",C973))</f>
        <v>0</v>
      </c>
    </row>
    <row r="974" spans="5:5" x14ac:dyDescent="0.25">
      <c r="E974" s="32">
        <f>COUNT(SEARCH("нет"&amp;{""," "}&amp;"прибор",C974))</f>
        <v>0</v>
      </c>
    </row>
    <row r="975" spans="5:5" x14ac:dyDescent="0.25">
      <c r="E975" s="32">
        <f>COUNT(SEARCH("нет"&amp;{""," "}&amp;"прибор",C975))</f>
        <v>0</v>
      </c>
    </row>
    <row r="976" spans="5:5" x14ac:dyDescent="0.25">
      <c r="E976" s="32">
        <f>COUNT(SEARCH("нет"&amp;{""," "}&amp;"прибор",C976))</f>
        <v>0</v>
      </c>
    </row>
    <row r="977" spans="5:5" x14ac:dyDescent="0.25">
      <c r="E977" s="32">
        <f>COUNT(SEARCH("нет"&amp;{""," "}&amp;"прибор",C977))</f>
        <v>0</v>
      </c>
    </row>
    <row r="978" spans="5:5" x14ac:dyDescent="0.25">
      <c r="E978" s="32">
        <f>COUNT(SEARCH("нет"&amp;{""," "}&amp;"прибор",C978))</f>
        <v>0</v>
      </c>
    </row>
    <row r="979" spans="5:5" x14ac:dyDescent="0.25">
      <c r="E979" s="32">
        <f>COUNT(SEARCH("нет"&amp;{""," "}&amp;"прибор",C979))</f>
        <v>0</v>
      </c>
    </row>
    <row r="980" spans="5:5" x14ac:dyDescent="0.25">
      <c r="E980" s="32">
        <f>COUNT(SEARCH("нет"&amp;{""," "}&amp;"прибор",C980))</f>
        <v>0</v>
      </c>
    </row>
    <row r="981" spans="5:5" x14ac:dyDescent="0.25">
      <c r="E981" s="32">
        <f>COUNT(SEARCH("нет"&amp;{""," "}&amp;"прибор",C981))</f>
        <v>0</v>
      </c>
    </row>
  </sheetData>
  <autoFilter ref="A1:F981"/>
  <mergeCells count="45">
    <mergeCell ref="A202:A203"/>
    <mergeCell ref="B202:B203"/>
    <mergeCell ref="C202:C203"/>
    <mergeCell ref="A133:A134"/>
    <mergeCell ref="B133:B134"/>
    <mergeCell ref="C133:C134"/>
    <mergeCell ref="A137:A138"/>
    <mergeCell ref="B137:B138"/>
    <mergeCell ref="C137:C138"/>
    <mergeCell ref="A123:A124"/>
    <mergeCell ref="B123:B124"/>
    <mergeCell ref="C123:C124"/>
    <mergeCell ref="A127:A128"/>
    <mergeCell ref="B127:B128"/>
    <mergeCell ref="C127:C128"/>
    <mergeCell ref="B115:B117"/>
    <mergeCell ref="C115:C117"/>
    <mergeCell ref="A116:A117"/>
    <mergeCell ref="B118:B120"/>
    <mergeCell ref="C118:C120"/>
    <mergeCell ref="A119:A120"/>
    <mergeCell ref="A52:A53"/>
    <mergeCell ref="B52:B53"/>
    <mergeCell ref="C52:C53"/>
    <mergeCell ref="A83:A84"/>
    <mergeCell ref="B83:B84"/>
    <mergeCell ref="C83:C84"/>
    <mergeCell ref="A41:A42"/>
    <mergeCell ref="B41:B42"/>
    <mergeCell ref="C41:C42"/>
    <mergeCell ref="A45:A46"/>
    <mergeCell ref="B45:B46"/>
    <mergeCell ref="C45:C46"/>
    <mergeCell ref="A18:A19"/>
    <mergeCell ref="B18:B19"/>
    <mergeCell ref="C18:C19"/>
    <mergeCell ref="C30:C31"/>
    <mergeCell ref="C32:C33"/>
    <mergeCell ref="C34:C35"/>
    <mergeCell ref="A5:A6"/>
    <mergeCell ref="B5:B6"/>
    <mergeCell ref="C5:C6"/>
    <mergeCell ref="A9:A10"/>
    <mergeCell ref="B9:B10"/>
    <mergeCell ref="C9:C10"/>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showGridLines="0" topLeftCell="A249" workbookViewId="0">
      <selection activeCell="C253" sqref="C253"/>
    </sheetView>
  </sheetViews>
  <sheetFormatPr defaultRowHeight="15" x14ac:dyDescent="0.25"/>
  <cols>
    <col min="1" max="1" width="15.28515625" style="3" customWidth="1"/>
    <col min="2" max="2" width="41.85546875" style="3" customWidth="1"/>
    <col min="3" max="3" width="91.5703125" style="3" customWidth="1"/>
    <col min="4" max="4" width="42" style="3" customWidth="1"/>
    <col min="5" max="5" width="20" style="33" customWidth="1"/>
    <col min="6" max="6" width="46.85546875" style="3" customWidth="1"/>
    <col min="7" max="16384" width="9.140625" style="3"/>
  </cols>
  <sheetData>
    <row r="1" spans="1:6" x14ac:dyDescent="0.25">
      <c r="A1" s="30" t="s">
        <v>0</v>
      </c>
      <c r="B1" s="30" t="s">
        <v>1</v>
      </c>
      <c r="C1" s="30" t="s">
        <v>2</v>
      </c>
      <c r="D1" s="30" t="s">
        <v>3</v>
      </c>
      <c r="E1" s="31" t="s">
        <v>252</v>
      </c>
      <c r="F1" s="30" t="s">
        <v>4</v>
      </c>
    </row>
    <row r="2" spans="1:6" ht="38.25" x14ac:dyDescent="0.25">
      <c r="A2" s="4">
        <v>387777</v>
      </c>
      <c r="B2" s="4" t="s">
        <v>253</v>
      </c>
      <c r="C2" s="4" t="s">
        <v>254</v>
      </c>
      <c r="D2" s="5"/>
      <c r="E2" s="32">
        <f>COUNT(SEARCH("нет"&amp;{""," "}&amp;"прибор",C2))</f>
        <v>0</v>
      </c>
      <c r="F2" s="5"/>
    </row>
    <row r="3" spans="1:6" ht="15" customHeight="1" x14ac:dyDescent="0.25">
      <c r="A3" s="4">
        <v>387762</v>
      </c>
      <c r="B3" s="4" t="s">
        <v>255</v>
      </c>
      <c r="C3" s="4" t="s">
        <v>256</v>
      </c>
      <c r="D3" s="5"/>
      <c r="E3" s="9" t="s">
        <v>257</v>
      </c>
      <c r="F3" s="5"/>
    </row>
    <row r="4" spans="1:6" ht="25.5" x14ac:dyDescent="0.25">
      <c r="A4" s="4">
        <v>387756</v>
      </c>
      <c r="B4" s="4" t="s">
        <v>258</v>
      </c>
      <c r="C4" s="4" t="s">
        <v>259</v>
      </c>
      <c r="D4" s="5"/>
      <c r="E4" s="9" t="s">
        <v>260</v>
      </c>
      <c r="F4" s="5"/>
    </row>
    <row r="5" spans="1:6" x14ac:dyDescent="0.25">
      <c r="A5" s="4">
        <v>387752</v>
      </c>
      <c r="B5" s="4" t="s">
        <v>261</v>
      </c>
      <c r="C5" s="4" t="s">
        <v>262</v>
      </c>
      <c r="D5" s="5"/>
      <c r="E5" s="9" t="s">
        <v>260</v>
      </c>
      <c r="F5" s="5"/>
    </row>
    <row r="6" spans="1:6" ht="25.5" x14ac:dyDescent="0.25">
      <c r="A6" s="4">
        <v>387747</v>
      </c>
      <c r="B6" s="4" t="s">
        <v>239</v>
      </c>
      <c r="C6" s="4" t="s">
        <v>263</v>
      </c>
      <c r="D6" s="5"/>
      <c r="E6" s="9" t="s">
        <v>260</v>
      </c>
      <c r="F6" s="5"/>
    </row>
    <row r="7" spans="1:6" x14ac:dyDescent="0.25">
      <c r="A7" s="4">
        <v>387745</v>
      </c>
      <c r="B7" s="4" t="s">
        <v>264</v>
      </c>
      <c r="C7" s="4" t="s">
        <v>265</v>
      </c>
      <c r="D7" s="5"/>
      <c r="E7" s="9" t="s">
        <v>257</v>
      </c>
      <c r="F7" s="5"/>
    </row>
    <row r="8" spans="1:6" ht="38.25" x14ac:dyDescent="0.25">
      <c r="A8" s="4">
        <v>387741</v>
      </c>
      <c r="B8" s="4" t="s">
        <v>266</v>
      </c>
      <c r="C8" s="4" t="s">
        <v>267</v>
      </c>
      <c r="D8" s="5"/>
      <c r="E8" s="9" t="s">
        <v>260</v>
      </c>
      <c r="F8" s="5"/>
    </row>
    <row r="9" spans="1:6" x14ac:dyDescent="0.25">
      <c r="A9" s="4">
        <v>387730</v>
      </c>
      <c r="B9" s="4" t="s">
        <v>268</v>
      </c>
      <c r="C9" s="4" t="s">
        <v>269</v>
      </c>
      <c r="D9" s="5"/>
      <c r="E9" s="9" t="s">
        <v>257</v>
      </c>
      <c r="F9" s="5"/>
    </row>
    <row r="10" spans="1:6" ht="25.5" x14ac:dyDescent="0.25">
      <c r="A10" s="4">
        <v>387729</v>
      </c>
      <c r="B10" s="4" t="s">
        <v>270</v>
      </c>
      <c r="C10" s="4" t="s">
        <v>271</v>
      </c>
      <c r="D10" s="5"/>
      <c r="E10" s="9" t="s">
        <v>260</v>
      </c>
      <c r="F10" s="5"/>
    </row>
    <row r="11" spans="1:6" ht="25.5" x14ac:dyDescent="0.25">
      <c r="A11" s="4">
        <v>387727</v>
      </c>
      <c r="B11" s="4" t="s">
        <v>272</v>
      </c>
      <c r="C11" s="4" t="s">
        <v>273</v>
      </c>
      <c r="D11" s="5"/>
      <c r="E11" s="9" t="s">
        <v>257</v>
      </c>
      <c r="F11" s="5"/>
    </row>
    <row r="12" spans="1:6" ht="25.5" x14ac:dyDescent="0.25">
      <c r="A12" s="4">
        <v>387719</v>
      </c>
      <c r="B12" s="4" t="s">
        <v>237</v>
      </c>
      <c r="C12" s="4" t="s">
        <v>274</v>
      </c>
      <c r="D12" s="5"/>
      <c r="E12" s="9" t="s">
        <v>260</v>
      </c>
      <c r="F12" s="5"/>
    </row>
    <row r="13" spans="1:6" ht="114.75" x14ac:dyDescent="0.25">
      <c r="A13" s="4">
        <v>387717</v>
      </c>
      <c r="B13" s="4" t="s">
        <v>268</v>
      </c>
      <c r="C13" s="4" t="s">
        <v>275</v>
      </c>
      <c r="D13" s="5"/>
      <c r="E13" s="9" t="s">
        <v>257</v>
      </c>
      <c r="F13" s="5"/>
    </row>
    <row r="14" spans="1:6" x14ac:dyDescent="0.25">
      <c r="A14" s="4">
        <v>387706</v>
      </c>
      <c r="B14" s="4" t="s">
        <v>276</v>
      </c>
      <c r="C14" s="4" t="s">
        <v>277</v>
      </c>
      <c r="D14" s="5"/>
      <c r="E14" s="9" t="s">
        <v>257</v>
      </c>
      <c r="F14" s="5"/>
    </row>
    <row r="15" spans="1:6" ht="76.5" x14ac:dyDescent="0.25">
      <c r="A15" s="4">
        <v>387699</v>
      </c>
      <c r="B15" s="4" t="s">
        <v>278</v>
      </c>
      <c r="C15" s="4" t="s">
        <v>279</v>
      </c>
      <c r="D15" s="5"/>
      <c r="E15" s="32">
        <f>COUNT(SEARCH("нет"&amp;{""," "}&amp;"прибор",C15))</f>
        <v>0</v>
      </c>
      <c r="F15" s="5"/>
    </row>
    <row r="16" spans="1:6" ht="51" x14ac:dyDescent="0.25">
      <c r="A16" s="4">
        <v>387696</v>
      </c>
      <c r="B16" s="4" t="s">
        <v>280</v>
      </c>
      <c r="C16" s="4" t="s">
        <v>281</v>
      </c>
      <c r="D16" s="5"/>
      <c r="E16" s="32">
        <f>COUNT(SEARCH("нет"&amp;{""," "}&amp;"прибор",C16))</f>
        <v>0</v>
      </c>
      <c r="F16" s="5"/>
    </row>
    <row r="17" spans="1:6" ht="25.5" x14ac:dyDescent="0.25">
      <c r="A17" s="4">
        <v>387627</v>
      </c>
      <c r="B17" s="4" t="s">
        <v>282</v>
      </c>
      <c r="C17" s="4" t="s">
        <v>283</v>
      </c>
      <c r="D17" s="5"/>
      <c r="E17" s="9" t="s">
        <v>257</v>
      </c>
      <c r="F17" s="5"/>
    </row>
    <row r="18" spans="1:6" ht="38.25" x14ac:dyDescent="0.25">
      <c r="A18" s="4">
        <v>387617</v>
      </c>
      <c r="B18" s="4" t="s">
        <v>284</v>
      </c>
      <c r="C18" s="4" t="s">
        <v>285</v>
      </c>
      <c r="D18" s="5"/>
      <c r="E18" s="32">
        <f>COUNT(SEARCH("нет"&amp;{""," "}&amp;"прибор",C18))</f>
        <v>0</v>
      </c>
      <c r="F18" s="5"/>
    </row>
    <row r="19" spans="1:6" ht="25.5" x14ac:dyDescent="0.25">
      <c r="A19" s="4">
        <v>387596</v>
      </c>
      <c r="B19" s="4" t="s">
        <v>286</v>
      </c>
      <c r="C19" s="4" t="s">
        <v>287</v>
      </c>
      <c r="D19" s="5"/>
      <c r="E19" s="5" t="s">
        <v>288</v>
      </c>
      <c r="F19" s="5"/>
    </row>
    <row r="20" spans="1:6" ht="25.5" x14ac:dyDescent="0.25">
      <c r="A20" s="4">
        <v>387586</v>
      </c>
      <c r="B20" s="4" t="s">
        <v>289</v>
      </c>
      <c r="C20" s="4" t="s">
        <v>290</v>
      </c>
      <c r="D20" s="5"/>
      <c r="E20" s="32">
        <f>COUNT(SEARCH("нет"&amp;{""," "}&amp;"прибор",C20))</f>
        <v>0</v>
      </c>
      <c r="F20" s="5"/>
    </row>
    <row r="21" spans="1:6" ht="51" x14ac:dyDescent="0.25">
      <c r="A21" s="4">
        <v>387580</v>
      </c>
      <c r="B21" s="4" t="s">
        <v>222</v>
      </c>
      <c r="C21" s="4" t="s">
        <v>291</v>
      </c>
      <c r="D21" s="5"/>
      <c r="E21" s="9" t="s">
        <v>260</v>
      </c>
      <c r="F21" s="5"/>
    </row>
    <row r="22" spans="1:6" ht="25.5" x14ac:dyDescent="0.25">
      <c r="A22" s="4">
        <v>387548</v>
      </c>
      <c r="B22" s="4" t="s">
        <v>292</v>
      </c>
      <c r="C22" s="4" t="s">
        <v>293</v>
      </c>
      <c r="D22" s="5"/>
      <c r="E22" s="32">
        <f>COUNT(SEARCH("нет"&amp;{""," "}&amp;"прибор",C22))</f>
        <v>0</v>
      </c>
      <c r="F22" s="5"/>
    </row>
    <row r="23" spans="1:6" ht="38.25" x14ac:dyDescent="0.25">
      <c r="A23" s="4">
        <v>387547</v>
      </c>
      <c r="B23" s="4" t="s">
        <v>222</v>
      </c>
      <c r="C23" s="4" t="s">
        <v>294</v>
      </c>
      <c r="D23" s="5"/>
      <c r="E23" s="9" t="s">
        <v>260</v>
      </c>
      <c r="F23" s="5"/>
    </row>
    <row r="24" spans="1:6" ht="25.5" x14ac:dyDescent="0.25">
      <c r="A24" s="4">
        <v>387546</v>
      </c>
      <c r="B24" s="4" t="s">
        <v>295</v>
      </c>
      <c r="C24" s="4" t="s">
        <v>296</v>
      </c>
      <c r="D24" s="5"/>
      <c r="E24" s="32">
        <f>COUNT(SEARCH("нет"&amp;{""," "}&amp;"прибор",C24))</f>
        <v>0</v>
      </c>
      <c r="F24" s="5"/>
    </row>
    <row r="25" spans="1:6" ht="38.25" x14ac:dyDescent="0.25">
      <c r="A25" s="4">
        <v>387512</v>
      </c>
      <c r="B25" s="4" t="s">
        <v>297</v>
      </c>
      <c r="C25" s="4" t="s">
        <v>298</v>
      </c>
      <c r="D25" s="5"/>
      <c r="E25" s="32">
        <f>COUNT(SEARCH("нет"&amp;{""," "}&amp;"прибор",C25))</f>
        <v>0</v>
      </c>
      <c r="F25" s="5"/>
    </row>
    <row r="26" spans="1:6" ht="76.5" x14ac:dyDescent="0.25">
      <c r="A26" s="4">
        <v>387500</v>
      </c>
      <c r="B26" s="4" t="s">
        <v>278</v>
      </c>
      <c r="C26" s="4" t="s">
        <v>299</v>
      </c>
      <c r="D26" s="5"/>
      <c r="E26" s="32">
        <f>COUNT(SEARCH("нет"&amp;{""," "}&amp;"прибор",C26))</f>
        <v>0</v>
      </c>
      <c r="F26" s="5"/>
    </row>
    <row r="27" spans="1:6" ht="25.5" x14ac:dyDescent="0.25">
      <c r="A27" s="4">
        <v>387411</v>
      </c>
      <c r="B27" s="4" t="s">
        <v>300</v>
      </c>
      <c r="C27" s="4" t="s">
        <v>301</v>
      </c>
      <c r="D27" s="5"/>
      <c r="E27" s="32">
        <f>COUNT(SEARCH("нет"&amp;{""," "}&amp;"прибор",C27))</f>
        <v>0</v>
      </c>
      <c r="F27" s="5"/>
    </row>
    <row r="28" spans="1:6" ht="38.25" x14ac:dyDescent="0.25">
      <c r="A28" s="4">
        <v>387406</v>
      </c>
      <c r="B28" s="4" t="s">
        <v>302</v>
      </c>
      <c r="C28" s="4" t="s">
        <v>303</v>
      </c>
      <c r="D28" s="5"/>
      <c r="E28" s="32">
        <f>COUNT(SEARCH("нет"&amp;{""," "}&amp;"прибор",C28))</f>
        <v>0</v>
      </c>
      <c r="F28" s="5"/>
    </row>
    <row r="29" spans="1:6" ht="25.5" x14ac:dyDescent="0.25">
      <c r="A29" s="4">
        <v>387405</v>
      </c>
      <c r="B29" s="4" t="s">
        <v>304</v>
      </c>
      <c r="C29" s="4" t="s">
        <v>305</v>
      </c>
      <c r="D29" s="5"/>
      <c r="E29" s="9" t="s">
        <v>260</v>
      </c>
      <c r="F29" s="5"/>
    </row>
    <row r="30" spans="1:6" ht="38.25" x14ac:dyDescent="0.25">
      <c r="A30" s="4">
        <v>387395</v>
      </c>
      <c r="B30" s="4" t="s">
        <v>306</v>
      </c>
      <c r="C30" s="4" t="s">
        <v>307</v>
      </c>
      <c r="D30" s="5"/>
      <c r="E30" s="32">
        <f>COUNT(SEARCH("нет"&amp;{""," "}&amp;"прибор",C30))</f>
        <v>0</v>
      </c>
      <c r="F30" s="5"/>
    </row>
    <row r="31" spans="1:6" x14ac:dyDescent="0.25">
      <c r="A31" s="4">
        <v>387392</v>
      </c>
      <c r="B31" s="4" t="s">
        <v>308</v>
      </c>
      <c r="C31" s="4" t="s">
        <v>309</v>
      </c>
      <c r="D31" s="5"/>
      <c r="E31" s="9" t="s">
        <v>257</v>
      </c>
      <c r="F31" s="5"/>
    </row>
    <row r="32" spans="1:6" ht="25.5" x14ac:dyDescent="0.25">
      <c r="A32" s="4">
        <v>387390</v>
      </c>
      <c r="B32" s="4" t="s">
        <v>306</v>
      </c>
      <c r="C32" s="4" t="s">
        <v>310</v>
      </c>
      <c r="D32" s="5"/>
      <c r="E32" s="32">
        <f>COUNT(SEARCH("нет"&amp;{""," "}&amp;"прибор",C32))</f>
        <v>0</v>
      </c>
      <c r="F32" s="5"/>
    </row>
    <row r="33" spans="1:6" x14ac:dyDescent="0.25">
      <c r="A33" s="4">
        <v>387381</v>
      </c>
      <c r="B33" s="4" t="s">
        <v>311</v>
      </c>
      <c r="C33" s="4" t="s">
        <v>312</v>
      </c>
      <c r="D33" s="5"/>
      <c r="E33" s="9" t="s">
        <v>257</v>
      </c>
      <c r="F33" s="5"/>
    </row>
    <row r="34" spans="1:6" ht="63.75" x14ac:dyDescent="0.25">
      <c r="A34" s="4">
        <v>387379</v>
      </c>
      <c r="B34" s="4" t="s">
        <v>261</v>
      </c>
      <c r="C34" s="4" t="s">
        <v>313</v>
      </c>
      <c r="D34" s="5"/>
      <c r="E34" s="9" t="s">
        <v>257</v>
      </c>
      <c r="F34" s="5"/>
    </row>
    <row r="35" spans="1:6" ht="63.75" x14ac:dyDescent="0.25">
      <c r="A35" s="4">
        <v>387359</v>
      </c>
      <c r="B35" s="4" t="s">
        <v>314</v>
      </c>
      <c r="C35" s="4" t="s">
        <v>315</v>
      </c>
      <c r="D35" s="5"/>
      <c r="E35" s="32">
        <f>COUNT(SEARCH("нет"&amp;{""," "}&amp;"прибор",C35))</f>
        <v>0</v>
      </c>
      <c r="F35" s="5"/>
    </row>
    <row r="36" spans="1:6" x14ac:dyDescent="0.25">
      <c r="A36" s="4">
        <v>387354</v>
      </c>
      <c r="B36" s="4" t="s">
        <v>264</v>
      </c>
      <c r="C36" s="4" t="s">
        <v>316</v>
      </c>
      <c r="D36" s="5"/>
      <c r="E36" s="9" t="s">
        <v>257</v>
      </c>
      <c r="F36" s="5"/>
    </row>
    <row r="37" spans="1:6" ht="38.25" x14ac:dyDescent="0.25">
      <c r="A37" s="4">
        <v>387349</v>
      </c>
      <c r="B37" s="4" t="s">
        <v>317</v>
      </c>
      <c r="C37" s="4" t="s">
        <v>318</v>
      </c>
      <c r="D37" s="5"/>
      <c r="E37" s="32">
        <f>COUNT(SEARCH("нет"&amp;{""," "}&amp;"прибор",C37))</f>
        <v>0</v>
      </c>
      <c r="F37" s="5"/>
    </row>
    <row r="38" spans="1:6" x14ac:dyDescent="0.25">
      <c r="A38" s="4">
        <v>387344</v>
      </c>
      <c r="B38" s="4" t="s">
        <v>319</v>
      </c>
      <c r="C38" s="4" t="s">
        <v>320</v>
      </c>
      <c r="D38" s="5"/>
      <c r="E38" s="9" t="s">
        <v>257</v>
      </c>
      <c r="F38" s="5"/>
    </row>
    <row r="39" spans="1:6" x14ac:dyDescent="0.25">
      <c r="A39" s="4">
        <v>387341</v>
      </c>
      <c r="B39" s="4" t="s">
        <v>266</v>
      </c>
      <c r="C39" s="4" t="s">
        <v>321</v>
      </c>
      <c r="D39" s="5"/>
      <c r="E39" s="32">
        <f>COUNT(SEARCH("нет"&amp;{""," "}&amp;"прибор",C39))</f>
        <v>0</v>
      </c>
      <c r="F39" s="5"/>
    </row>
    <row r="40" spans="1:6" ht="25.5" x14ac:dyDescent="0.25">
      <c r="A40" s="4">
        <v>387327</v>
      </c>
      <c r="B40" s="4" t="s">
        <v>322</v>
      </c>
      <c r="C40" s="4" t="s">
        <v>323</v>
      </c>
      <c r="D40" s="5"/>
      <c r="E40" s="32">
        <f>COUNT(SEARCH("нет"&amp;{""," "}&amp;"прибор",C40))</f>
        <v>0</v>
      </c>
      <c r="F40" s="5"/>
    </row>
    <row r="41" spans="1:6" ht="89.25" x14ac:dyDescent="0.25">
      <c r="A41" s="4">
        <v>387325</v>
      </c>
      <c r="B41" s="4" t="s">
        <v>278</v>
      </c>
      <c r="C41" s="4" t="s">
        <v>324</v>
      </c>
      <c r="D41" s="5"/>
      <c r="E41" s="32">
        <f>COUNT(SEARCH("нет"&amp;{""," "}&amp;"прибор",C41))</f>
        <v>0</v>
      </c>
      <c r="F41" s="5"/>
    </row>
    <row r="42" spans="1:6" x14ac:dyDescent="0.25">
      <c r="A42" s="4">
        <v>387321</v>
      </c>
      <c r="B42" s="4" t="s">
        <v>248</v>
      </c>
      <c r="C42" s="4" t="s">
        <v>325</v>
      </c>
      <c r="D42" s="5"/>
      <c r="E42" s="32">
        <f>COUNT(SEARCH("нет"&amp;{""," "}&amp;"прибор",C42))</f>
        <v>0</v>
      </c>
      <c r="F42" s="5"/>
    </row>
    <row r="43" spans="1:6" ht="38.25" x14ac:dyDescent="0.25">
      <c r="A43" s="4">
        <v>387316</v>
      </c>
      <c r="B43" s="4" t="s">
        <v>326</v>
      </c>
      <c r="C43" s="4" t="s">
        <v>327</v>
      </c>
      <c r="D43" s="5"/>
      <c r="E43" s="32">
        <f>COUNT(SEARCH("нет"&amp;{""," "}&amp;"прибор",C43))</f>
        <v>0</v>
      </c>
      <c r="F43" s="5"/>
    </row>
    <row r="44" spans="1:6" ht="38.25" x14ac:dyDescent="0.25">
      <c r="A44" s="4">
        <v>387298</v>
      </c>
      <c r="B44" s="4" t="s">
        <v>328</v>
      </c>
      <c r="C44" s="4" t="s">
        <v>329</v>
      </c>
      <c r="D44" s="5"/>
      <c r="E44" s="32">
        <f>COUNT(SEARCH("нет"&amp;{""," "}&amp;"прибор",C44))</f>
        <v>0</v>
      </c>
      <c r="F44" s="5"/>
    </row>
    <row r="45" spans="1:6" ht="25.5" x14ac:dyDescent="0.25">
      <c r="A45" s="4">
        <v>387287</v>
      </c>
      <c r="B45" s="4" t="s">
        <v>330</v>
      </c>
      <c r="C45" s="4" t="s">
        <v>331</v>
      </c>
      <c r="D45" s="5"/>
      <c r="E45" s="32">
        <f>COUNT(SEARCH("нет"&amp;{""," "}&amp;"прибор",C45))</f>
        <v>0</v>
      </c>
      <c r="F45" s="5"/>
    </row>
    <row r="46" spans="1:6" ht="25.5" x14ac:dyDescent="0.25">
      <c r="A46" s="4">
        <v>387285</v>
      </c>
      <c r="B46" s="4" t="s">
        <v>304</v>
      </c>
      <c r="C46" s="4" t="s">
        <v>332</v>
      </c>
      <c r="D46" s="5"/>
      <c r="E46" s="32">
        <f>COUNT(SEARCH("нет"&amp;{""," "}&amp;"прибор",C46))</f>
        <v>1</v>
      </c>
      <c r="F46" s="5"/>
    </row>
    <row r="47" spans="1:6" ht="25.5" x14ac:dyDescent="0.25">
      <c r="A47" s="4">
        <v>387279</v>
      </c>
      <c r="B47" s="4" t="s">
        <v>333</v>
      </c>
      <c r="C47" s="4" t="s">
        <v>334</v>
      </c>
      <c r="D47" s="5"/>
      <c r="E47" s="32">
        <f>COUNT(SEARCH("нет"&amp;{""," "}&amp;"прибор",C47))</f>
        <v>0</v>
      </c>
      <c r="F47" s="5"/>
    </row>
    <row r="48" spans="1:6" ht="51" x14ac:dyDescent="0.25">
      <c r="A48" s="4">
        <v>387261</v>
      </c>
      <c r="B48" s="4" t="s">
        <v>335</v>
      </c>
      <c r="C48" s="4" t="s">
        <v>336</v>
      </c>
      <c r="D48" s="5"/>
      <c r="E48" s="32">
        <f>COUNT(SEARCH("нет"&amp;{""," "}&amp;"прибор",C48))</f>
        <v>0</v>
      </c>
      <c r="F48" s="5"/>
    </row>
    <row r="49" spans="1:6" x14ac:dyDescent="0.25">
      <c r="A49" s="4">
        <v>387257</v>
      </c>
      <c r="B49" s="4" t="s">
        <v>226</v>
      </c>
      <c r="C49" s="4" t="s">
        <v>337</v>
      </c>
      <c r="D49" s="5"/>
      <c r="E49" s="32">
        <f>COUNT(SEARCH("нет"&amp;{""," "}&amp;"прибор",C49))</f>
        <v>0</v>
      </c>
      <c r="F49" s="5"/>
    </row>
    <row r="50" spans="1:6" x14ac:dyDescent="0.25">
      <c r="A50" s="4">
        <v>387254</v>
      </c>
      <c r="B50" s="4" t="s">
        <v>338</v>
      </c>
      <c r="C50" s="4" t="s">
        <v>339</v>
      </c>
      <c r="D50" s="5"/>
      <c r="E50" s="32">
        <f>COUNT(SEARCH("нет"&amp;{""," "}&amp;"прибор",C50))</f>
        <v>0</v>
      </c>
      <c r="F50" s="5"/>
    </row>
    <row r="51" spans="1:6" x14ac:dyDescent="0.25">
      <c r="A51" s="4">
        <v>387243</v>
      </c>
      <c r="B51" s="4" t="s">
        <v>330</v>
      </c>
      <c r="C51" s="4" t="s">
        <v>340</v>
      </c>
      <c r="D51" s="5"/>
      <c r="E51" s="32">
        <f>COUNT(SEARCH("нет"&amp;{""," "}&amp;"прибор",C51))</f>
        <v>0</v>
      </c>
      <c r="F51" s="5"/>
    </row>
    <row r="52" spans="1:6" ht="25.5" x14ac:dyDescent="0.25">
      <c r="A52" s="4">
        <v>387241</v>
      </c>
      <c r="B52" s="4" t="s">
        <v>300</v>
      </c>
      <c r="C52" s="4" t="s">
        <v>341</v>
      </c>
      <c r="D52" s="5"/>
      <c r="E52" s="32">
        <f>COUNT(SEARCH("нет"&amp;{""," "}&amp;"прибор",C52))</f>
        <v>0</v>
      </c>
      <c r="F52" s="5"/>
    </row>
    <row r="53" spans="1:6" ht="25.5" x14ac:dyDescent="0.25">
      <c r="A53" s="4">
        <v>387240</v>
      </c>
      <c r="B53" s="4" t="s">
        <v>246</v>
      </c>
      <c r="C53" s="4" t="s">
        <v>342</v>
      </c>
      <c r="D53" s="5"/>
      <c r="E53" s="32">
        <f>COUNT(SEARCH("нет"&amp;{""," "}&amp;"прибор",C53))</f>
        <v>0</v>
      </c>
      <c r="F53" s="5"/>
    </row>
    <row r="54" spans="1:6" x14ac:dyDescent="0.25">
      <c r="A54" s="4">
        <v>387229</v>
      </c>
      <c r="B54" s="4" t="s">
        <v>276</v>
      </c>
      <c r="C54" s="4" t="s">
        <v>343</v>
      </c>
      <c r="D54" s="5"/>
      <c r="E54" s="32">
        <f>COUNT(SEARCH("нет"&amp;{""," "}&amp;"прибор",C54))</f>
        <v>1</v>
      </c>
      <c r="F54" s="5"/>
    </row>
    <row r="55" spans="1:6" ht="25.5" x14ac:dyDescent="0.25">
      <c r="A55" s="4">
        <v>387228</v>
      </c>
      <c r="B55" s="4" t="s">
        <v>217</v>
      </c>
      <c r="C55" s="4" t="s">
        <v>344</v>
      </c>
      <c r="D55" s="5"/>
      <c r="E55" s="32">
        <f>COUNT(SEARCH("нет"&amp;{""," "}&amp;"прибор",C55))</f>
        <v>0</v>
      </c>
      <c r="F55" s="5"/>
    </row>
    <row r="56" spans="1:6" x14ac:dyDescent="0.25">
      <c r="A56" s="4">
        <v>387198</v>
      </c>
      <c r="B56" s="4" t="s">
        <v>239</v>
      </c>
      <c r="C56" s="4" t="s">
        <v>345</v>
      </c>
      <c r="D56" s="5"/>
      <c r="E56" s="32">
        <f>COUNT(SEARCH("нет"&amp;{""," "}&amp;"прибор",C56))</f>
        <v>0</v>
      </c>
      <c r="F56" s="5"/>
    </row>
    <row r="57" spans="1:6" ht="25.5" x14ac:dyDescent="0.25">
      <c r="A57" s="4">
        <v>387160</v>
      </c>
      <c r="B57" s="4" t="s">
        <v>346</v>
      </c>
      <c r="C57" s="4" t="s">
        <v>347</v>
      </c>
      <c r="D57" s="5"/>
      <c r="E57" s="32">
        <f>COUNT(SEARCH("нет"&amp;{""," "}&amp;"прибор",C57))</f>
        <v>0</v>
      </c>
      <c r="F57" s="5"/>
    </row>
    <row r="58" spans="1:6" x14ac:dyDescent="0.25">
      <c r="A58" s="4">
        <v>387157</v>
      </c>
      <c r="B58" s="4" t="s">
        <v>226</v>
      </c>
      <c r="C58" s="4" t="s">
        <v>348</v>
      </c>
      <c r="D58" s="5"/>
      <c r="E58" s="32">
        <f>COUNT(SEARCH("нет"&amp;{""," "}&amp;"прибор",C58))</f>
        <v>0</v>
      </c>
      <c r="F58" s="5"/>
    </row>
    <row r="59" spans="1:6" ht="25.5" x14ac:dyDescent="0.25">
      <c r="A59" s="4">
        <v>387155</v>
      </c>
      <c r="B59" s="4" t="s">
        <v>338</v>
      </c>
      <c r="C59" s="4" t="s">
        <v>349</v>
      </c>
      <c r="D59" s="5"/>
      <c r="E59" s="32">
        <f>COUNT(SEARCH("нет"&amp;{""," "}&amp;"прибор",C59))</f>
        <v>0</v>
      </c>
      <c r="F59" s="5"/>
    </row>
    <row r="60" spans="1:6" ht="25.5" x14ac:dyDescent="0.25">
      <c r="A60" s="4">
        <v>387147</v>
      </c>
      <c r="B60" s="4" t="s">
        <v>350</v>
      </c>
      <c r="C60" s="4" t="s">
        <v>351</v>
      </c>
      <c r="D60" s="5"/>
      <c r="E60" s="32">
        <f>COUNT(SEARCH("нет"&amp;{""," "}&amp;"прибор",C60))</f>
        <v>0</v>
      </c>
      <c r="F60" s="5"/>
    </row>
    <row r="61" spans="1:6" ht="38.25" x14ac:dyDescent="0.25">
      <c r="A61" s="4">
        <v>387131</v>
      </c>
      <c r="B61" s="4" t="s">
        <v>286</v>
      </c>
      <c r="C61" s="4" t="s">
        <v>352</v>
      </c>
      <c r="D61" s="5"/>
      <c r="E61" s="32">
        <f>COUNT(SEARCH("нет"&amp;{""," "}&amp;"прибор",C61))</f>
        <v>0</v>
      </c>
      <c r="F61" s="5"/>
    </row>
    <row r="62" spans="1:6" x14ac:dyDescent="0.25">
      <c r="A62" s="4">
        <v>387130</v>
      </c>
      <c r="B62" s="4" t="s">
        <v>308</v>
      </c>
      <c r="C62" s="4" t="s">
        <v>353</v>
      </c>
      <c r="D62" s="5"/>
      <c r="E62" s="32">
        <f>COUNT(SEARCH("нет"&amp;{""," "}&amp;"прибор",C62))</f>
        <v>0</v>
      </c>
      <c r="F62" s="5"/>
    </row>
    <row r="63" spans="1:6" ht="114.75" x14ac:dyDescent="0.25">
      <c r="A63" s="4">
        <v>387127</v>
      </c>
      <c r="B63" s="4" t="s">
        <v>354</v>
      </c>
      <c r="C63" s="4" t="s">
        <v>355</v>
      </c>
      <c r="D63" s="5"/>
      <c r="E63" s="32">
        <f>COUNT(SEARCH("нет"&amp;{""," "}&amp;"прибор",C63))</f>
        <v>0</v>
      </c>
      <c r="F63" s="5"/>
    </row>
    <row r="64" spans="1:6" ht="25.5" x14ac:dyDescent="0.25">
      <c r="A64" s="4">
        <v>387125</v>
      </c>
      <c r="B64" s="4" t="s">
        <v>356</v>
      </c>
      <c r="C64" s="4" t="s">
        <v>357</v>
      </c>
      <c r="D64" s="5"/>
      <c r="E64" s="32">
        <f>COUNT(SEARCH("нет"&amp;{""," "}&amp;"прибор",C64))</f>
        <v>0</v>
      </c>
      <c r="F64" s="5"/>
    </row>
    <row r="65" spans="1:6" x14ac:dyDescent="0.25">
      <c r="A65" s="4">
        <v>387122</v>
      </c>
      <c r="B65" s="4" t="s">
        <v>358</v>
      </c>
      <c r="C65" s="4" t="s">
        <v>359</v>
      </c>
      <c r="D65" s="5"/>
      <c r="E65" s="32">
        <f>COUNT(SEARCH("нет"&amp;{""," "}&amp;"прибор",C65))</f>
        <v>0</v>
      </c>
      <c r="F65" s="5"/>
    </row>
    <row r="66" spans="1:6" ht="15" customHeight="1" x14ac:dyDescent="0.25">
      <c r="A66" s="4">
        <v>387113</v>
      </c>
      <c r="B66" s="4" t="s">
        <v>358</v>
      </c>
      <c r="C66" s="4" t="s">
        <v>360</v>
      </c>
      <c r="D66" s="5"/>
      <c r="E66" s="32">
        <f>COUNT(SEARCH("нет"&amp;{""," "}&amp;"прибор",C66))</f>
        <v>0</v>
      </c>
      <c r="F66" s="5"/>
    </row>
    <row r="67" spans="1:6" ht="25.5" x14ac:dyDescent="0.25">
      <c r="A67" s="4">
        <v>387112</v>
      </c>
      <c r="B67" s="4" t="s">
        <v>361</v>
      </c>
      <c r="C67" s="4" t="s">
        <v>362</v>
      </c>
      <c r="D67" s="5"/>
      <c r="E67" s="32">
        <f>COUNT(SEARCH("нет"&amp;{""," "}&amp;"прибор",C67))</f>
        <v>0</v>
      </c>
      <c r="F67" s="5"/>
    </row>
    <row r="68" spans="1:6" x14ac:dyDescent="0.25">
      <c r="A68" s="4">
        <v>387108</v>
      </c>
      <c r="B68" s="4" t="s">
        <v>166</v>
      </c>
      <c r="C68" s="4" t="s">
        <v>363</v>
      </c>
      <c r="D68" s="5"/>
      <c r="E68" s="32">
        <f>COUNT(SEARCH("нет"&amp;{""," "}&amp;"прибор",C68))</f>
        <v>0</v>
      </c>
      <c r="F68" s="5"/>
    </row>
    <row r="69" spans="1:6" ht="25.5" x14ac:dyDescent="0.25">
      <c r="A69" s="4">
        <v>387102</v>
      </c>
      <c r="B69" s="4" t="s">
        <v>5</v>
      </c>
      <c r="C69" s="4" t="s">
        <v>364</v>
      </c>
      <c r="D69" s="5"/>
      <c r="E69" s="32">
        <f>COUNT(SEARCH("нет"&amp;{""," "}&amp;"прибор",C69))</f>
        <v>0</v>
      </c>
      <c r="F69" s="5"/>
    </row>
    <row r="70" spans="1:6" ht="51" x14ac:dyDescent="0.25">
      <c r="A70" s="4">
        <v>387100</v>
      </c>
      <c r="B70" s="4" t="s">
        <v>365</v>
      </c>
      <c r="C70" s="4" t="s">
        <v>366</v>
      </c>
      <c r="D70" s="5"/>
      <c r="E70" s="32">
        <f>COUNT(SEARCH("нет"&amp;{""," "}&amp;"прибор",C70))</f>
        <v>0</v>
      </c>
      <c r="F70" s="5"/>
    </row>
    <row r="71" spans="1:6" x14ac:dyDescent="0.25">
      <c r="A71" s="4">
        <v>387099</v>
      </c>
      <c r="B71" s="4" t="s">
        <v>361</v>
      </c>
      <c r="C71" s="4" t="s">
        <v>367</v>
      </c>
      <c r="D71" s="5"/>
      <c r="E71" s="32">
        <f>COUNT(SEARCH("нет"&amp;{""," "}&amp;"прибор",C71))</f>
        <v>0</v>
      </c>
      <c r="F71" s="5"/>
    </row>
    <row r="72" spans="1:6" x14ac:dyDescent="0.25">
      <c r="A72" s="4">
        <v>387093</v>
      </c>
      <c r="B72" s="4" t="s">
        <v>368</v>
      </c>
      <c r="C72" s="4" t="s">
        <v>369</v>
      </c>
      <c r="D72" s="5"/>
      <c r="E72" s="32">
        <f>COUNT(SEARCH("нет"&amp;{""," "}&amp;"прибор",C72))</f>
        <v>0</v>
      </c>
      <c r="F72" s="5"/>
    </row>
    <row r="73" spans="1:6" x14ac:dyDescent="0.25">
      <c r="A73" s="4">
        <v>387087</v>
      </c>
      <c r="B73" s="4" t="s">
        <v>109</v>
      </c>
      <c r="C73" s="4" t="s">
        <v>370</v>
      </c>
      <c r="D73" s="5"/>
      <c r="E73" s="32">
        <f>COUNT(SEARCH("нет"&amp;{""," "}&amp;"прибор",C73))</f>
        <v>0</v>
      </c>
      <c r="F73" s="5"/>
    </row>
    <row r="74" spans="1:6" x14ac:dyDescent="0.25">
      <c r="A74" s="4">
        <v>387085</v>
      </c>
      <c r="B74" s="4" t="s">
        <v>371</v>
      </c>
      <c r="C74" s="4" t="s">
        <v>372</v>
      </c>
      <c r="D74" s="5"/>
      <c r="E74" s="32">
        <f>COUNT(SEARCH("нет"&amp;{""," "}&amp;"прибор",C74))</f>
        <v>0</v>
      </c>
      <c r="F74" s="5"/>
    </row>
    <row r="75" spans="1:6" x14ac:dyDescent="0.25">
      <c r="A75" s="4">
        <v>387080</v>
      </c>
      <c r="B75" s="4" t="s">
        <v>166</v>
      </c>
      <c r="C75" s="4" t="s">
        <v>363</v>
      </c>
      <c r="D75" s="5"/>
      <c r="E75" s="32">
        <f>COUNT(SEARCH("нет"&amp;{""," "}&amp;"прибор",C75))</f>
        <v>0</v>
      </c>
      <c r="F75" s="5"/>
    </row>
    <row r="76" spans="1:6" ht="76.5" x14ac:dyDescent="0.25">
      <c r="A76" s="4">
        <v>387075</v>
      </c>
      <c r="B76" s="4" t="s">
        <v>278</v>
      </c>
      <c r="C76" s="4" t="s">
        <v>373</v>
      </c>
      <c r="D76" s="5"/>
      <c r="E76" s="32">
        <f>COUNT(SEARCH("нет"&amp;{""," "}&amp;"прибор",C76))</f>
        <v>0</v>
      </c>
      <c r="F76" s="5"/>
    </row>
    <row r="77" spans="1:6" ht="25.5" x14ac:dyDescent="0.25">
      <c r="A77" s="4">
        <v>387073</v>
      </c>
      <c r="B77" s="4" t="s">
        <v>311</v>
      </c>
      <c r="C77" s="4" t="s">
        <v>374</v>
      </c>
      <c r="D77" s="5"/>
      <c r="E77" s="32">
        <f>COUNT(SEARCH("нет"&amp;{""," "}&amp;"прибор",C77))</f>
        <v>0</v>
      </c>
      <c r="F77" s="5"/>
    </row>
    <row r="78" spans="1:6" x14ac:dyDescent="0.25">
      <c r="A78" s="4">
        <v>387070</v>
      </c>
      <c r="B78" s="4" t="s">
        <v>226</v>
      </c>
      <c r="C78" s="4" t="s">
        <v>375</v>
      </c>
      <c r="D78" s="5"/>
      <c r="E78" s="32">
        <f>COUNT(SEARCH("нет"&amp;{""," "}&amp;"прибор",C78))</f>
        <v>0</v>
      </c>
      <c r="F78" s="5"/>
    </row>
    <row r="79" spans="1:6" x14ac:dyDescent="0.25">
      <c r="A79" s="4">
        <v>387067</v>
      </c>
      <c r="B79" s="4" t="s">
        <v>319</v>
      </c>
      <c r="C79" s="4" t="s">
        <v>376</v>
      </c>
      <c r="D79" s="5"/>
      <c r="E79" s="32">
        <f>COUNT(SEARCH("нет"&amp;{""," "}&amp;"прибор",C79))</f>
        <v>0</v>
      </c>
      <c r="F79" s="5"/>
    </row>
    <row r="80" spans="1:6" ht="25.5" x14ac:dyDescent="0.25">
      <c r="A80" s="4">
        <v>387066</v>
      </c>
      <c r="B80" s="4" t="s">
        <v>166</v>
      </c>
      <c r="C80" s="4" t="s">
        <v>377</v>
      </c>
      <c r="D80" s="5"/>
      <c r="E80" s="32">
        <f>COUNT(SEARCH("нет"&amp;{""," "}&amp;"прибор",C80))</f>
        <v>0</v>
      </c>
      <c r="F80" s="5"/>
    </row>
    <row r="81" spans="1:6" x14ac:dyDescent="0.25">
      <c r="A81" s="4">
        <v>387062</v>
      </c>
      <c r="B81" s="4" t="s">
        <v>232</v>
      </c>
      <c r="C81" s="4" t="s">
        <v>378</v>
      </c>
      <c r="D81" s="5"/>
      <c r="E81" s="32">
        <f>COUNT(SEARCH("нет"&amp;{""," "}&amp;"прибор",C81))</f>
        <v>0</v>
      </c>
      <c r="F81" s="5"/>
    </row>
    <row r="82" spans="1:6" x14ac:dyDescent="0.25">
      <c r="A82" s="4">
        <v>387060</v>
      </c>
      <c r="B82" s="4" t="s">
        <v>379</v>
      </c>
      <c r="C82" s="4" t="s">
        <v>380</v>
      </c>
      <c r="D82" s="5"/>
      <c r="E82" s="32">
        <f>COUNT(SEARCH("нет"&amp;{""," "}&amp;"прибор",C82))</f>
        <v>0</v>
      </c>
      <c r="F82" s="5"/>
    </row>
    <row r="83" spans="1:6" ht="114.75" x14ac:dyDescent="0.25">
      <c r="A83" s="4">
        <v>387020</v>
      </c>
      <c r="B83" s="4" t="s">
        <v>381</v>
      </c>
      <c r="C83" s="4" t="s">
        <v>382</v>
      </c>
      <c r="D83" s="5"/>
      <c r="E83" s="32">
        <f>COUNT(SEARCH("нет"&amp;{""," "}&amp;"прибор",C83))</f>
        <v>0</v>
      </c>
      <c r="F83" s="5"/>
    </row>
    <row r="84" spans="1:6" ht="25.5" x14ac:dyDescent="0.25">
      <c r="A84" s="4">
        <v>387010</v>
      </c>
      <c r="B84" s="4" t="s">
        <v>383</v>
      </c>
      <c r="C84" s="4" t="s">
        <v>384</v>
      </c>
      <c r="D84" s="5"/>
      <c r="E84" s="32">
        <f>COUNT(SEARCH("нет"&amp;{""," "}&amp;"прибор",C84))</f>
        <v>0</v>
      </c>
      <c r="F84" s="5"/>
    </row>
    <row r="85" spans="1:6" ht="76.5" x14ac:dyDescent="0.25">
      <c r="A85" s="4">
        <v>387001</v>
      </c>
      <c r="B85" s="4" t="s">
        <v>385</v>
      </c>
      <c r="C85" s="4" t="s">
        <v>386</v>
      </c>
      <c r="D85" s="5"/>
      <c r="E85" s="32">
        <f>COUNT(SEARCH("нет"&amp;{""," "}&amp;"прибор",C85))</f>
        <v>0</v>
      </c>
      <c r="F85" s="5"/>
    </row>
    <row r="86" spans="1:6" x14ac:dyDescent="0.25">
      <c r="A86" s="4">
        <v>386997</v>
      </c>
      <c r="B86" s="4" t="s">
        <v>387</v>
      </c>
      <c r="C86" s="4" t="s">
        <v>388</v>
      </c>
      <c r="D86" s="5"/>
      <c r="E86" s="32">
        <f>COUNT(SEARCH("нет"&amp;{""," "}&amp;"прибор",C86))</f>
        <v>0</v>
      </c>
      <c r="F86" s="5"/>
    </row>
    <row r="87" spans="1:6" x14ac:dyDescent="0.25">
      <c r="A87" s="4">
        <v>386996</v>
      </c>
      <c r="B87" s="4" t="s">
        <v>300</v>
      </c>
      <c r="C87" s="4" t="s">
        <v>389</v>
      </c>
      <c r="D87" s="5"/>
      <c r="E87" s="32">
        <f>COUNT(SEARCH("нет"&amp;{""," "}&amp;"прибор",C87))</f>
        <v>0</v>
      </c>
      <c r="F87" s="5"/>
    </row>
    <row r="88" spans="1:6" ht="76.5" x14ac:dyDescent="0.25">
      <c r="A88" s="4">
        <v>386990</v>
      </c>
      <c r="B88" s="4" t="s">
        <v>390</v>
      </c>
      <c r="C88" s="4" t="s">
        <v>391</v>
      </c>
      <c r="D88" s="5"/>
      <c r="E88" s="32">
        <f>COUNT(SEARCH("нет"&amp;{""," "}&amp;"прибор",C88))</f>
        <v>0</v>
      </c>
      <c r="F88" s="5"/>
    </row>
    <row r="89" spans="1:6" ht="25.5" x14ac:dyDescent="0.25">
      <c r="A89" s="4">
        <v>386973</v>
      </c>
      <c r="B89" s="4" t="s">
        <v>276</v>
      </c>
      <c r="C89" s="4" t="s">
        <v>392</v>
      </c>
      <c r="D89" s="5"/>
      <c r="E89" s="32">
        <f>COUNT(SEARCH("нет"&amp;{""," "}&amp;"прибор",C89))</f>
        <v>1</v>
      </c>
      <c r="F89" s="5"/>
    </row>
    <row r="90" spans="1:6" x14ac:dyDescent="0.25">
      <c r="A90" s="4">
        <v>386971</v>
      </c>
      <c r="B90" s="4" t="s">
        <v>282</v>
      </c>
      <c r="C90" s="4" t="s">
        <v>393</v>
      </c>
      <c r="D90" s="5"/>
      <c r="E90" s="32">
        <f>COUNT(SEARCH("нет"&amp;{""," "}&amp;"прибор",C90))</f>
        <v>0</v>
      </c>
      <c r="F90" s="5"/>
    </row>
    <row r="91" spans="1:6" ht="38.25" x14ac:dyDescent="0.25">
      <c r="A91" s="4">
        <v>386963</v>
      </c>
      <c r="B91" s="4" t="s">
        <v>394</v>
      </c>
      <c r="C91" s="4" t="s">
        <v>395</v>
      </c>
      <c r="D91" s="5"/>
      <c r="E91" s="32">
        <f>COUNT(SEARCH("нет"&amp;{""," "}&amp;"прибор",C91))</f>
        <v>0</v>
      </c>
      <c r="F91" s="5"/>
    </row>
    <row r="92" spans="1:6" x14ac:dyDescent="0.25">
      <c r="A92" s="4">
        <v>386960</v>
      </c>
      <c r="B92" s="4" t="s">
        <v>264</v>
      </c>
      <c r="C92" s="4" t="s">
        <v>396</v>
      </c>
      <c r="D92" s="5"/>
      <c r="E92" s="32">
        <f>COUNT(SEARCH("нет"&amp;{""," "}&amp;"прибор",C92))</f>
        <v>0</v>
      </c>
      <c r="F92" s="5"/>
    </row>
    <row r="93" spans="1:6" ht="25.5" x14ac:dyDescent="0.25">
      <c r="A93" s="4">
        <v>386956</v>
      </c>
      <c r="B93" s="4" t="s">
        <v>356</v>
      </c>
      <c r="C93" s="4" t="s">
        <v>397</v>
      </c>
      <c r="D93" s="5"/>
      <c r="E93" s="32">
        <f>COUNT(SEARCH("нет"&amp;{""," "}&amp;"прибор",C93))</f>
        <v>0</v>
      </c>
      <c r="F93" s="5"/>
    </row>
    <row r="94" spans="1:6" x14ac:dyDescent="0.25">
      <c r="A94" s="4">
        <v>386949</v>
      </c>
      <c r="B94" s="4" t="s">
        <v>398</v>
      </c>
      <c r="C94" s="4" t="s">
        <v>399</v>
      </c>
      <c r="D94" s="5"/>
      <c r="E94" s="32">
        <f>COUNT(SEARCH("нет"&amp;{""," "}&amp;"прибор",C94))</f>
        <v>0</v>
      </c>
      <c r="F94" s="5"/>
    </row>
    <row r="95" spans="1:6" ht="38.25" x14ac:dyDescent="0.25">
      <c r="A95" s="4">
        <v>386948</v>
      </c>
      <c r="B95" s="4" t="s">
        <v>400</v>
      </c>
      <c r="C95" s="4" t="s">
        <v>401</v>
      </c>
      <c r="D95" s="5"/>
      <c r="E95" s="32">
        <f>COUNT(SEARCH("нет"&amp;{""," "}&amp;"прибор",C95))</f>
        <v>0</v>
      </c>
      <c r="F95" s="5"/>
    </row>
    <row r="96" spans="1:6" ht="25.5" x14ac:dyDescent="0.25">
      <c r="A96" s="4">
        <v>386946</v>
      </c>
      <c r="B96" s="4" t="s">
        <v>226</v>
      </c>
      <c r="C96" s="4" t="s">
        <v>402</v>
      </c>
      <c r="D96" s="5"/>
      <c r="E96" s="32">
        <f>COUNT(SEARCH("нет"&amp;{""," "}&amp;"прибор",C96))</f>
        <v>0</v>
      </c>
      <c r="F96" s="5"/>
    </row>
    <row r="97" spans="1:6" x14ac:dyDescent="0.25">
      <c r="A97" s="4">
        <v>386944</v>
      </c>
      <c r="B97" s="4" t="s">
        <v>403</v>
      </c>
      <c r="C97" s="4" t="s">
        <v>404</v>
      </c>
      <c r="D97" s="5"/>
      <c r="E97" s="32">
        <f>COUNT(SEARCH("нет"&amp;{""," "}&amp;"прибор",C97))</f>
        <v>0</v>
      </c>
      <c r="F97" s="5"/>
    </row>
    <row r="98" spans="1:6" ht="102" x14ac:dyDescent="0.25">
      <c r="A98" s="4">
        <v>386924</v>
      </c>
      <c r="B98" s="4" t="s">
        <v>302</v>
      </c>
      <c r="C98" s="4" t="s">
        <v>405</v>
      </c>
      <c r="D98" s="5"/>
      <c r="E98" s="32">
        <f>COUNT(SEARCH("нет"&amp;{""," "}&amp;"прибор",C98))</f>
        <v>0</v>
      </c>
      <c r="F98" s="5"/>
    </row>
    <row r="99" spans="1:6" ht="25.5" x14ac:dyDescent="0.25">
      <c r="A99" s="4">
        <v>386867</v>
      </c>
      <c r="B99" s="4" t="s">
        <v>406</v>
      </c>
      <c r="C99" s="4" t="s">
        <v>407</v>
      </c>
      <c r="D99" s="5"/>
      <c r="E99" s="32">
        <f>COUNT(SEARCH("нет"&amp;{""," "}&amp;"прибор",C99))</f>
        <v>0</v>
      </c>
      <c r="F99" s="5"/>
    </row>
    <row r="100" spans="1:6" x14ac:dyDescent="0.25">
      <c r="A100" s="4">
        <v>386860</v>
      </c>
      <c r="B100" s="4" t="s">
        <v>268</v>
      </c>
      <c r="C100" s="4" t="s">
        <v>408</v>
      </c>
      <c r="D100" s="5"/>
      <c r="E100" s="32">
        <f>COUNT(SEARCH("нет"&amp;{""," "}&amp;"прибор",C100))</f>
        <v>0</v>
      </c>
      <c r="F100" s="5"/>
    </row>
    <row r="101" spans="1:6" ht="38.25" x14ac:dyDescent="0.25">
      <c r="A101" s="4">
        <v>386859</v>
      </c>
      <c r="B101" s="4" t="s">
        <v>286</v>
      </c>
      <c r="C101" s="4" t="s">
        <v>409</v>
      </c>
      <c r="D101" s="5"/>
      <c r="E101" s="32">
        <f>COUNT(SEARCH("нет"&amp;{""," "}&amp;"прибор",C101))</f>
        <v>0</v>
      </c>
      <c r="F101" s="5"/>
    </row>
    <row r="102" spans="1:6" x14ac:dyDescent="0.25">
      <c r="A102" s="4">
        <v>386846</v>
      </c>
      <c r="B102" s="4" t="s">
        <v>338</v>
      </c>
      <c r="C102" s="4" t="s">
        <v>410</v>
      </c>
      <c r="D102" s="5"/>
      <c r="E102" s="32">
        <f>COUNT(SEARCH("нет"&amp;{""," "}&amp;"прибор",C102))</f>
        <v>0</v>
      </c>
      <c r="F102" s="5"/>
    </row>
    <row r="103" spans="1:6" x14ac:dyDescent="0.25">
      <c r="A103" s="4">
        <v>386841</v>
      </c>
      <c r="B103" s="4" t="s">
        <v>411</v>
      </c>
      <c r="C103" s="4" t="s">
        <v>412</v>
      </c>
      <c r="D103" s="5"/>
      <c r="E103" s="32">
        <f>COUNT(SEARCH("нет"&amp;{""," "}&amp;"прибор",C103))</f>
        <v>1</v>
      </c>
      <c r="F103" s="5"/>
    </row>
    <row r="104" spans="1:6" x14ac:dyDescent="0.25">
      <c r="A104" s="4">
        <v>386840</v>
      </c>
      <c r="B104" s="4" t="s">
        <v>276</v>
      </c>
      <c r="C104" s="4" t="s">
        <v>413</v>
      </c>
      <c r="D104" s="5"/>
      <c r="E104" s="32">
        <f>COUNT(SEARCH("нет"&amp;{""," "}&amp;"прибор",C104))</f>
        <v>0</v>
      </c>
      <c r="F104" s="5"/>
    </row>
    <row r="105" spans="1:6" ht="25.5" x14ac:dyDescent="0.25">
      <c r="A105" s="4">
        <v>386839</v>
      </c>
      <c r="B105" s="4" t="s">
        <v>394</v>
      </c>
      <c r="C105" s="4" t="s">
        <v>414</v>
      </c>
      <c r="D105" s="5"/>
      <c r="E105" s="32">
        <f>COUNT(SEARCH("нет"&amp;{""," "}&amp;"прибор",C105))</f>
        <v>0</v>
      </c>
      <c r="F105" s="5"/>
    </row>
    <row r="106" spans="1:6" ht="25.5" x14ac:dyDescent="0.25">
      <c r="A106" s="4">
        <v>386835</v>
      </c>
      <c r="B106" s="4" t="s">
        <v>415</v>
      </c>
      <c r="C106" s="4" t="s">
        <v>416</v>
      </c>
      <c r="D106" s="5"/>
      <c r="E106" s="32">
        <f>COUNT(SEARCH("нет"&amp;{""," "}&amp;"прибор",C106))</f>
        <v>0</v>
      </c>
      <c r="F106" s="5"/>
    </row>
    <row r="107" spans="1:6" x14ac:dyDescent="0.25">
      <c r="A107" s="4">
        <v>386823</v>
      </c>
      <c r="B107" s="4" t="s">
        <v>417</v>
      </c>
      <c r="C107" s="4" t="s">
        <v>418</v>
      </c>
      <c r="D107" s="5"/>
      <c r="E107" s="32">
        <f>COUNT(SEARCH("нет"&amp;{""," "}&amp;"прибор",C107))</f>
        <v>0</v>
      </c>
      <c r="F107" s="5"/>
    </row>
    <row r="108" spans="1:6" x14ac:dyDescent="0.25">
      <c r="A108" s="4">
        <v>386820</v>
      </c>
      <c r="B108" s="4" t="s">
        <v>217</v>
      </c>
      <c r="C108" s="4" t="s">
        <v>419</v>
      </c>
      <c r="D108" s="5"/>
      <c r="E108" s="32">
        <f>COUNT(SEARCH("нет"&amp;{""," "}&amp;"прибор",C108))</f>
        <v>0</v>
      </c>
      <c r="F108" s="5"/>
    </row>
    <row r="109" spans="1:6" ht="25.5" x14ac:dyDescent="0.25">
      <c r="A109" s="4">
        <v>386818</v>
      </c>
      <c r="B109" s="4" t="s">
        <v>246</v>
      </c>
      <c r="C109" s="4" t="s">
        <v>420</v>
      </c>
      <c r="D109" s="5"/>
      <c r="E109" s="32">
        <f>COUNT(SEARCH("нет"&amp;{""," "}&amp;"прибор",C109))</f>
        <v>0</v>
      </c>
      <c r="F109" s="5"/>
    </row>
    <row r="110" spans="1:6" ht="25.5" x14ac:dyDescent="0.25">
      <c r="A110" s="4">
        <v>386810</v>
      </c>
      <c r="B110" s="4" t="s">
        <v>421</v>
      </c>
      <c r="C110" s="4" t="s">
        <v>422</v>
      </c>
      <c r="D110" s="5"/>
      <c r="E110" s="32">
        <f>COUNT(SEARCH("нет"&amp;{""," "}&amp;"прибор",C110))</f>
        <v>0</v>
      </c>
      <c r="F110" s="5"/>
    </row>
    <row r="111" spans="1:6" ht="25.5" x14ac:dyDescent="0.25">
      <c r="A111" s="4">
        <v>386809</v>
      </c>
      <c r="B111" s="4" t="s">
        <v>423</v>
      </c>
      <c r="C111" s="4" t="s">
        <v>424</v>
      </c>
      <c r="D111" s="5"/>
      <c r="E111" s="32">
        <f>COUNT(SEARCH("нет"&amp;{""," "}&amp;"прибор",C111))</f>
        <v>0</v>
      </c>
      <c r="F111" s="5"/>
    </row>
    <row r="112" spans="1:6" ht="38.25" x14ac:dyDescent="0.25">
      <c r="A112" s="4">
        <v>386808</v>
      </c>
      <c r="B112" s="4" t="s">
        <v>425</v>
      </c>
      <c r="C112" s="4" t="s">
        <v>426</v>
      </c>
      <c r="D112" s="5"/>
      <c r="E112" s="32">
        <f>COUNT(SEARCH("нет"&amp;{""," "}&amp;"прибор",C112))</f>
        <v>0</v>
      </c>
      <c r="F112" s="5"/>
    </row>
    <row r="113" spans="1:6" ht="25.5" x14ac:dyDescent="0.25">
      <c r="A113" s="4">
        <v>386806</v>
      </c>
      <c r="B113" s="4" t="s">
        <v>261</v>
      </c>
      <c r="C113" s="4" t="s">
        <v>427</v>
      </c>
      <c r="D113" s="5"/>
      <c r="E113" s="32">
        <f>COUNT(SEARCH("нет"&amp;{""," "}&amp;"прибор",C113))</f>
        <v>0</v>
      </c>
      <c r="F113" s="5"/>
    </row>
    <row r="114" spans="1:6" ht="51" x14ac:dyDescent="0.25">
      <c r="A114" s="4">
        <v>386804</v>
      </c>
      <c r="B114" s="4" t="s">
        <v>428</v>
      </c>
      <c r="C114" s="4" t="s">
        <v>429</v>
      </c>
      <c r="D114" s="5"/>
      <c r="E114" s="32">
        <f>COUNT(SEARCH("нет"&amp;{""," "}&amp;"прибор",C114))</f>
        <v>0</v>
      </c>
      <c r="F114" s="5"/>
    </row>
    <row r="115" spans="1:6" x14ac:dyDescent="0.25">
      <c r="A115" s="4">
        <v>386794</v>
      </c>
      <c r="B115" s="4" t="s">
        <v>430</v>
      </c>
      <c r="C115" s="4" t="s">
        <v>431</v>
      </c>
      <c r="D115" s="5"/>
      <c r="E115" s="32">
        <f>COUNT(SEARCH("нет"&amp;{""," "}&amp;"прибор",C115))</f>
        <v>0</v>
      </c>
      <c r="F115" s="5"/>
    </row>
    <row r="116" spans="1:6" ht="38.25" x14ac:dyDescent="0.25">
      <c r="A116" s="4">
        <v>386792</v>
      </c>
      <c r="B116" s="4" t="s">
        <v>432</v>
      </c>
      <c r="C116" s="4" t="s">
        <v>433</v>
      </c>
      <c r="D116" s="5"/>
      <c r="E116" s="32">
        <f>COUNT(SEARCH("нет"&amp;{""," "}&amp;"прибор",C116))</f>
        <v>0</v>
      </c>
      <c r="F116" s="5"/>
    </row>
    <row r="117" spans="1:6" ht="51" x14ac:dyDescent="0.25">
      <c r="A117" s="4">
        <v>386791</v>
      </c>
      <c r="B117" s="4" t="s">
        <v>434</v>
      </c>
      <c r="C117" s="4" t="s">
        <v>435</v>
      </c>
      <c r="D117" s="5"/>
      <c r="E117" s="32">
        <f>COUNT(SEARCH("нет"&amp;{""," "}&amp;"прибор",C117))</f>
        <v>0</v>
      </c>
      <c r="F117" s="5"/>
    </row>
    <row r="118" spans="1:6" x14ac:dyDescent="0.25">
      <c r="A118" s="4">
        <v>386785</v>
      </c>
      <c r="B118" s="4" t="s">
        <v>264</v>
      </c>
      <c r="C118" s="4" t="s">
        <v>436</v>
      </c>
      <c r="D118" s="5"/>
      <c r="E118" s="32">
        <f>COUNT(SEARCH("нет"&amp;{""," "}&amp;"прибор",C118))</f>
        <v>0</v>
      </c>
      <c r="F118" s="5"/>
    </row>
    <row r="119" spans="1:6" ht="89.25" x14ac:dyDescent="0.25">
      <c r="A119" s="4">
        <v>386779</v>
      </c>
      <c r="B119" s="4" t="s">
        <v>314</v>
      </c>
      <c r="C119" s="4" t="s">
        <v>437</v>
      </c>
      <c r="D119" s="5"/>
      <c r="E119" s="32">
        <f>COUNT(SEARCH("нет"&amp;{""," "}&amp;"прибор",C119))</f>
        <v>0</v>
      </c>
      <c r="F119" s="5"/>
    </row>
    <row r="120" spans="1:6" ht="25.5" x14ac:dyDescent="0.25">
      <c r="A120" s="4">
        <v>386778</v>
      </c>
      <c r="B120" s="4" t="s">
        <v>381</v>
      </c>
      <c r="C120" s="4" t="s">
        <v>438</v>
      </c>
      <c r="D120" s="5"/>
      <c r="E120" s="32">
        <f>COUNT(SEARCH("нет"&amp;{""," "}&amp;"прибор",C120))</f>
        <v>0</v>
      </c>
      <c r="F120" s="5"/>
    </row>
    <row r="121" spans="1:6" ht="25.5" x14ac:dyDescent="0.25">
      <c r="A121" s="4">
        <v>386764</v>
      </c>
      <c r="B121" s="4" t="s">
        <v>286</v>
      </c>
      <c r="C121" s="4" t="s">
        <v>439</v>
      </c>
      <c r="D121" s="5"/>
      <c r="E121" s="32">
        <f>COUNT(SEARCH("нет"&amp;{""," "}&amp;"прибор",C121))</f>
        <v>0</v>
      </c>
      <c r="F121" s="5"/>
    </row>
    <row r="122" spans="1:6" ht="38.25" x14ac:dyDescent="0.25">
      <c r="A122" s="4">
        <v>386751</v>
      </c>
      <c r="B122" s="4" t="s">
        <v>440</v>
      </c>
      <c r="C122" s="4" t="s">
        <v>441</v>
      </c>
      <c r="D122" s="5"/>
      <c r="E122" s="32">
        <f>COUNT(SEARCH("нет"&amp;{""," "}&amp;"прибор",C122))</f>
        <v>0</v>
      </c>
      <c r="F122" s="5"/>
    </row>
    <row r="123" spans="1:6" x14ac:dyDescent="0.25">
      <c r="A123" s="4">
        <v>386735</v>
      </c>
      <c r="B123" s="4" t="s">
        <v>57</v>
      </c>
      <c r="C123" s="4" t="s">
        <v>442</v>
      </c>
      <c r="D123" s="5"/>
      <c r="E123" s="32">
        <f>COUNT(SEARCH("нет"&amp;{""," "}&amp;"прибор",C123))</f>
        <v>0</v>
      </c>
      <c r="F123" s="5"/>
    </row>
    <row r="124" spans="1:6" x14ac:dyDescent="0.25">
      <c r="A124" s="4">
        <v>386729</v>
      </c>
      <c r="B124" s="4" t="s">
        <v>224</v>
      </c>
      <c r="C124" s="4" t="s">
        <v>443</v>
      </c>
      <c r="D124" s="5"/>
      <c r="E124" s="32">
        <f>COUNT(SEARCH("нет"&amp;{""," "}&amp;"прибор",C124))</f>
        <v>0</v>
      </c>
      <c r="F124" s="5"/>
    </row>
    <row r="125" spans="1:6" ht="25.5" x14ac:dyDescent="0.25">
      <c r="A125" s="4">
        <v>386722</v>
      </c>
      <c r="B125" s="4" t="s">
        <v>381</v>
      </c>
      <c r="C125" s="4" t="s">
        <v>444</v>
      </c>
      <c r="D125" s="5"/>
      <c r="E125" s="32">
        <f>COUNT(SEARCH("нет"&amp;{""," "}&amp;"прибор",C125))</f>
        <v>0</v>
      </c>
      <c r="F125" s="5"/>
    </row>
    <row r="126" spans="1:6" x14ac:dyDescent="0.25">
      <c r="A126" s="4">
        <v>386721</v>
      </c>
      <c r="B126" s="4" t="s">
        <v>224</v>
      </c>
      <c r="C126" s="4" t="s">
        <v>445</v>
      </c>
      <c r="D126" s="5"/>
      <c r="E126" s="32">
        <f>COUNT(SEARCH("нет"&amp;{""," "}&amp;"прибор",C126))</f>
        <v>0</v>
      </c>
      <c r="F126" s="5"/>
    </row>
    <row r="127" spans="1:6" x14ac:dyDescent="0.25">
      <c r="A127" s="4">
        <v>386720</v>
      </c>
      <c r="B127" s="4" t="s">
        <v>282</v>
      </c>
      <c r="C127" s="4" t="s">
        <v>446</v>
      </c>
      <c r="D127" s="5"/>
      <c r="E127" s="32">
        <f>COUNT(SEARCH("нет"&amp;{""," "}&amp;"прибор",C127))</f>
        <v>0</v>
      </c>
      <c r="F127" s="5"/>
    </row>
    <row r="128" spans="1:6" x14ac:dyDescent="0.25">
      <c r="A128" s="4">
        <v>386711</v>
      </c>
      <c r="B128" s="4" t="s">
        <v>447</v>
      </c>
      <c r="C128" s="4" t="s">
        <v>448</v>
      </c>
      <c r="D128" s="5"/>
      <c r="E128" s="32">
        <f>COUNT(SEARCH("нет"&amp;{""," "}&amp;"прибор",C128))</f>
        <v>0</v>
      </c>
      <c r="F128" s="5"/>
    </row>
    <row r="129" spans="1:6" x14ac:dyDescent="0.25">
      <c r="A129" s="4">
        <v>386706</v>
      </c>
      <c r="B129" s="4" t="s">
        <v>295</v>
      </c>
      <c r="C129" s="4" t="s">
        <v>449</v>
      </c>
      <c r="D129" s="5"/>
      <c r="E129" s="32">
        <f>COUNT(SEARCH("нет"&amp;{""," "}&amp;"прибор",C129))</f>
        <v>0</v>
      </c>
      <c r="F129" s="5"/>
    </row>
    <row r="130" spans="1:6" x14ac:dyDescent="0.25">
      <c r="A130" s="4">
        <v>386698</v>
      </c>
      <c r="B130" s="4" t="s">
        <v>295</v>
      </c>
      <c r="C130" s="4" t="s">
        <v>450</v>
      </c>
      <c r="D130" s="5"/>
      <c r="E130" s="32">
        <f>COUNT(SEARCH("нет"&amp;{""," "}&amp;"прибор",C130))</f>
        <v>0</v>
      </c>
      <c r="F130" s="5"/>
    </row>
    <row r="131" spans="1:6" ht="25.5" x14ac:dyDescent="0.25">
      <c r="A131" s="4">
        <v>386695</v>
      </c>
      <c r="B131" s="4" t="s">
        <v>224</v>
      </c>
      <c r="C131" s="4" t="s">
        <v>451</v>
      </c>
      <c r="D131" s="5"/>
      <c r="E131" s="32">
        <f>COUNT(SEARCH("нет"&amp;{""," "}&amp;"прибор",C131))</f>
        <v>0</v>
      </c>
      <c r="F131" s="5"/>
    </row>
    <row r="132" spans="1:6" x14ac:dyDescent="0.25">
      <c r="A132" s="4">
        <v>386685</v>
      </c>
      <c r="B132" s="4" t="s">
        <v>452</v>
      </c>
      <c r="C132" s="4" t="s">
        <v>453</v>
      </c>
      <c r="D132" s="5"/>
      <c r="E132" s="32">
        <f>COUNT(SEARCH("нет"&amp;{""," "}&amp;"прибор",C132))</f>
        <v>0</v>
      </c>
      <c r="F132" s="5"/>
    </row>
    <row r="133" spans="1:6" x14ac:dyDescent="0.25">
      <c r="A133" s="4">
        <v>386681</v>
      </c>
      <c r="B133" s="4" t="s">
        <v>411</v>
      </c>
      <c r="C133" s="4" t="s">
        <v>454</v>
      </c>
      <c r="D133" s="5"/>
      <c r="E133" s="32">
        <f>COUNT(SEARCH("нет"&amp;{""," "}&amp;"прибор",C133))</f>
        <v>1</v>
      </c>
      <c r="F133" s="5"/>
    </row>
    <row r="134" spans="1:6" x14ac:dyDescent="0.25">
      <c r="A134" s="4">
        <v>386671</v>
      </c>
      <c r="B134" s="4" t="s">
        <v>224</v>
      </c>
      <c r="C134" s="4" t="s">
        <v>455</v>
      </c>
      <c r="D134" s="5"/>
      <c r="E134" s="32">
        <f>COUNT(SEARCH("нет"&amp;{""," "}&amp;"прибор",C134))</f>
        <v>0</v>
      </c>
      <c r="F134" s="5"/>
    </row>
    <row r="135" spans="1:6" ht="114.75" x14ac:dyDescent="0.25">
      <c r="A135" s="4">
        <v>386585</v>
      </c>
      <c r="B135" s="4" t="s">
        <v>456</v>
      </c>
      <c r="C135" s="4" t="s">
        <v>457</v>
      </c>
      <c r="D135" s="5"/>
      <c r="E135" s="32">
        <f>COUNT(SEARCH("нет"&amp;{""," "}&amp;"прибор",C135))</f>
        <v>0</v>
      </c>
      <c r="F135" s="5"/>
    </row>
    <row r="136" spans="1:6" ht="89.25" x14ac:dyDescent="0.25">
      <c r="A136" s="4">
        <v>386583</v>
      </c>
      <c r="B136" s="4" t="s">
        <v>456</v>
      </c>
      <c r="C136" s="4" t="s">
        <v>458</v>
      </c>
      <c r="D136" s="5"/>
      <c r="E136" s="32">
        <f>COUNT(SEARCH("нет"&amp;{""," "}&amp;"прибор",C136))</f>
        <v>0</v>
      </c>
      <c r="F136" s="5"/>
    </row>
    <row r="137" spans="1:6" ht="89.25" x14ac:dyDescent="0.25">
      <c r="A137" s="4">
        <v>386582</v>
      </c>
      <c r="B137" s="4" t="s">
        <v>456</v>
      </c>
      <c r="C137" s="4" t="s">
        <v>459</v>
      </c>
      <c r="D137" s="5"/>
      <c r="E137" s="32">
        <f>COUNT(SEARCH("нет"&amp;{""," "}&amp;"прибор",C137))</f>
        <v>0</v>
      </c>
      <c r="F137" s="5"/>
    </row>
    <row r="138" spans="1:6" ht="153" x14ac:dyDescent="0.25">
      <c r="A138" s="4">
        <v>386580</v>
      </c>
      <c r="B138" s="4" t="s">
        <v>456</v>
      </c>
      <c r="C138" s="4" t="s">
        <v>460</v>
      </c>
      <c r="D138" s="5"/>
      <c r="E138" s="32">
        <f>COUNT(SEARCH("нет"&amp;{""," "}&amp;"прибор",C138))</f>
        <v>0</v>
      </c>
      <c r="F138" s="5"/>
    </row>
    <row r="139" spans="1:6" x14ac:dyDescent="0.25">
      <c r="A139" s="4">
        <v>386579</v>
      </c>
      <c r="B139" s="4" t="s">
        <v>224</v>
      </c>
      <c r="C139" s="4" t="s">
        <v>461</v>
      </c>
      <c r="D139" s="5"/>
      <c r="E139" s="32">
        <f>COUNT(SEARCH("нет"&amp;{""," "}&amp;"прибор",C139))</f>
        <v>0</v>
      </c>
      <c r="F139" s="5"/>
    </row>
    <row r="140" spans="1:6" x14ac:dyDescent="0.25">
      <c r="A140" s="4">
        <v>386572</v>
      </c>
      <c r="B140" s="4" t="s">
        <v>224</v>
      </c>
      <c r="C140" s="4" t="s">
        <v>462</v>
      </c>
      <c r="D140" s="5"/>
      <c r="E140" s="32">
        <f>COUNT(SEARCH("нет"&amp;{""," "}&amp;"прибор",C140))</f>
        <v>0</v>
      </c>
      <c r="F140" s="5"/>
    </row>
    <row r="141" spans="1:6" x14ac:dyDescent="0.25">
      <c r="A141" s="4">
        <v>386570</v>
      </c>
      <c r="B141" s="4" t="s">
        <v>463</v>
      </c>
      <c r="C141" s="4" t="s">
        <v>464</v>
      </c>
      <c r="D141" s="5"/>
      <c r="E141" s="32">
        <f>COUNT(SEARCH("нет"&amp;{""," "}&amp;"прибор",C141))</f>
        <v>0</v>
      </c>
      <c r="F141" s="5"/>
    </row>
    <row r="142" spans="1:6" x14ac:dyDescent="0.25">
      <c r="A142" s="4">
        <v>386558</v>
      </c>
      <c r="B142" s="4" t="s">
        <v>217</v>
      </c>
      <c r="C142" s="4" t="s">
        <v>465</v>
      </c>
      <c r="D142" s="5"/>
      <c r="E142" s="32">
        <f>COUNT(SEARCH("нет"&amp;{""," "}&amp;"прибор",C142))</f>
        <v>0</v>
      </c>
      <c r="F142" s="5"/>
    </row>
    <row r="143" spans="1:6" ht="25.5" x14ac:dyDescent="0.25">
      <c r="A143" s="4">
        <v>386556</v>
      </c>
      <c r="B143" s="4" t="s">
        <v>466</v>
      </c>
      <c r="C143" s="4" t="s">
        <v>467</v>
      </c>
      <c r="D143" s="5"/>
      <c r="E143" s="32">
        <f>COUNT(SEARCH("нет"&amp;{""," "}&amp;"прибор",C143))</f>
        <v>0</v>
      </c>
      <c r="F143" s="5"/>
    </row>
    <row r="144" spans="1:6" ht="25.5" x14ac:dyDescent="0.25">
      <c r="A144" s="4">
        <v>386552</v>
      </c>
      <c r="B144" s="4" t="s">
        <v>468</v>
      </c>
      <c r="C144" s="4" t="s">
        <v>469</v>
      </c>
      <c r="D144" s="5"/>
      <c r="E144" s="32">
        <f>COUNT(SEARCH("нет"&amp;{""," "}&amp;"прибор",C144))</f>
        <v>0</v>
      </c>
      <c r="F144" s="5"/>
    </row>
    <row r="145" spans="1:6" ht="25.5" x14ac:dyDescent="0.25">
      <c r="A145" s="4">
        <v>386538</v>
      </c>
      <c r="B145" s="4" t="s">
        <v>440</v>
      </c>
      <c r="C145" s="4" t="s">
        <v>470</v>
      </c>
      <c r="D145" s="5"/>
      <c r="E145" s="32">
        <f>COUNT(SEARCH("нет"&amp;{""," "}&amp;"прибор",C145))</f>
        <v>0</v>
      </c>
      <c r="F145" s="5"/>
    </row>
    <row r="146" spans="1:6" ht="25.5" x14ac:dyDescent="0.25">
      <c r="A146" s="4">
        <v>386537</v>
      </c>
      <c r="B146" s="4" t="s">
        <v>276</v>
      </c>
      <c r="C146" s="4" t="s">
        <v>471</v>
      </c>
      <c r="D146" s="5"/>
      <c r="E146" s="32">
        <f>COUNT(SEARCH("нет"&amp;{""," "}&amp;"прибор",C146))</f>
        <v>0</v>
      </c>
      <c r="F146" s="5"/>
    </row>
    <row r="147" spans="1:6" x14ac:dyDescent="0.25">
      <c r="A147" s="4">
        <v>386514</v>
      </c>
      <c r="B147" s="4" t="s">
        <v>472</v>
      </c>
      <c r="C147" s="4" t="s">
        <v>473</v>
      </c>
      <c r="D147" s="5"/>
      <c r="E147" s="32">
        <f>COUNT(SEARCH("нет"&amp;{""," "}&amp;"прибор",C147))</f>
        <v>1</v>
      </c>
      <c r="F147" s="5"/>
    </row>
    <row r="148" spans="1:6" ht="25.5" x14ac:dyDescent="0.25">
      <c r="A148" s="4">
        <v>386499</v>
      </c>
      <c r="B148" s="4" t="s">
        <v>239</v>
      </c>
      <c r="C148" s="4" t="s">
        <v>474</v>
      </c>
      <c r="D148" s="5"/>
      <c r="E148" s="32">
        <f>COUNT(SEARCH("нет"&amp;{""," "}&amp;"прибор",C148))</f>
        <v>0</v>
      </c>
      <c r="F148" s="5"/>
    </row>
    <row r="149" spans="1:6" x14ac:dyDescent="0.25">
      <c r="A149" s="4">
        <v>386494</v>
      </c>
      <c r="B149" s="4" t="s">
        <v>239</v>
      </c>
      <c r="C149" s="4" t="s">
        <v>475</v>
      </c>
      <c r="D149" s="5"/>
      <c r="E149" s="32">
        <f>COUNT(SEARCH("нет"&amp;{""," "}&amp;"прибор",C149))</f>
        <v>0</v>
      </c>
      <c r="F149" s="5"/>
    </row>
    <row r="150" spans="1:6" x14ac:dyDescent="0.25">
      <c r="A150" s="4">
        <v>386490</v>
      </c>
      <c r="B150" s="4" t="s">
        <v>239</v>
      </c>
      <c r="C150" s="4" t="s">
        <v>476</v>
      </c>
      <c r="D150" s="5"/>
      <c r="E150" s="32">
        <f>COUNT(SEARCH("нет"&amp;{""," "}&amp;"прибор",C150))</f>
        <v>0</v>
      </c>
      <c r="F150" s="5"/>
    </row>
    <row r="151" spans="1:6" x14ac:dyDescent="0.25">
      <c r="A151" s="4">
        <v>386478</v>
      </c>
      <c r="B151" s="4" t="s">
        <v>477</v>
      </c>
      <c r="C151" s="4" t="s">
        <v>478</v>
      </c>
      <c r="D151" s="5"/>
      <c r="E151" s="32">
        <f>COUNT(SEARCH("нет"&amp;{""," "}&amp;"прибор",C151))</f>
        <v>0</v>
      </c>
      <c r="F151" s="5"/>
    </row>
    <row r="152" spans="1:6" ht="25.5" x14ac:dyDescent="0.25">
      <c r="A152" s="4">
        <v>386476</v>
      </c>
      <c r="B152" s="4" t="s">
        <v>394</v>
      </c>
      <c r="C152" s="4" t="s">
        <v>479</v>
      </c>
      <c r="D152" s="5"/>
      <c r="E152" s="32">
        <f>COUNT(SEARCH("нет"&amp;{""," "}&amp;"прибор",C152))</f>
        <v>0</v>
      </c>
      <c r="F152" s="5"/>
    </row>
    <row r="153" spans="1:6" ht="38.25" x14ac:dyDescent="0.25">
      <c r="A153" s="4">
        <v>386468</v>
      </c>
      <c r="B153" s="4" t="s">
        <v>480</v>
      </c>
      <c r="C153" s="4" t="s">
        <v>481</v>
      </c>
      <c r="D153" s="5"/>
      <c r="E153" s="32">
        <f>COUNT(SEARCH("нет"&amp;{""," "}&amp;"прибор",C153))</f>
        <v>0</v>
      </c>
      <c r="F153" s="5"/>
    </row>
    <row r="154" spans="1:6" ht="153" x14ac:dyDescent="0.25">
      <c r="A154" s="4">
        <v>386439</v>
      </c>
      <c r="B154" s="4" t="s">
        <v>456</v>
      </c>
      <c r="C154" s="4" t="s">
        <v>482</v>
      </c>
      <c r="D154" s="5"/>
      <c r="E154" s="32">
        <f>COUNT(SEARCH("нет"&amp;{""," "}&amp;"прибор",C154))</f>
        <v>0</v>
      </c>
      <c r="F154" s="5"/>
    </row>
    <row r="155" spans="1:6" ht="25.5" x14ac:dyDescent="0.25">
      <c r="A155" s="4">
        <v>386438</v>
      </c>
      <c r="B155" s="4" t="s">
        <v>234</v>
      </c>
      <c r="C155" s="4" t="s">
        <v>483</v>
      </c>
      <c r="D155" s="5"/>
      <c r="E155" s="32">
        <f>COUNT(SEARCH("нет"&amp;{""," "}&amp;"прибор",C155))</f>
        <v>0</v>
      </c>
      <c r="F155" s="5"/>
    </row>
    <row r="156" spans="1:6" ht="25.5" x14ac:dyDescent="0.25">
      <c r="A156" s="4">
        <v>386421</v>
      </c>
      <c r="B156" s="4" t="s">
        <v>484</v>
      </c>
      <c r="C156" s="4" t="s">
        <v>485</v>
      </c>
      <c r="D156" s="5"/>
      <c r="E156" s="32">
        <f>COUNT(SEARCH("нет"&amp;{""," "}&amp;"прибор",C156))</f>
        <v>0</v>
      </c>
      <c r="F156" s="5"/>
    </row>
    <row r="157" spans="1:6" ht="38.25" x14ac:dyDescent="0.25">
      <c r="A157" s="4">
        <v>386418</v>
      </c>
      <c r="B157" s="4" t="s">
        <v>239</v>
      </c>
      <c r="C157" s="4" t="s">
        <v>486</v>
      </c>
      <c r="D157" s="5"/>
      <c r="E157" s="32">
        <f>COUNT(SEARCH("нет"&amp;{""," "}&amp;"прибор",C157))</f>
        <v>0</v>
      </c>
      <c r="F157" s="5"/>
    </row>
    <row r="158" spans="1:6" ht="102" x14ac:dyDescent="0.25">
      <c r="A158" s="4">
        <v>386412</v>
      </c>
      <c r="B158" s="4" t="s">
        <v>302</v>
      </c>
      <c r="C158" s="4" t="s">
        <v>487</v>
      </c>
      <c r="D158" s="5"/>
      <c r="E158" s="32">
        <f>COUNT(SEARCH("нет"&amp;{""," "}&amp;"прибор",C158))</f>
        <v>0</v>
      </c>
      <c r="F158" s="5"/>
    </row>
    <row r="159" spans="1:6" x14ac:dyDescent="0.25">
      <c r="A159" s="4">
        <v>386399</v>
      </c>
      <c r="B159" s="4" t="s">
        <v>472</v>
      </c>
      <c r="C159" s="4" t="s">
        <v>488</v>
      </c>
      <c r="D159" s="5"/>
      <c r="E159" s="32">
        <f>COUNT(SEARCH("нет"&amp;{""," "}&amp;"прибор",C159))</f>
        <v>1</v>
      </c>
      <c r="F159" s="5"/>
    </row>
    <row r="160" spans="1:6" x14ac:dyDescent="0.25">
      <c r="A160" s="4">
        <v>386397</v>
      </c>
      <c r="B160" s="4" t="s">
        <v>489</v>
      </c>
      <c r="C160" s="4" t="s">
        <v>490</v>
      </c>
      <c r="D160" s="5"/>
      <c r="E160" s="32">
        <f>COUNT(SEARCH("нет"&amp;{""," "}&amp;"прибор",C160))</f>
        <v>0</v>
      </c>
      <c r="F160" s="5"/>
    </row>
    <row r="161" spans="1:6" x14ac:dyDescent="0.25">
      <c r="A161" s="4">
        <v>386371</v>
      </c>
      <c r="B161" s="4" t="s">
        <v>282</v>
      </c>
      <c r="C161" s="4" t="s">
        <v>491</v>
      </c>
      <c r="D161" s="5"/>
      <c r="E161" s="32">
        <f>COUNT(SEARCH("нет"&amp;{""," "}&amp;"прибор",C161))</f>
        <v>0</v>
      </c>
      <c r="F161" s="5"/>
    </row>
    <row r="162" spans="1:6" x14ac:dyDescent="0.25">
      <c r="A162" s="4">
        <v>386370</v>
      </c>
      <c r="B162" s="4" t="s">
        <v>300</v>
      </c>
      <c r="C162" s="4" t="s">
        <v>492</v>
      </c>
      <c r="D162" s="5"/>
      <c r="E162" s="32">
        <f>COUNT(SEARCH("нет"&amp;{""," "}&amp;"прибор",C162))</f>
        <v>0</v>
      </c>
      <c r="F162" s="5"/>
    </row>
    <row r="163" spans="1:6" x14ac:dyDescent="0.25">
      <c r="A163" s="4">
        <v>386361</v>
      </c>
      <c r="B163" s="4" t="s">
        <v>358</v>
      </c>
      <c r="C163" s="4" t="s">
        <v>493</v>
      </c>
      <c r="D163" s="5"/>
      <c r="E163" s="32">
        <f>COUNT(SEARCH("нет"&amp;{""," "}&amp;"прибор",C163))</f>
        <v>0</v>
      </c>
      <c r="F163" s="5"/>
    </row>
    <row r="164" spans="1:6" x14ac:dyDescent="0.25">
      <c r="A164" s="4">
        <v>386360</v>
      </c>
      <c r="B164" s="4" t="s">
        <v>232</v>
      </c>
      <c r="C164" s="4" t="s">
        <v>494</v>
      </c>
      <c r="D164" s="5"/>
      <c r="E164" s="32">
        <f>COUNT(SEARCH("нет"&amp;{""," "}&amp;"прибор",C164))</f>
        <v>0</v>
      </c>
      <c r="F164" s="5"/>
    </row>
    <row r="165" spans="1:6" ht="25.5" x14ac:dyDescent="0.25">
      <c r="A165" s="4">
        <v>386357</v>
      </c>
      <c r="B165" s="4" t="s">
        <v>495</v>
      </c>
      <c r="C165" s="4" t="s">
        <v>496</v>
      </c>
      <c r="D165" s="5"/>
      <c r="E165" s="32">
        <f>COUNT(SEARCH("нет"&amp;{""," "}&amp;"прибор",C165))</f>
        <v>0</v>
      </c>
      <c r="F165" s="5"/>
    </row>
    <row r="166" spans="1:6" ht="25.5" x14ac:dyDescent="0.25">
      <c r="A166" s="4">
        <v>386356</v>
      </c>
      <c r="B166" s="4" t="s">
        <v>394</v>
      </c>
      <c r="C166" s="4" t="s">
        <v>497</v>
      </c>
      <c r="D166" s="5"/>
      <c r="E166" s="32">
        <f>COUNT(SEARCH("нет"&amp;{""," "}&amp;"прибор",C166))</f>
        <v>0</v>
      </c>
      <c r="F166" s="5"/>
    </row>
    <row r="167" spans="1:6" ht="89.25" x14ac:dyDescent="0.25">
      <c r="A167" s="4">
        <v>386344</v>
      </c>
      <c r="B167" s="4" t="s">
        <v>498</v>
      </c>
      <c r="C167" s="4" t="s">
        <v>499</v>
      </c>
      <c r="D167" s="5"/>
      <c r="E167" s="32">
        <f>COUNT(SEARCH("нет"&amp;{""," "}&amp;"прибор",C167))</f>
        <v>0</v>
      </c>
      <c r="F167" s="5"/>
    </row>
    <row r="168" spans="1:6" x14ac:dyDescent="0.25">
      <c r="A168" s="4">
        <v>386342</v>
      </c>
      <c r="B168" s="4" t="s">
        <v>500</v>
      </c>
      <c r="C168" s="4" t="s">
        <v>501</v>
      </c>
      <c r="D168" s="5"/>
      <c r="E168" s="32">
        <f>COUNT(SEARCH("нет"&amp;{""," "}&amp;"прибор",C168))</f>
        <v>0</v>
      </c>
      <c r="F168" s="5"/>
    </row>
    <row r="169" spans="1:6" ht="25.5" x14ac:dyDescent="0.25">
      <c r="A169" s="4">
        <v>386289</v>
      </c>
      <c r="B169" s="4" t="s">
        <v>502</v>
      </c>
      <c r="C169" s="4" t="s">
        <v>503</v>
      </c>
      <c r="D169" s="5"/>
      <c r="E169" s="32">
        <f>COUNT(SEARCH("нет"&amp;{""," "}&amp;"прибор",C169))</f>
        <v>0</v>
      </c>
      <c r="F169" s="5"/>
    </row>
    <row r="170" spans="1:6" x14ac:dyDescent="0.25">
      <c r="A170" s="4">
        <v>386288</v>
      </c>
      <c r="B170" s="4" t="s">
        <v>224</v>
      </c>
      <c r="C170" s="4" t="s">
        <v>504</v>
      </c>
      <c r="D170" s="5"/>
      <c r="E170" s="32">
        <f>COUNT(SEARCH("нет"&amp;{""," "}&amp;"прибор",C170))</f>
        <v>0</v>
      </c>
      <c r="F170" s="5"/>
    </row>
    <row r="171" spans="1:6" ht="76.5" x14ac:dyDescent="0.25">
      <c r="A171" s="4">
        <v>386272</v>
      </c>
      <c r="B171" s="4" t="s">
        <v>302</v>
      </c>
      <c r="C171" s="4" t="s">
        <v>505</v>
      </c>
      <c r="D171" s="5"/>
      <c r="E171" s="32">
        <f>COUNT(SEARCH("нет"&amp;{""," "}&amp;"прибор",C171))</f>
        <v>0</v>
      </c>
      <c r="F171" s="5"/>
    </row>
    <row r="172" spans="1:6" x14ac:dyDescent="0.25">
      <c r="A172" s="4">
        <v>386245</v>
      </c>
      <c r="B172" s="4" t="s">
        <v>319</v>
      </c>
      <c r="C172" s="4" t="s">
        <v>506</v>
      </c>
      <c r="D172" s="5"/>
      <c r="E172" s="32">
        <f>COUNT(SEARCH("нет"&amp;{""," "}&amp;"прибор",C172))</f>
        <v>0</v>
      </c>
      <c r="F172" s="5"/>
    </row>
    <row r="173" spans="1:6" x14ac:dyDescent="0.25">
      <c r="A173" s="4">
        <v>386242</v>
      </c>
      <c r="B173" s="4" t="s">
        <v>282</v>
      </c>
      <c r="C173" s="4" t="s">
        <v>507</v>
      </c>
      <c r="D173" s="5"/>
      <c r="E173" s="32">
        <f>COUNT(SEARCH("нет"&amp;{""," "}&amp;"прибор",C173))</f>
        <v>0</v>
      </c>
      <c r="F173" s="5"/>
    </row>
    <row r="174" spans="1:6" ht="25.5" x14ac:dyDescent="0.25">
      <c r="A174" s="4">
        <v>386229</v>
      </c>
      <c r="B174" s="4" t="s">
        <v>508</v>
      </c>
      <c r="C174" s="4" t="s">
        <v>509</v>
      </c>
      <c r="D174" s="5"/>
      <c r="E174" s="32">
        <f>COUNT(SEARCH("нет"&amp;{""," "}&amp;"прибор",C174))</f>
        <v>0</v>
      </c>
      <c r="F174" s="5"/>
    </row>
    <row r="175" spans="1:6" x14ac:dyDescent="0.25">
      <c r="A175" s="4">
        <v>386222</v>
      </c>
      <c r="B175" s="4" t="s">
        <v>282</v>
      </c>
      <c r="C175" s="4" t="s">
        <v>510</v>
      </c>
      <c r="D175" s="5"/>
      <c r="E175" s="32">
        <f>COUNT(SEARCH("нет"&amp;{""," "}&amp;"прибор",C175))</f>
        <v>0</v>
      </c>
      <c r="F175" s="5"/>
    </row>
    <row r="176" spans="1:6" ht="51" x14ac:dyDescent="0.25">
      <c r="A176" s="4">
        <v>386211</v>
      </c>
      <c r="B176" s="4" t="s">
        <v>302</v>
      </c>
      <c r="C176" s="4" t="s">
        <v>511</v>
      </c>
      <c r="D176" s="5"/>
      <c r="E176" s="32">
        <f>COUNT(SEARCH("нет"&amp;{""," "}&amp;"прибор",C176))</f>
        <v>0</v>
      </c>
      <c r="F176" s="5"/>
    </row>
    <row r="177" spans="1:6" ht="25.5" x14ac:dyDescent="0.25">
      <c r="A177" s="4">
        <v>386198</v>
      </c>
      <c r="B177" s="4" t="s">
        <v>512</v>
      </c>
      <c r="C177" s="4" t="s">
        <v>513</v>
      </c>
      <c r="D177" s="5"/>
      <c r="E177" s="32">
        <f>COUNT(SEARCH("нет"&amp;{""," "}&amp;"прибор",C177))</f>
        <v>0</v>
      </c>
      <c r="F177" s="5"/>
    </row>
    <row r="178" spans="1:6" ht="25.5" x14ac:dyDescent="0.25">
      <c r="A178" s="4">
        <v>386186</v>
      </c>
      <c r="B178" s="4" t="s">
        <v>57</v>
      </c>
      <c r="C178" s="4" t="s">
        <v>514</v>
      </c>
      <c r="D178" s="5"/>
      <c r="E178" s="32">
        <f>COUNT(SEARCH("нет"&amp;{""," "}&amp;"прибор",C178))</f>
        <v>0</v>
      </c>
      <c r="F178" s="5"/>
    </row>
    <row r="179" spans="1:6" ht="89.25" x14ac:dyDescent="0.25">
      <c r="A179" s="4">
        <v>386182</v>
      </c>
      <c r="B179" s="4" t="s">
        <v>278</v>
      </c>
      <c r="C179" s="4" t="s">
        <v>515</v>
      </c>
      <c r="D179" s="5"/>
      <c r="E179" s="32">
        <f>COUNT(SEARCH("нет"&amp;{""," "}&amp;"прибор",C179))</f>
        <v>0</v>
      </c>
      <c r="F179" s="5"/>
    </row>
    <row r="180" spans="1:6" ht="89.25" x14ac:dyDescent="0.25">
      <c r="A180" s="4">
        <v>386180</v>
      </c>
      <c r="B180" s="4" t="s">
        <v>278</v>
      </c>
      <c r="C180" s="4" t="s">
        <v>516</v>
      </c>
      <c r="D180" s="5"/>
      <c r="E180" s="32">
        <f>COUNT(SEARCH("нет"&amp;{""," "}&amp;"прибор",C180))</f>
        <v>0</v>
      </c>
      <c r="F180" s="5"/>
    </row>
    <row r="181" spans="1:6" x14ac:dyDescent="0.25">
      <c r="A181" s="4">
        <v>386178</v>
      </c>
      <c r="B181" s="4" t="s">
        <v>217</v>
      </c>
      <c r="C181" s="4" t="s">
        <v>517</v>
      </c>
      <c r="D181" s="5"/>
      <c r="E181" s="32">
        <f>COUNT(SEARCH("нет"&amp;{""," "}&amp;"прибор",C181))</f>
        <v>0</v>
      </c>
      <c r="F181" s="5"/>
    </row>
    <row r="182" spans="1:6" x14ac:dyDescent="0.25">
      <c r="A182" s="4">
        <v>386162</v>
      </c>
      <c r="B182" s="4" t="s">
        <v>518</v>
      </c>
      <c r="C182" s="4" t="s">
        <v>519</v>
      </c>
      <c r="D182" s="5"/>
      <c r="E182" s="32">
        <f>COUNT(SEARCH("нет"&amp;{""," "}&amp;"прибор",C182))</f>
        <v>0</v>
      </c>
      <c r="F182" s="5"/>
    </row>
    <row r="183" spans="1:6" x14ac:dyDescent="0.25">
      <c r="A183" s="4">
        <v>386161</v>
      </c>
      <c r="B183" s="4" t="s">
        <v>518</v>
      </c>
      <c r="C183" s="4" t="s">
        <v>520</v>
      </c>
      <c r="D183" s="5"/>
      <c r="E183" s="32">
        <f>COUNT(SEARCH("нет"&amp;{""," "}&amp;"прибор",C183))</f>
        <v>0</v>
      </c>
      <c r="F183" s="5"/>
    </row>
    <row r="184" spans="1:6" ht="51" x14ac:dyDescent="0.25">
      <c r="A184" s="4">
        <v>386156</v>
      </c>
      <c r="B184" s="4" t="s">
        <v>304</v>
      </c>
      <c r="C184" s="4" t="s">
        <v>521</v>
      </c>
      <c r="D184" s="5"/>
      <c r="E184" s="32">
        <f>COUNT(SEARCH("нет"&amp;{""," "}&amp;"прибор",C184))</f>
        <v>0</v>
      </c>
      <c r="F184" s="5"/>
    </row>
    <row r="185" spans="1:6" x14ac:dyDescent="0.25">
      <c r="A185" s="4">
        <v>386154</v>
      </c>
      <c r="B185" s="4" t="s">
        <v>268</v>
      </c>
      <c r="C185" s="4" t="s">
        <v>522</v>
      </c>
      <c r="D185" s="5"/>
      <c r="E185" s="32">
        <f>COUNT(SEARCH("нет"&amp;{""," "}&amp;"прибор",C185))</f>
        <v>0</v>
      </c>
      <c r="F185" s="5"/>
    </row>
    <row r="186" spans="1:6" x14ac:dyDescent="0.25">
      <c r="A186" s="4">
        <v>386152</v>
      </c>
      <c r="B186" s="4" t="s">
        <v>295</v>
      </c>
      <c r="C186" s="4" t="s">
        <v>523</v>
      </c>
      <c r="D186" s="5"/>
      <c r="E186" s="32">
        <f>COUNT(SEARCH("нет"&amp;{""," "}&amp;"прибор",C186))</f>
        <v>1</v>
      </c>
      <c r="F186" s="5"/>
    </row>
    <row r="187" spans="1:6" ht="25.5" x14ac:dyDescent="0.25">
      <c r="A187" s="4">
        <v>386145</v>
      </c>
      <c r="B187" s="4" t="s">
        <v>302</v>
      </c>
      <c r="C187" s="4" t="s">
        <v>524</v>
      </c>
      <c r="D187" s="5"/>
      <c r="E187" s="32">
        <f>COUNT(SEARCH("нет"&amp;{""," "}&amp;"прибор",C187))</f>
        <v>0</v>
      </c>
      <c r="F187" s="5"/>
    </row>
    <row r="188" spans="1:6" ht="38.25" x14ac:dyDescent="0.25">
      <c r="A188" s="4">
        <v>386143</v>
      </c>
      <c r="B188" s="4" t="s">
        <v>302</v>
      </c>
      <c r="C188" s="4" t="s">
        <v>525</v>
      </c>
      <c r="D188" s="5"/>
      <c r="E188" s="32">
        <f>COUNT(SEARCH("нет"&amp;{""," "}&amp;"прибор",C188))</f>
        <v>0</v>
      </c>
      <c r="F188" s="5"/>
    </row>
    <row r="189" spans="1:6" ht="25.5" x14ac:dyDescent="0.25">
      <c r="A189" s="4">
        <v>386142</v>
      </c>
      <c r="B189" s="4" t="s">
        <v>232</v>
      </c>
      <c r="C189" s="4" t="s">
        <v>526</v>
      </c>
      <c r="D189" s="5"/>
      <c r="E189" s="32">
        <f>COUNT(SEARCH("нет"&amp;{""," "}&amp;"прибор",C189))</f>
        <v>0</v>
      </c>
      <c r="F189" s="5"/>
    </row>
    <row r="190" spans="1:6" ht="25.5" x14ac:dyDescent="0.25">
      <c r="A190" s="4">
        <v>386113</v>
      </c>
      <c r="B190" s="4" t="s">
        <v>468</v>
      </c>
      <c r="C190" s="4" t="s">
        <v>527</v>
      </c>
      <c r="D190" s="5"/>
      <c r="E190" s="32">
        <f>COUNT(SEARCH("нет"&amp;{""," "}&amp;"прибор",C190))</f>
        <v>0</v>
      </c>
      <c r="F190" s="5"/>
    </row>
    <row r="191" spans="1:6" ht="76.5" x14ac:dyDescent="0.25">
      <c r="A191" s="4">
        <v>386105</v>
      </c>
      <c r="B191" s="4" t="s">
        <v>528</v>
      </c>
      <c r="C191" s="4" t="s">
        <v>529</v>
      </c>
      <c r="D191" s="5"/>
      <c r="E191" s="32">
        <f>COUNT(SEARCH("нет"&amp;{""," "}&amp;"прибор",C191))</f>
        <v>0</v>
      </c>
      <c r="F191" s="5"/>
    </row>
    <row r="192" spans="1:6" ht="51" x14ac:dyDescent="0.25">
      <c r="A192" s="4">
        <v>386104</v>
      </c>
      <c r="B192" s="4" t="s">
        <v>530</v>
      </c>
      <c r="C192" s="4" t="s">
        <v>531</v>
      </c>
      <c r="D192" s="5"/>
      <c r="E192" s="32">
        <f>COUNT(SEARCH("нет"&amp;{""," "}&amp;"прибор",C192))</f>
        <v>0</v>
      </c>
      <c r="F192" s="5"/>
    </row>
    <row r="193" spans="1:6" x14ac:dyDescent="0.25">
      <c r="A193" s="4">
        <v>386097</v>
      </c>
      <c r="B193" s="4" t="s">
        <v>333</v>
      </c>
      <c r="C193" s="4" t="s">
        <v>532</v>
      </c>
      <c r="D193" s="5"/>
      <c r="E193" s="32">
        <f>COUNT(SEARCH("нет"&amp;{""," "}&amp;"прибор",C193))</f>
        <v>0</v>
      </c>
      <c r="F193" s="5"/>
    </row>
    <row r="194" spans="1:6" ht="102" x14ac:dyDescent="0.25">
      <c r="A194" s="4">
        <v>386043</v>
      </c>
      <c r="B194" s="4" t="s">
        <v>533</v>
      </c>
      <c r="C194" s="4" t="s">
        <v>534</v>
      </c>
      <c r="D194" s="5"/>
      <c r="E194" s="32">
        <f>COUNT(SEARCH("нет"&amp;{""," "}&amp;"прибор",C194))</f>
        <v>0</v>
      </c>
      <c r="F194" s="5"/>
    </row>
    <row r="195" spans="1:6" ht="51" x14ac:dyDescent="0.25">
      <c r="A195" s="4">
        <v>386009</v>
      </c>
      <c r="B195" s="4" t="s">
        <v>302</v>
      </c>
      <c r="C195" s="4" t="s">
        <v>535</v>
      </c>
      <c r="D195" s="5"/>
      <c r="E195" s="32">
        <f>COUNT(SEARCH("нет"&amp;{""," "}&amp;"прибор",C195))</f>
        <v>0</v>
      </c>
      <c r="F195" s="5"/>
    </row>
    <row r="196" spans="1:6" ht="25.5" x14ac:dyDescent="0.25">
      <c r="A196" s="4">
        <v>386006</v>
      </c>
      <c r="B196" s="4" t="s">
        <v>536</v>
      </c>
      <c r="C196" s="4" t="s">
        <v>537</v>
      </c>
      <c r="D196" s="5"/>
      <c r="E196" s="32">
        <f>COUNT(SEARCH("нет"&amp;{""," "}&amp;"прибор",C196))</f>
        <v>0</v>
      </c>
      <c r="F196" s="5"/>
    </row>
    <row r="197" spans="1:6" ht="127.5" x14ac:dyDescent="0.25">
      <c r="A197" s="4">
        <v>386005</v>
      </c>
      <c r="B197" s="4" t="s">
        <v>302</v>
      </c>
      <c r="C197" s="4" t="s">
        <v>538</v>
      </c>
      <c r="D197" s="5"/>
      <c r="E197" s="32">
        <f>COUNT(SEARCH("нет"&amp;{""," "}&amp;"прибор",C197))</f>
        <v>0</v>
      </c>
      <c r="F197" s="5"/>
    </row>
    <row r="198" spans="1:6" ht="25.5" x14ac:dyDescent="0.25">
      <c r="A198" s="4">
        <v>386004</v>
      </c>
      <c r="B198" s="4" t="s">
        <v>536</v>
      </c>
      <c r="C198" s="4" t="s">
        <v>539</v>
      </c>
      <c r="D198" s="5"/>
      <c r="E198" s="32">
        <f>COUNT(SEARCH("нет"&amp;{""," "}&amp;"прибор",C198))</f>
        <v>0</v>
      </c>
      <c r="F198" s="5"/>
    </row>
    <row r="199" spans="1:6" ht="25.5" x14ac:dyDescent="0.25">
      <c r="A199" s="4">
        <v>386001</v>
      </c>
      <c r="B199" s="4" t="s">
        <v>540</v>
      </c>
      <c r="C199" s="4" t="s">
        <v>541</v>
      </c>
      <c r="D199" s="5"/>
      <c r="E199" s="32">
        <f>COUNT(SEARCH("нет"&amp;{""," "}&amp;"прибор",C199))</f>
        <v>0</v>
      </c>
      <c r="F199" s="5"/>
    </row>
    <row r="200" spans="1:6" x14ac:dyDescent="0.25">
      <c r="A200" s="4">
        <v>385899</v>
      </c>
      <c r="B200" s="4" t="s">
        <v>57</v>
      </c>
      <c r="C200" s="4" t="s">
        <v>542</v>
      </c>
      <c r="D200" s="5"/>
      <c r="E200" s="32">
        <f>COUNT(SEARCH("нет"&amp;{""," "}&amp;"прибор",C200))</f>
        <v>0</v>
      </c>
      <c r="F200" s="5"/>
    </row>
    <row r="201" spans="1:6" ht="25.5" x14ac:dyDescent="0.25">
      <c r="A201" s="4">
        <v>385876</v>
      </c>
      <c r="B201" s="4" t="s">
        <v>319</v>
      </c>
      <c r="C201" s="4" t="s">
        <v>543</v>
      </c>
      <c r="D201" s="5"/>
      <c r="E201" s="32">
        <f>COUNT(SEARCH("нет"&amp;{""," "}&amp;"прибор",C201))</f>
        <v>0</v>
      </c>
      <c r="F201" s="5"/>
    </row>
    <row r="202" spans="1:6" ht="25.5" x14ac:dyDescent="0.25">
      <c r="A202" s="4">
        <v>385868</v>
      </c>
      <c r="B202" s="4" t="s">
        <v>544</v>
      </c>
      <c r="C202" s="4" t="s">
        <v>545</v>
      </c>
      <c r="D202" s="5"/>
      <c r="E202" s="32">
        <f>COUNT(SEARCH("нет"&amp;{""," "}&amp;"прибор",C202))</f>
        <v>0</v>
      </c>
      <c r="F202" s="5"/>
    </row>
    <row r="203" spans="1:6" ht="25.5" x14ac:dyDescent="0.25">
      <c r="A203" s="4">
        <v>385860</v>
      </c>
      <c r="B203" s="4" t="s">
        <v>239</v>
      </c>
      <c r="C203" s="4" t="s">
        <v>546</v>
      </c>
      <c r="D203" s="5"/>
      <c r="E203" s="32">
        <f>COUNT(SEARCH("нет"&amp;{""," "}&amp;"прибор",C203))</f>
        <v>0</v>
      </c>
      <c r="F203" s="5"/>
    </row>
    <row r="204" spans="1:6" ht="89.25" x14ac:dyDescent="0.25">
      <c r="A204" s="4">
        <v>385839</v>
      </c>
      <c r="B204" s="4" t="s">
        <v>278</v>
      </c>
      <c r="C204" s="4" t="s">
        <v>547</v>
      </c>
      <c r="D204" s="5"/>
      <c r="E204" s="32">
        <f>COUNT(SEARCH("нет"&amp;{""," "}&amp;"прибор",C204))</f>
        <v>0</v>
      </c>
      <c r="F204" s="5"/>
    </row>
    <row r="205" spans="1:6" x14ac:dyDescent="0.25">
      <c r="A205" s="4">
        <v>385819</v>
      </c>
      <c r="B205" s="4" t="s">
        <v>548</v>
      </c>
      <c r="C205" s="4" t="s">
        <v>549</v>
      </c>
      <c r="D205" s="5"/>
      <c r="E205" s="32">
        <f>COUNT(SEARCH("нет"&amp;{""," "}&amp;"прибор",C205))</f>
        <v>0</v>
      </c>
      <c r="F205" s="5"/>
    </row>
    <row r="206" spans="1:6" ht="25.5" x14ac:dyDescent="0.25">
      <c r="A206" s="4">
        <v>385809</v>
      </c>
      <c r="B206" s="4" t="s">
        <v>468</v>
      </c>
      <c r="C206" s="4" t="s">
        <v>550</v>
      </c>
      <c r="D206" s="5"/>
      <c r="E206" s="32">
        <f>COUNT(SEARCH("нет"&amp;{""," "}&amp;"прибор",C206))</f>
        <v>0</v>
      </c>
      <c r="F206" s="5"/>
    </row>
    <row r="207" spans="1:6" x14ac:dyDescent="0.25">
      <c r="A207" s="4">
        <v>385808</v>
      </c>
      <c r="B207" s="4" t="s">
        <v>489</v>
      </c>
      <c r="C207" s="4" t="s">
        <v>551</v>
      </c>
      <c r="D207" s="5"/>
      <c r="E207" s="32">
        <f>COUNT(SEARCH("нет"&amp;{""," "}&amp;"прибор",C207))</f>
        <v>1</v>
      </c>
      <c r="F207" s="5"/>
    </row>
    <row r="208" spans="1:6" ht="51" x14ac:dyDescent="0.25">
      <c r="A208" s="4">
        <v>385807</v>
      </c>
      <c r="B208" s="4" t="s">
        <v>552</v>
      </c>
      <c r="C208" s="4" t="s">
        <v>553</v>
      </c>
      <c r="D208" s="5"/>
      <c r="E208" s="32">
        <f>COUNT(SEARCH("нет"&amp;{""," "}&amp;"прибор",C208))</f>
        <v>0</v>
      </c>
      <c r="F208" s="5"/>
    </row>
    <row r="209" spans="1:6" ht="38.25" x14ac:dyDescent="0.25">
      <c r="A209" s="4">
        <v>385804</v>
      </c>
      <c r="B209" s="4" t="s">
        <v>394</v>
      </c>
      <c r="C209" s="4" t="s">
        <v>554</v>
      </c>
      <c r="D209" s="5"/>
      <c r="E209" s="32">
        <f>COUNT(SEARCH("нет"&amp;{""," "}&amp;"прибор",C209))</f>
        <v>0</v>
      </c>
      <c r="F209" s="5"/>
    </row>
    <row r="210" spans="1:6" ht="38.25" x14ac:dyDescent="0.25">
      <c r="A210" s="4">
        <v>385803</v>
      </c>
      <c r="B210" s="4" t="s">
        <v>387</v>
      </c>
      <c r="C210" s="4" t="s">
        <v>555</v>
      </c>
      <c r="D210" s="5"/>
      <c r="E210" s="32">
        <f>COUNT(SEARCH("нет"&amp;{""," "}&amp;"прибор",C210))</f>
        <v>0</v>
      </c>
      <c r="F210" s="5"/>
    </row>
    <row r="211" spans="1:6" ht="63.75" x14ac:dyDescent="0.25">
      <c r="A211" s="4">
        <v>382897</v>
      </c>
      <c r="B211" s="4" t="s">
        <v>561</v>
      </c>
      <c r="C211" s="4" t="s">
        <v>581</v>
      </c>
      <c r="D211" s="5"/>
      <c r="E211" s="32">
        <f>COUNT(SEARCH("нет"&amp;{""," "}&amp;"прибор",C211))</f>
        <v>0</v>
      </c>
      <c r="F211" s="5"/>
    </row>
    <row r="212" spans="1:6" ht="38.25" x14ac:dyDescent="0.25">
      <c r="A212" s="4">
        <v>382894</v>
      </c>
      <c r="B212" s="4" t="s">
        <v>561</v>
      </c>
      <c r="C212" s="4" t="s">
        <v>582</v>
      </c>
      <c r="D212" s="5"/>
      <c r="E212" s="32">
        <f>COUNT(SEARCH("нет"&amp;{""," "}&amp;"прибор",C212))</f>
        <v>0</v>
      </c>
      <c r="F212" s="5"/>
    </row>
    <row r="213" spans="1:6" ht="25.5" x14ac:dyDescent="0.25">
      <c r="A213" s="4">
        <v>382892</v>
      </c>
      <c r="B213" s="4" t="s">
        <v>387</v>
      </c>
      <c r="C213" s="4" t="s">
        <v>583</v>
      </c>
      <c r="D213" s="5"/>
      <c r="E213" s="32">
        <f>COUNT(SEARCH("нет"&amp;{""," "}&amp;"прибор",C213))</f>
        <v>0</v>
      </c>
      <c r="F213" s="5"/>
    </row>
    <row r="214" spans="1:6" ht="63.75" x14ac:dyDescent="0.25">
      <c r="A214" s="4">
        <v>382864</v>
      </c>
      <c r="B214" s="4" t="s">
        <v>576</v>
      </c>
      <c r="C214" s="4" t="s">
        <v>584</v>
      </c>
      <c r="D214" s="5"/>
      <c r="E214" s="32">
        <f>COUNT(SEARCH("нет"&amp;{""," "}&amp;"прибор",C214))</f>
        <v>0</v>
      </c>
      <c r="F214" s="5"/>
    </row>
    <row r="215" spans="1:6" ht="38.25" x14ac:dyDescent="0.25">
      <c r="A215" s="4">
        <v>382853</v>
      </c>
      <c r="B215" s="4" t="s">
        <v>569</v>
      </c>
      <c r="C215" s="4" t="s">
        <v>585</v>
      </c>
      <c r="D215" s="5"/>
      <c r="E215" s="32">
        <f>COUNT(SEARCH("нет"&amp;{""," "}&amp;"прибор",C215))</f>
        <v>0</v>
      </c>
      <c r="F215" s="5"/>
    </row>
    <row r="216" spans="1:6" ht="25.5" x14ac:dyDescent="0.25">
      <c r="A216" s="4">
        <v>382851</v>
      </c>
      <c r="B216" s="4" t="s">
        <v>558</v>
      </c>
      <c r="C216" s="4" t="s">
        <v>586</v>
      </c>
      <c r="D216" s="5"/>
      <c r="E216" s="32">
        <f>COUNT(SEARCH("нет"&amp;{""," "}&amp;"прибор",C216))</f>
        <v>0</v>
      </c>
      <c r="F216" s="5"/>
    </row>
    <row r="217" spans="1:6" ht="38.25" x14ac:dyDescent="0.25">
      <c r="A217" s="4">
        <v>382849</v>
      </c>
      <c r="B217" s="4" t="s">
        <v>466</v>
      </c>
      <c r="C217" s="4" t="s">
        <v>587</v>
      </c>
      <c r="D217" s="5"/>
      <c r="E217" s="32">
        <f>COUNT(SEARCH("нет"&amp;{""," "}&amp;"прибор",C217))</f>
        <v>0</v>
      </c>
      <c r="F217" s="5"/>
    </row>
    <row r="218" spans="1:6" ht="25.5" x14ac:dyDescent="0.25">
      <c r="A218" s="4">
        <v>382847</v>
      </c>
      <c r="B218" s="4" t="s">
        <v>570</v>
      </c>
      <c r="C218" s="4" t="s">
        <v>588</v>
      </c>
      <c r="D218" s="5"/>
      <c r="E218" s="32">
        <f>COUNT(SEARCH("нет"&amp;{""," "}&amp;"прибор",C218))</f>
        <v>0</v>
      </c>
      <c r="F218" s="5"/>
    </row>
    <row r="219" spans="1:6" ht="25.5" x14ac:dyDescent="0.25">
      <c r="A219" s="4">
        <v>382844</v>
      </c>
      <c r="B219" s="4" t="s">
        <v>577</v>
      </c>
      <c r="C219" s="4" t="s">
        <v>589</v>
      </c>
      <c r="D219" s="5"/>
      <c r="E219" s="32">
        <f>COUNT(SEARCH("нет"&amp;{""," "}&amp;"прибор",C219))</f>
        <v>0</v>
      </c>
      <c r="F219" s="5"/>
    </row>
    <row r="220" spans="1:6" x14ac:dyDescent="0.25">
      <c r="A220" s="4">
        <v>382834</v>
      </c>
      <c r="B220" s="4" t="s">
        <v>224</v>
      </c>
      <c r="C220" s="4" t="s">
        <v>590</v>
      </c>
      <c r="D220" s="5"/>
      <c r="E220" s="32">
        <f>COUNT(SEARCH("нет"&amp;{""," "}&amp;"прибор",C220))</f>
        <v>0</v>
      </c>
      <c r="F220" s="5"/>
    </row>
    <row r="221" spans="1:6" ht="51" x14ac:dyDescent="0.25">
      <c r="A221" s="4">
        <v>382828</v>
      </c>
      <c r="B221" s="4" t="s">
        <v>568</v>
      </c>
      <c r="C221" s="4" t="s">
        <v>591</v>
      </c>
      <c r="D221" s="5"/>
      <c r="E221" s="32">
        <f>COUNT(SEARCH("нет"&amp;{""," "}&amp;"прибор",C221))</f>
        <v>0</v>
      </c>
      <c r="F221" s="5"/>
    </row>
    <row r="222" spans="1:6" ht="25.5" x14ac:dyDescent="0.25">
      <c r="A222" s="4">
        <v>382826</v>
      </c>
      <c r="B222" s="4" t="s">
        <v>574</v>
      </c>
      <c r="C222" s="4" t="s">
        <v>592</v>
      </c>
      <c r="D222" s="5"/>
      <c r="E222" s="32">
        <f>COUNT(SEARCH("нет"&amp;{""," "}&amp;"прибор",C222))</f>
        <v>0</v>
      </c>
      <c r="F222" s="5"/>
    </row>
    <row r="223" spans="1:6" ht="25.5" x14ac:dyDescent="0.25">
      <c r="A223" s="4">
        <v>382825</v>
      </c>
      <c r="B223" s="4" t="s">
        <v>330</v>
      </c>
      <c r="C223" s="4" t="s">
        <v>593</v>
      </c>
      <c r="D223" s="5"/>
      <c r="E223" s="32">
        <f>COUNT(SEARCH("нет"&amp;{""," "}&amp;"прибор",C223))</f>
        <v>0</v>
      </c>
      <c r="F223" s="5"/>
    </row>
    <row r="224" spans="1:6" x14ac:dyDescent="0.25">
      <c r="A224" s="4">
        <v>382820</v>
      </c>
      <c r="B224" s="4" t="s">
        <v>564</v>
      </c>
      <c r="C224" s="4" t="s">
        <v>594</v>
      </c>
      <c r="D224" s="5"/>
      <c r="E224" s="32">
        <f>COUNT(SEARCH("нет"&amp;{""," "}&amp;"прибор",C224))</f>
        <v>0</v>
      </c>
      <c r="F224" s="5"/>
    </row>
    <row r="225" spans="1:6" ht="25.5" x14ac:dyDescent="0.25">
      <c r="A225" s="4">
        <v>382815</v>
      </c>
      <c r="B225" s="4" t="s">
        <v>595</v>
      </c>
      <c r="C225" s="4" t="s">
        <v>596</v>
      </c>
      <c r="D225" s="5"/>
      <c r="E225" s="32">
        <f>COUNT(SEARCH("нет"&amp;{""," "}&amp;"прибор",C225))</f>
        <v>0</v>
      </c>
      <c r="F225" s="5"/>
    </row>
    <row r="226" spans="1:6" x14ac:dyDescent="0.25">
      <c r="A226" s="4">
        <v>382814</v>
      </c>
      <c r="B226" s="4" t="s">
        <v>572</v>
      </c>
      <c r="C226" s="4" t="s">
        <v>597</v>
      </c>
      <c r="D226" s="5"/>
      <c r="E226" s="32">
        <f>COUNT(SEARCH("нет"&amp;{""," "}&amp;"прибор",C226))</f>
        <v>0</v>
      </c>
      <c r="F226" s="5"/>
    </row>
    <row r="227" spans="1:6" x14ac:dyDescent="0.25">
      <c r="A227" s="4">
        <v>382813</v>
      </c>
      <c r="B227" s="4" t="s">
        <v>498</v>
      </c>
      <c r="C227" s="4" t="s">
        <v>598</v>
      </c>
      <c r="D227" s="5"/>
      <c r="E227" s="32">
        <f>COUNT(SEARCH("нет"&amp;{""," "}&amp;"прибор",C227))</f>
        <v>0</v>
      </c>
      <c r="F227" s="5"/>
    </row>
    <row r="228" spans="1:6" ht="38.25" x14ac:dyDescent="0.25">
      <c r="A228" s="4">
        <v>382805</v>
      </c>
      <c r="B228" s="4" t="s">
        <v>599</v>
      </c>
      <c r="C228" s="4" t="s">
        <v>600</v>
      </c>
      <c r="D228" s="5"/>
      <c r="E228" s="32">
        <f>COUNT(SEARCH("нет"&amp;{""," "}&amp;"прибор",C228))</f>
        <v>0</v>
      </c>
      <c r="F228" s="5"/>
    </row>
    <row r="229" spans="1:6" x14ac:dyDescent="0.25">
      <c r="A229" s="4">
        <v>382799</v>
      </c>
      <c r="B229" s="4" t="s">
        <v>311</v>
      </c>
      <c r="C229" s="4" t="s">
        <v>601</v>
      </c>
      <c r="D229" s="5"/>
      <c r="E229" s="32">
        <f>COUNT(SEARCH("нет"&amp;{""," "}&amp;"прибор",C229))</f>
        <v>0</v>
      </c>
      <c r="F229" s="5"/>
    </row>
    <row r="230" spans="1:6" ht="25.5" x14ac:dyDescent="0.25">
      <c r="A230" s="4">
        <v>382798</v>
      </c>
      <c r="B230" s="4" t="s">
        <v>565</v>
      </c>
      <c r="C230" s="4" t="s">
        <v>602</v>
      </c>
      <c r="D230" s="5"/>
      <c r="E230" s="32">
        <f>COUNT(SEARCH("нет"&amp;{""," "}&amp;"прибор",C230))</f>
        <v>0</v>
      </c>
      <c r="F230" s="5"/>
    </row>
    <row r="231" spans="1:6" x14ac:dyDescent="0.25">
      <c r="A231" s="4">
        <v>382797</v>
      </c>
      <c r="B231" s="4" t="s">
        <v>595</v>
      </c>
      <c r="C231" s="4" t="s">
        <v>603</v>
      </c>
      <c r="D231" s="5"/>
      <c r="E231" s="32">
        <f>COUNT(SEARCH("нет"&amp;{""," "}&amp;"прибор",C231))</f>
        <v>0</v>
      </c>
      <c r="F231" s="5"/>
    </row>
    <row r="232" spans="1:6" ht="25.5" x14ac:dyDescent="0.25">
      <c r="A232" s="4">
        <v>382794</v>
      </c>
      <c r="B232" s="4" t="s">
        <v>311</v>
      </c>
      <c r="C232" s="4" t="s">
        <v>604</v>
      </c>
      <c r="D232" s="5"/>
      <c r="E232" s="32">
        <f>COUNT(SEARCH("нет"&amp;{""," "}&amp;"прибор",C232))</f>
        <v>0</v>
      </c>
      <c r="F232" s="5"/>
    </row>
    <row r="233" spans="1:6" x14ac:dyDescent="0.25">
      <c r="A233" s="4">
        <v>382793</v>
      </c>
      <c r="B233" s="4" t="s">
        <v>595</v>
      </c>
      <c r="C233" s="4" t="s">
        <v>605</v>
      </c>
      <c r="D233" s="5"/>
      <c r="E233" s="32">
        <f>COUNT(SEARCH("нет"&amp;{""," "}&amp;"прибор",C233))</f>
        <v>0</v>
      </c>
      <c r="F233" s="5"/>
    </row>
    <row r="234" spans="1:6" ht="51" x14ac:dyDescent="0.25">
      <c r="A234" s="4">
        <v>382788</v>
      </c>
      <c r="B234" s="4" t="s">
        <v>573</v>
      </c>
      <c r="C234" s="4" t="s">
        <v>606</v>
      </c>
      <c r="D234" s="5"/>
      <c r="E234" s="32">
        <f>COUNT(SEARCH("нет"&amp;{""," "}&amp;"прибор",C234))</f>
        <v>0</v>
      </c>
      <c r="F234" s="5"/>
    </row>
    <row r="235" spans="1:6" x14ac:dyDescent="0.25">
      <c r="A235" s="4">
        <v>382783</v>
      </c>
      <c r="B235" s="4" t="s">
        <v>574</v>
      </c>
      <c r="C235" s="4" t="s">
        <v>607</v>
      </c>
      <c r="D235" s="5"/>
      <c r="E235" s="32">
        <f>COUNT(SEARCH("нет"&amp;{""," "}&amp;"прибор",C235))</f>
        <v>0</v>
      </c>
      <c r="F235" s="5"/>
    </row>
    <row r="236" spans="1:6" x14ac:dyDescent="0.25">
      <c r="A236" s="4">
        <v>382782</v>
      </c>
      <c r="B236" s="4" t="s">
        <v>575</v>
      </c>
      <c r="C236" s="4" t="s">
        <v>608</v>
      </c>
      <c r="D236" s="5"/>
      <c r="E236" s="32">
        <f>COUNT(SEARCH("нет"&amp;{""," "}&amp;"прибор",C236))</f>
        <v>1</v>
      </c>
      <c r="F236" s="5"/>
    </row>
    <row r="237" spans="1:6" x14ac:dyDescent="0.25">
      <c r="A237" s="4">
        <v>382780</v>
      </c>
      <c r="B237" s="4" t="s">
        <v>518</v>
      </c>
      <c r="C237" s="4" t="s">
        <v>609</v>
      </c>
      <c r="D237" s="5"/>
      <c r="E237" s="32">
        <f>COUNT(SEARCH("нет"&amp;{""," "}&amp;"прибор",C237))</f>
        <v>0</v>
      </c>
      <c r="F237" s="5"/>
    </row>
    <row r="238" spans="1:6" x14ac:dyDescent="0.25">
      <c r="A238" s="4">
        <v>382778</v>
      </c>
      <c r="B238" s="4" t="s">
        <v>574</v>
      </c>
      <c r="C238" s="4" t="s">
        <v>610</v>
      </c>
      <c r="D238" s="5"/>
      <c r="E238" s="32">
        <f>COUNT(SEARCH("нет"&amp;{""," "}&amp;"прибор",C238))</f>
        <v>0</v>
      </c>
      <c r="F238" s="5"/>
    </row>
    <row r="239" spans="1:6" x14ac:dyDescent="0.25">
      <c r="A239" s="4">
        <v>382777</v>
      </c>
      <c r="B239" s="4" t="s">
        <v>567</v>
      </c>
      <c r="C239" s="4" t="s">
        <v>611</v>
      </c>
      <c r="D239" s="5"/>
      <c r="E239" s="32">
        <f>COUNT(SEARCH("нет"&amp;{""," "}&amp;"прибор",C239))</f>
        <v>0</v>
      </c>
      <c r="F239" s="5"/>
    </row>
    <row r="240" spans="1:6" ht="63.75" x14ac:dyDescent="0.25">
      <c r="A240" s="4">
        <v>382773</v>
      </c>
      <c r="B240" s="4" t="s">
        <v>480</v>
      </c>
      <c r="C240" s="4" t="s">
        <v>612</v>
      </c>
      <c r="D240" s="5"/>
      <c r="E240" s="32">
        <f>COUNT(SEARCH("нет"&amp;{""," "}&amp;"прибор",C240))</f>
        <v>0</v>
      </c>
      <c r="F240" s="5"/>
    </row>
    <row r="241" spans="1:6" x14ac:dyDescent="0.25">
      <c r="A241" s="4">
        <v>382756</v>
      </c>
      <c r="B241" s="4" t="s">
        <v>224</v>
      </c>
      <c r="C241" s="4" t="s">
        <v>613</v>
      </c>
      <c r="D241" s="5"/>
      <c r="E241" s="32">
        <f>COUNT(SEARCH("нет"&amp;{""," "}&amp;"прибор",C241))</f>
        <v>0</v>
      </c>
      <c r="F241" s="5"/>
    </row>
    <row r="242" spans="1:6" x14ac:dyDescent="0.25">
      <c r="A242" s="4">
        <v>382755</v>
      </c>
      <c r="B242" s="4" t="s">
        <v>224</v>
      </c>
      <c r="C242" s="4" t="s">
        <v>614</v>
      </c>
      <c r="D242" s="5"/>
      <c r="E242" s="32">
        <f>COUNT(SEARCH("нет"&amp;{""," "}&amp;"прибор",C242))</f>
        <v>0</v>
      </c>
      <c r="F242" s="5"/>
    </row>
    <row r="243" spans="1:6" x14ac:dyDescent="0.25">
      <c r="A243" s="4">
        <v>382751</v>
      </c>
      <c r="B243" s="4" t="s">
        <v>615</v>
      </c>
      <c r="C243" s="4" t="s">
        <v>616</v>
      </c>
      <c r="D243" s="5"/>
      <c r="E243" s="32">
        <f>COUNT(SEARCH("нет"&amp;{""," "}&amp;"прибор",C243))</f>
        <v>0</v>
      </c>
      <c r="F243" s="5"/>
    </row>
    <row r="244" spans="1:6" ht="25.5" x14ac:dyDescent="0.25">
      <c r="A244" s="4">
        <v>382750</v>
      </c>
      <c r="B244" s="4" t="s">
        <v>466</v>
      </c>
      <c r="C244" s="4" t="s">
        <v>617</v>
      </c>
      <c r="D244" s="5"/>
      <c r="E244" s="32">
        <f>COUNT(SEARCH("нет"&amp;{""," "}&amp;"прибор",C244))</f>
        <v>1</v>
      </c>
      <c r="F244" s="5"/>
    </row>
    <row r="245" spans="1:6" ht="25.5" x14ac:dyDescent="0.25">
      <c r="A245" s="4">
        <v>382746</v>
      </c>
      <c r="B245" s="4" t="s">
        <v>57</v>
      </c>
      <c r="C245" s="4" t="s">
        <v>618</v>
      </c>
      <c r="D245" s="5"/>
      <c r="E245" s="32">
        <f>COUNT(SEARCH("нет"&amp;{""," "}&amp;"прибор",C245))</f>
        <v>0</v>
      </c>
      <c r="F245" s="5"/>
    </row>
    <row r="246" spans="1:6" ht="25.5" x14ac:dyDescent="0.25">
      <c r="A246" s="4">
        <v>382745</v>
      </c>
      <c r="B246" s="4" t="s">
        <v>500</v>
      </c>
      <c r="C246" s="4" t="s">
        <v>619</v>
      </c>
      <c r="D246" s="5"/>
      <c r="E246" s="32">
        <f>COUNT(SEARCH("нет"&amp;{""," "}&amp;"прибор",C246))</f>
        <v>0</v>
      </c>
      <c r="F246" s="5"/>
    </row>
    <row r="247" spans="1:6" x14ac:dyDescent="0.25">
      <c r="A247" s="4">
        <v>382743</v>
      </c>
      <c r="B247" s="4" t="s">
        <v>579</v>
      </c>
      <c r="C247" s="4" t="s">
        <v>620</v>
      </c>
      <c r="D247" s="5"/>
      <c r="E247" s="32">
        <f>COUNT(SEARCH("нет"&amp;{""," "}&amp;"прибор",C247))</f>
        <v>0</v>
      </c>
      <c r="F247" s="5"/>
    </row>
    <row r="248" spans="1:6" ht="38.25" x14ac:dyDescent="0.25">
      <c r="A248" s="4">
        <v>382742</v>
      </c>
      <c r="B248" s="4" t="s">
        <v>466</v>
      </c>
      <c r="C248" s="4" t="s">
        <v>621</v>
      </c>
      <c r="D248" s="5"/>
      <c r="E248" s="32">
        <f>COUNT(SEARCH("нет"&amp;{""," "}&amp;"прибор",C248))</f>
        <v>0</v>
      </c>
      <c r="F248" s="5"/>
    </row>
    <row r="249" spans="1:6" x14ac:dyDescent="0.25">
      <c r="A249" s="4">
        <v>382739</v>
      </c>
      <c r="B249" s="4" t="s">
        <v>566</v>
      </c>
      <c r="C249" s="4" t="s">
        <v>622</v>
      </c>
      <c r="D249" s="5"/>
      <c r="E249" s="32">
        <f>COUNT(SEARCH("нет"&amp;{""," "}&amp;"прибор",C249))</f>
        <v>0</v>
      </c>
      <c r="F249" s="5"/>
    </row>
    <row r="250" spans="1:6" ht="51" x14ac:dyDescent="0.25">
      <c r="A250" s="4">
        <v>382737</v>
      </c>
      <c r="B250" s="4" t="s">
        <v>623</v>
      </c>
      <c r="C250" s="4" t="s">
        <v>624</v>
      </c>
      <c r="D250" s="5"/>
      <c r="E250" s="32">
        <f>COUNT(SEARCH("нет"&amp;{""," "}&amp;"прибор",C250))</f>
        <v>0</v>
      </c>
      <c r="F250" s="5"/>
    </row>
    <row r="251" spans="1:6" ht="38.25" x14ac:dyDescent="0.25">
      <c r="A251" s="4">
        <v>382736</v>
      </c>
      <c r="B251" s="4" t="s">
        <v>625</v>
      </c>
      <c r="C251" s="4" t="s">
        <v>626</v>
      </c>
      <c r="D251" s="5"/>
      <c r="E251" s="32">
        <f>COUNT(SEARCH("нет"&amp;{""," "}&amp;"прибор",C251))</f>
        <v>0</v>
      </c>
      <c r="F251" s="5"/>
    </row>
    <row r="252" spans="1:6" ht="25.5" x14ac:dyDescent="0.25">
      <c r="A252" s="4">
        <v>382734</v>
      </c>
      <c r="B252" s="4" t="s">
        <v>595</v>
      </c>
      <c r="C252" s="4" t="s">
        <v>627</v>
      </c>
      <c r="D252" s="5"/>
      <c r="E252" s="32">
        <f>COUNT(SEARCH("нет"&amp;{""," "}&amp;"прибор",C252))</f>
        <v>0</v>
      </c>
      <c r="F252" s="5"/>
    </row>
    <row r="253" spans="1:6" ht="102" x14ac:dyDescent="0.25">
      <c r="A253" s="4">
        <v>382732</v>
      </c>
      <c r="B253" s="4" t="s">
        <v>326</v>
      </c>
      <c r="C253" s="4" t="s">
        <v>628</v>
      </c>
      <c r="D253" s="5"/>
      <c r="E253" s="32">
        <f>COUNT(SEARCH("нет"&amp;{""," "}&amp;"прибор",C253))</f>
        <v>0</v>
      </c>
      <c r="F253" s="5"/>
    </row>
    <row r="254" spans="1:6" x14ac:dyDescent="0.25">
      <c r="A254" s="4">
        <v>382728</v>
      </c>
      <c r="B254" s="4" t="s">
        <v>319</v>
      </c>
      <c r="C254" s="4" t="s">
        <v>629</v>
      </c>
      <c r="D254" s="5"/>
      <c r="E254" s="32">
        <f>COUNT(SEARCH("нет"&amp;{""," "}&amp;"прибор",C254))</f>
        <v>0</v>
      </c>
      <c r="F254" s="5"/>
    </row>
    <row r="255" spans="1:6" x14ac:dyDescent="0.25">
      <c r="A255" s="4">
        <v>382725</v>
      </c>
      <c r="B255" s="4" t="s">
        <v>489</v>
      </c>
      <c r="C255" s="4" t="s">
        <v>630</v>
      </c>
      <c r="D255" s="5"/>
      <c r="E255" s="32">
        <f>COUNT(SEARCH("нет"&amp;{""," "}&amp;"прибор",C255))</f>
        <v>0</v>
      </c>
      <c r="F255" s="5"/>
    </row>
    <row r="256" spans="1:6" x14ac:dyDescent="0.25">
      <c r="A256" s="4">
        <v>381933</v>
      </c>
      <c r="B256" s="4" t="s">
        <v>502</v>
      </c>
      <c r="C256" s="4" t="s">
        <v>637</v>
      </c>
      <c r="D256" s="5"/>
      <c r="E256" s="32">
        <f>COUNT(SEARCH("нет"&amp;{""," "}&amp;"прибор",C256))</f>
        <v>1</v>
      </c>
      <c r="F256" s="5"/>
    </row>
    <row r="257" spans="1:6" ht="63.75" x14ac:dyDescent="0.25">
      <c r="A257" s="4">
        <v>381926</v>
      </c>
      <c r="B257" s="4" t="s">
        <v>278</v>
      </c>
      <c r="C257" s="4" t="s">
        <v>638</v>
      </c>
      <c r="D257" s="5"/>
      <c r="E257" s="32">
        <f>COUNT(SEARCH("нет"&amp;{""," "}&amp;"прибор",C257))</f>
        <v>0</v>
      </c>
      <c r="F257" s="5"/>
    </row>
    <row r="258" spans="1:6" ht="114.75" x14ac:dyDescent="0.25">
      <c r="A258" s="4">
        <v>381924</v>
      </c>
      <c r="B258" s="4" t="s">
        <v>639</v>
      </c>
      <c r="C258" s="4" t="s">
        <v>640</v>
      </c>
      <c r="D258" s="5"/>
      <c r="E258" s="32">
        <f>COUNT(SEARCH("нет"&amp;{""," "}&amp;"прибор",C258))</f>
        <v>0</v>
      </c>
      <c r="F258" s="5"/>
    </row>
    <row r="259" spans="1:6" x14ac:dyDescent="0.25">
      <c r="A259" s="4">
        <v>381922</v>
      </c>
      <c r="B259" s="4" t="s">
        <v>109</v>
      </c>
      <c r="C259" s="4" t="s">
        <v>641</v>
      </c>
      <c r="D259" s="5"/>
      <c r="E259" s="32">
        <f>COUNT(SEARCH("нет"&amp;{""," "}&amp;"прибор",C259))</f>
        <v>0</v>
      </c>
      <c r="F259" s="5"/>
    </row>
    <row r="260" spans="1:6" ht="38.25" x14ac:dyDescent="0.25">
      <c r="A260" s="4">
        <v>381918</v>
      </c>
      <c r="B260" s="4" t="s">
        <v>636</v>
      </c>
      <c r="C260" s="4" t="s">
        <v>642</v>
      </c>
      <c r="D260" s="5"/>
      <c r="E260" s="32">
        <f>COUNT(SEARCH("нет"&amp;{""," "}&amp;"прибор",C260))</f>
        <v>0</v>
      </c>
      <c r="F260" s="5"/>
    </row>
    <row r="261" spans="1:6" x14ac:dyDescent="0.25">
      <c r="A261" s="4">
        <v>381916</v>
      </c>
      <c r="B261" s="4" t="s">
        <v>480</v>
      </c>
      <c r="C261" s="4" t="s">
        <v>635</v>
      </c>
      <c r="D261" s="5"/>
      <c r="E261" s="32">
        <f>COUNT(SEARCH("нет"&amp;{""," "}&amp;"прибор",C261))</f>
        <v>1</v>
      </c>
      <c r="F261" s="5"/>
    </row>
    <row r="262" spans="1:6" ht="25.5" x14ac:dyDescent="0.25">
      <c r="A262" s="4">
        <v>381909</v>
      </c>
      <c r="B262" s="4" t="s">
        <v>632</v>
      </c>
      <c r="C262" s="4" t="s">
        <v>643</v>
      </c>
      <c r="D262" s="5"/>
      <c r="E262" s="32">
        <f>COUNT(SEARCH("нет"&amp;{""," "}&amp;"прибор",C262))</f>
        <v>0</v>
      </c>
      <c r="F262" s="5"/>
    </row>
    <row r="263" spans="1:6" x14ac:dyDescent="0.25">
      <c r="A263" s="4">
        <v>381907</v>
      </c>
      <c r="B263" s="4" t="s">
        <v>632</v>
      </c>
      <c r="C263" s="4" t="s">
        <v>644</v>
      </c>
      <c r="D263" s="5"/>
      <c r="E263" s="32">
        <f>COUNT(SEARCH("нет"&amp;{""," "}&amp;"прибор",C263))</f>
        <v>0</v>
      </c>
      <c r="F263" s="5"/>
    </row>
    <row r="264" spans="1:6" ht="25.5" x14ac:dyDescent="0.25">
      <c r="A264" s="4">
        <v>381901</v>
      </c>
      <c r="B264" s="4" t="s">
        <v>645</v>
      </c>
      <c r="C264" s="4" t="s">
        <v>646</v>
      </c>
      <c r="D264" s="5"/>
      <c r="E264" s="32">
        <f>COUNT(SEARCH("нет"&amp;{""," "}&amp;"прибор",C264))</f>
        <v>0</v>
      </c>
      <c r="F264" s="5"/>
    </row>
    <row r="265" spans="1:6" x14ac:dyDescent="0.25">
      <c r="A265" s="4">
        <v>381900</v>
      </c>
      <c r="B265" s="4" t="s">
        <v>411</v>
      </c>
      <c r="C265" s="4" t="s">
        <v>647</v>
      </c>
      <c r="D265" s="5"/>
      <c r="E265" s="32">
        <f>COUNT(SEARCH("нет"&amp;{""," "}&amp;"прибор",C265))</f>
        <v>0</v>
      </c>
      <c r="F265" s="5"/>
    </row>
    <row r="266" spans="1:6" x14ac:dyDescent="0.25">
      <c r="A266" s="4">
        <v>381899</v>
      </c>
      <c r="B266" s="4" t="s">
        <v>562</v>
      </c>
      <c r="C266" s="4" t="s">
        <v>648</v>
      </c>
      <c r="D266" s="5"/>
      <c r="E266" s="32">
        <f>COUNT(SEARCH("нет"&amp;{""," "}&amp;"прибор",C266))</f>
        <v>0</v>
      </c>
      <c r="F266" s="5"/>
    </row>
    <row r="267" spans="1:6" x14ac:dyDescent="0.25">
      <c r="A267" s="4">
        <v>381897</v>
      </c>
      <c r="B267" s="4" t="s">
        <v>319</v>
      </c>
      <c r="C267" s="4" t="s">
        <v>649</v>
      </c>
      <c r="D267" s="5"/>
      <c r="E267" s="32">
        <f>COUNT(SEARCH("нет"&amp;{""," "}&amp;"прибор",C267))</f>
        <v>0</v>
      </c>
      <c r="F267" s="5"/>
    </row>
    <row r="268" spans="1:6" x14ac:dyDescent="0.25">
      <c r="A268" s="4">
        <v>381896</v>
      </c>
      <c r="B268" s="4" t="s">
        <v>411</v>
      </c>
      <c r="C268" s="4" t="s">
        <v>650</v>
      </c>
      <c r="D268" s="5"/>
      <c r="E268" s="32">
        <f>COUNT(SEARCH("нет"&amp;{""," "}&amp;"прибор",C268))</f>
        <v>0</v>
      </c>
      <c r="F268" s="5"/>
    </row>
    <row r="269" spans="1:6" ht="25.5" x14ac:dyDescent="0.25">
      <c r="A269" s="4">
        <v>381891</v>
      </c>
      <c r="B269" s="4" t="s">
        <v>109</v>
      </c>
      <c r="C269" s="4" t="s">
        <v>651</v>
      </c>
      <c r="D269" s="5"/>
      <c r="E269" s="32">
        <f>COUNT(SEARCH("нет"&amp;{""," "}&amp;"прибор",C269))</f>
        <v>0</v>
      </c>
      <c r="F269" s="5"/>
    </row>
    <row r="270" spans="1:6" ht="25.5" x14ac:dyDescent="0.25">
      <c r="A270" s="4">
        <v>381889</v>
      </c>
      <c r="B270" s="4" t="s">
        <v>557</v>
      </c>
      <c r="C270" s="4" t="s">
        <v>652</v>
      </c>
      <c r="D270" s="5"/>
      <c r="E270" s="32">
        <f>COUNT(SEARCH("нет"&amp;{""," "}&amp;"прибор",C270))</f>
        <v>0</v>
      </c>
      <c r="F270" s="5"/>
    </row>
    <row r="271" spans="1:6" ht="25.5" x14ac:dyDescent="0.25">
      <c r="A271" s="4">
        <v>381884</v>
      </c>
      <c r="B271" s="4" t="s">
        <v>634</v>
      </c>
      <c r="C271" s="4" t="s">
        <v>653</v>
      </c>
      <c r="D271" s="5"/>
      <c r="E271" s="32">
        <f>COUNT(SEARCH("нет"&amp;{""," "}&amp;"прибор",C271))</f>
        <v>0</v>
      </c>
      <c r="F271" s="5"/>
    </row>
    <row r="272" spans="1:6" ht="25.5" x14ac:dyDescent="0.25">
      <c r="A272" s="4">
        <v>381881</v>
      </c>
      <c r="B272" s="4" t="s">
        <v>632</v>
      </c>
      <c r="C272" s="4" t="s">
        <v>654</v>
      </c>
      <c r="D272" s="5"/>
      <c r="E272" s="32">
        <f>COUNT(SEARCH("нет"&amp;{""," "}&amp;"прибор",C272))</f>
        <v>0</v>
      </c>
      <c r="F272" s="5"/>
    </row>
    <row r="273" spans="1:6" x14ac:dyDescent="0.25">
      <c r="A273" s="4">
        <v>381879</v>
      </c>
      <c r="B273" s="4" t="s">
        <v>533</v>
      </c>
      <c r="C273" s="4" t="s">
        <v>655</v>
      </c>
      <c r="D273" s="5"/>
      <c r="E273" s="32">
        <f>COUNT(SEARCH("нет"&amp;{""," "}&amp;"прибор",C273))</f>
        <v>0</v>
      </c>
      <c r="F273" s="5"/>
    </row>
    <row r="274" spans="1:6" x14ac:dyDescent="0.25">
      <c r="A274" s="4">
        <v>381874</v>
      </c>
      <c r="B274" s="4" t="s">
        <v>562</v>
      </c>
      <c r="C274" s="4" t="s">
        <v>656</v>
      </c>
      <c r="D274" s="5"/>
      <c r="E274" s="32">
        <f>COUNT(SEARCH("нет"&amp;{""," "}&amp;"прибор",C274))</f>
        <v>0</v>
      </c>
      <c r="F274" s="5"/>
    </row>
    <row r="275" spans="1:6" ht="25.5" x14ac:dyDescent="0.25">
      <c r="A275" s="4">
        <v>381871</v>
      </c>
      <c r="B275" s="4" t="s">
        <v>560</v>
      </c>
      <c r="C275" s="4" t="s">
        <v>657</v>
      </c>
      <c r="D275" s="5"/>
      <c r="E275" s="32">
        <f>COUNT(SEARCH("нет"&amp;{""," "}&amp;"прибор",C275))</f>
        <v>0</v>
      </c>
      <c r="F275" s="5"/>
    </row>
    <row r="276" spans="1:6" ht="51" x14ac:dyDescent="0.25">
      <c r="A276" s="4">
        <v>381869</v>
      </c>
      <c r="B276" s="4" t="s">
        <v>633</v>
      </c>
      <c r="C276" s="4" t="s">
        <v>658</v>
      </c>
      <c r="D276" s="5"/>
      <c r="E276" s="32">
        <f>COUNT(SEARCH("нет"&amp;{""," "}&amp;"прибор",C276))</f>
        <v>0</v>
      </c>
      <c r="F276" s="5"/>
    </row>
    <row r="277" spans="1:6" x14ac:dyDescent="0.25">
      <c r="A277" s="4">
        <v>381868</v>
      </c>
      <c r="B277" s="4" t="s">
        <v>518</v>
      </c>
      <c r="C277" s="4" t="s">
        <v>659</v>
      </c>
      <c r="D277" s="5"/>
      <c r="E277" s="32">
        <f>COUNT(SEARCH("нет"&amp;{""," "}&amp;"прибор",C277))</f>
        <v>0</v>
      </c>
      <c r="F277" s="5"/>
    </row>
    <row r="278" spans="1:6" ht="25.5" x14ac:dyDescent="0.25">
      <c r="A278" s="4">
        <v>381856</v>
      </c>
      <c r="B278" s="4" t="s">
        <v>237</v>
      </c>
      <c r="C278" s="4" t="s">
        <v>660</v>
      </c>
      <c r="D278" s="5"/>
      <c r="E278" s="32">
        <f>COUNT(SEARCH("нет"&amp;{""," "}&amp;"прибор",C278))</f>
        <v>0</v>
      </c>
      <c r="F278" s="5"/>
    </row>
    <row r="279" spans="1:6" x14ac:dyDescent="0.25">
      <c r="A279" s="4">
        <v>381852</v>
      </c>
      <c r="B279" s="4" t="s">
        <v>661</v>
      </c>
      <c r="C279" s="4" t="s">
        <v>662</v>
      </c>
      <c r="D279" s="5"/>
      <c r="E279" s="32">
        <f>COUNT(SEARCH("нет"&amp;{""," "}&amp;"прибор",C279))</f>
        <v>0</v>
      </c>
      <c r="F279" s="5"/>
    </row>
    <row r="280" spans="1:6" ht="38.25" x14ac:dyDescent="0.25">
      <c r="A280" s="4">
        <v>381847</v>
      </c>
      <c r="B280" s="4" t="s">
        <v>248</v>
      </c>
      <c r="C280" s="4" t="s">
        <v>663</v>
      </c>
      <c r="D280" s="5"/>
      <c r="E280" s="32">
        <f>COUNT(SEARCH("нет"&amp;{""," "}&amp;"прибор",C280))</f>
        <v>0</v>
      </c>
      <c r="F280" s="5"/>
    </row>
    <row r="281" spans="1:6" x14ac:dyDescent="0.25">
      <c r="A281" s="4">
        <v>381844</v>
      </c>
      <c r="B281" s="4" t="s">
        <v>580</v>
      </c>
      <c r="C281" s="4" t="s">
        <v>664</v>
      </c>
      <c r="D281" s="5"/>
      <c r="E281" s="32">
        <f>COUNT(SEARCH("нет"&amp;{""," "}&amp;"прибор",C281))</f>
        <v>1</v>
      </c>
      <c r="F281" s="5"/>
    </row>
    <row r="282" spans="1:6" ht="38.25" x14ac:dyDescent="0.25">
      <c r="A282" s="4">
        <v>381833</v>
      </c>
      <c r="B282" s="4" t="s">
        <v>665</v>
      </c>
      <c r="C282" s="4" t="s">
        <v>666</v>
      </c>
      <c r="D282" s="5"/>
      <c r="E282" s="32">
        <f>COUNT(SEARCH("нет"&amp;{""," "}&amp;"прибор",C282))</f>
        <v>0</v>
      </c>
      <c r="F282" s="5"/>
    </row>
    <row r="283" spans="1:6" x14ac:dyDescent="0.25">
      <c r="A283" s="4">
        <v>381832</v>
      </c>
      <c r="B283" s="4" t="s">
        <v>574</v>
      </c>
      <c r="C283" s="4" t="s">
        <v>667</v>
      </c>
      <c r="D283" s="5"/>
      <c r="E283" s="32">
        <f>COUNT(SEARCH("нет"&amp;{""," "}&amp;"прибор",C283))</f>
        <v>0</v>
      </c>
      <c r="F283" s="5"/>
    </row>
    <row r="284" spans="1:6" ht="25.5" x14ac:dyDescent="0.25">
      <c r="A284" s="4">
        <v>381822</v>
      </c>
      <c r="B284" s="4" t="s">
        <v>502</v>
      </c>
      <c r="C284" s="4" t="s">
        <v>668</v>
      </c>
      <c r="D284" s="5"/>
      <c r="E284" s="32">
        <f>COUNT(SEARCH("нет"&amp;{""," "}&amp;"прибор",C284))</f>
        <v>0</v>
      </c>
      <c r="F284" s="5"/>
    </row>
    <row r="285" spans="1:6" ht="25.5" x14ac:dyDescent="0.25">
      <c r="A285" s="4">
        <v>381818</v>
      </c>
      <c r="B285" s="4" t="s">
        <v>631</v>
      </c>
      <c r="C285" s="4" t="s">
        <v>669</v>
      </c>
      <c r="D285" s="5"/>
      <c r="E285" s="32">
        <f>COUNT(SEARCH("нет"&amp;{""," "}&amp;"прибор",C285))</f>
        <v>0</v>
      </c>
      <c r="F285" s="5"/>
    </row>
    <row r="286" spans="1:6" ht="38.25" x14ac:dyDescent="0.25">
      <c r="A286" s="4">
        <v>381817</v>
      </c>
      <c r="B286" s="4" t="s">
        <v>670</v>
      </c>
      <c r="C286" s="4" t="s">
        <v>671</v>
      </c>
      <c r="D286" s="5"/>
      <c r="E286" s="32">
        <f>COUNT(SEARCH("нет"&amp;{""," "}&amp;"прибор",C286))</f>
        <v>0</v>
      </c>
      <c r="F286" s="5"/>
    </row>
    <row r="287" spans="1:6" ht="25.5" x14ac:dyDescent="0.25">
      <c r="A287" s="4">
        <v>381814</v>
      </c>
      <c r="B287" s="4" t="s">
        <v>672</v>
      </c>
      <c r="C287" s="4" t="s">
        <v>673</v>
      </c>
      <c r="D287" s="5"/>
      <c r="E287" s="32">
        <f>COUNT(SEARCH("нет"&amp;{""," "}&amp;"прибор",C287))</f>
        <v>0</v>
      </c>
      <c r="F287" s="5"/>
    </row>
    <row r="288" spans="1:6" ht="38.25" x14ac:dyDescent="0.25">
      <c r="A288" s="4">
        <v>381812</v>
      </c>
      <c r="B288" s="4" t="s">
        <v>563</v>
      </c>
      <c r="C288" s="4" t="s">
        <v>674</v>
      </c>
      <c r="D288" s="5"/>
      <c r="E288" s="32">
        <f>COUNT(SEARCH("нет"&amp;{""," "}&amp;"прибор",C288))</f>
        <v>0</v>
      </c>
      <c r="F288" s="5"/>
    </row>
    <row r="289" spans="1:6" ht="63.75" x14ac:dyDescent="0.25">
      <c r="A289" s="4">
        <v>381811</v>
      </c>
      <c r="B289" s="4" t="s">
        <v>599</v>
      </c>
      <c r="C289" s="4" t="s">
        <v>675</v>
      </c>
      <c r="D289" s="5"/>
      <c r="E289" s="32">
        <f>COUNT(SEARCH("нет"&amp;{""," "}&amp;"прибор",C289))</f>
        <v>0</v>
      </c>
      <c r="F289" s="5"/>
    </row>
    <row r="290" spans="1:6" x14ac:dyDescent="0.25">
      <c r="A290" s="4">
        <v>381806</v>
      </c>
      <c r="B290" s="4" t="s">
        <v>571</v>
      </c>
      <c r="C290" s="4" t="s">
        <v>676</v>
      </c>
      <c r="D290" s="5"/>
      <c r="E290" s="32">
        <f>COUNT(SEARCH("нет"&amp;{""," "}&amp;"прибор",C290))</f>
        <v>0</v>
      </c>
      <c r="F290" s="5"/>
    </row>
    <row r="291" spans="1:6" ht="25.5" x14ac:dyDescent="0.25">
      <c r="A291" s="4">
        <v>381804</v>
      </c>
      <c r="B291" s="4" t="s">
        <v>563</v>
      </c>
      <c r="C291" s="4" t="s">
        <v>677</v>
      </c>
      <c r="D291" s="5"/>
      <c r="E291" s="32">
        <f>COUNT(SEARCH("нет"&amp;{""," "}&amp;"прибор",C291))</f>
        <v>0</v>
      </c>
      <c r="F291" s="5"/>
    </row>
    <row r="292" spans="1:6" ht="25.5" x14ac:dyDescent="0.25">
      <c r="A292" s="4">
        <v>381803</v>
      </c>
      <c r="B292" s="4" t="s">
        <v>559</v>
      </c>
      <c r="C292" s="4" t="s">
        <v>678</v>
      </c>
      <c r="D292" s="5"/>
      <c r="E292" s="32">
        <f>COUNT(SEARCH("нет"&amp;{""," "}&amp;"прибор",C292))</f>
        <v>0</v>
      </c>
      <c r="F292" s="5"/>
    </row>
    <row r="293" spans="1:6" x14ac:dyDescent="0.25">
      <c r="A293" s="4">
        <v>381798</v>
      </c>
      <c r="B293" s="4" t="s">
        <v>381</v>
      </c>
      <c r="C293" s="4" t="s">
        <v>679</v>
      </c>
      <c r="D293" s="5"/>
      <c r="E293" s="32">
        <f>COUNT(SEARCH("нет"&amp;{""," "}&amp;"прибор",C293))</f>
        <v>0</v>
      </c>
      <c r="F293" s="5"/>
    </row>
    <row r="294" spans="1:6" ht="25.5" x14ac:dyDescent="0.25">
      <c r="A294" s="4">
        <v>381793</v>
      </c>
      <c r="B294" s="4" t="s">
        <v>371</v>
      </c>
      <c r="C294" s="4" t="s">
        <v>680</v>
      </c>
      <c r="D294" s="5"/>
      <c r="E294" s="32">
        <f>COUNT(SEARCH("нет"&amp;{""," "}&amp;"прибор",C294))</f>
        <v>0</v>
      </c>
      <c r="F294" s="5"/>
    </row>
    <row r="295" spans="1:6" ht="25.5" x14ac:dyDescent="0.25">
      <c r="A295" s="4">
        <v>381790</v>
      </c>
      <c r="B295" s="4" t="s">
        <v>276</v>
      </c>
      <c r="C295" s="4" t="s">
        <v>681</v>
      </c>
      <c r="D295" s="5"/>
      <c r="E295" s="32">
        <f>COUNT(SEARCH("нет"&amp;{""," "}&amp;"прибор",C295))</f>
        <v>0</v>
      </c>
      <c r="F295" s="5"/>
    </row>
    <row r="296" spans="1:6" ht="51" x14ac:dyDescent="0.25">
      <c r="A296" s="4">
        <v>381788</v>
      </c>
      <c r="B296" s="4" t="s">
        <v>304</v>
      </c>
      <c r="C296" s="4" t="s">
        <v>682</v>
      </c>
      <c r="D296" s="5"/>
      <c r="E296" s="32">
        <f>COUNT(SEARCH("нет"&amp;{""," "}&amp;"прибор",C296))</f>
        <v>1</v>
      </c>
      <c r="F296" s="5"/>
    </row>
    <row r="297" spans="1:6" x14ac:dyDescent="0.25">
      <c r="A297" s="4">
        <v>381781</v>
      </c>
      <c r="B297" s="4" t="s">
        <v>574</v>
      </c>
      <c r="C297" s="4" t="s">
        <v>683</v>
      </c>
      <c r="D297" s="5"/>
      <c r="E297" s="32">
        <f>COUNT(SEARCH("нет"&amp;{""," "}&amp;"прибор",C297))</f>
        <v>0</v>
      </c>
      <c r="F297" s="5"/>
    </row>
    <row r="298" spans="1:6" ht="25.5" x14ac:dyDescent="0.25">
      <c r="A298" s="4">
        <v>381779</v>
      </c>
      <c r="B298" s="4" t="s">
        <v>246</v>
      </c>
      <c r="C298" s="4" t="s">
        <v>684</v>
      </c>
      <c r="D298" s="5"/>
      <c r="E298" s="32">
        <f>COUNT(SEARCH("нет"&amp;{""," "}&amp;"прибор",C298))</f>
        <v>0</v>
      </c>
      <c r="F298" s="5"/>
    </row>
    <row r="299" spans="1:6" ht="25.5" x14ac:dyDescent="0.25">
      <c r="A299" s="4">
        <v>381777</v>
      </c>
      <c r="B299" s="4" t="s">
        <v>672</v>
      </c>
      <c r="C299" s="4" t="s">
        <v>685</v>
      </c>
      <c r="D299" s="5"/>
      <c r="E299" s="32">
        <f>COUNT(SEARCH("нет"&amp;{""," "}&amp;"прибор",C299))</f>
        <v>0</v>
      </c>
      <c r="F299" s="5"/>
    </row>
    <row r="300" spans="1:6" ht="38.25" x14ac:dyDescent="0.25">
      <c r="A300" s="4">
        <v>381776</v>
      </c>
      <c r="B300" s="4" t="s">
        <v>280</v>
      </c>
      <c r="C300" s="4" t="s">
        <v>686</v>
      </c>
      <c r="D300" s="5"/>
      <c r="E300" s="32">
        <f>COUNT(SEARCH("нет"&amp;{""," "}&amp;"прибор",C300))</f>
        <v>0</v>
      </c>
      <c r="F300" s="5"/>
    </row>
    <row r="301" spans="1:6" x14ac:dyDescent="0.25">
      <c r="A301" s="4">
        <v>381770</v>
      </c>
      <c r="B301" s="4" t="s">
        <v>480</v>
      </c>
      <c r="C301" s="4" t="s">
        <v>687</v>
      </c>
      <c r="D301" s="5"/>
      <c r="E301" s="32">
        <f>COUNT(SEARCH("нет"&amp;{""," "}&amp;"прибор",C301))</f>
        <v>1</v>
      </c>
      <c r="F301" s="5"/>
    </row>
    <row r="302" spans="1:6" ht="25.5" x14ac:dyDescent="0.25">
      <c r="A302" s="4">
        <v>381766</v>
      </c>
      <c r="B302" s="4" t="s">
        <v>636</v>
      </c>
      <c r="C302" s="4" t="s">
        <v>688</v>
      </c>
      <c r="D302" s="5"/>
      <c r="E302" s="32">
        <f>COUNT(SEARCH("нет"&amp;{""," "}&amp;"прибор",C302))</f>
        <v>0</v>
      </c>
      <c r="F302" s="5"/>
    </row>
    <row r="303" spans="1:6" x14ac:dyDescent="0.25">
      <c r="A303" s="4">
        <v>381762</v>
      </c>
      <c r="B303" s="4" t="s">
        <v>217</v>
      </c>
      <c r="C303" s="4" t="s">
        <v>689</v>
      </c>
      <c r="D303" s="5"/>
      <c r="E303" s="32">
        <f>COUNT(SEARCH("нет"&amp;{""," "}&amp;"прибор",C303))</f>
        <v>0</v>
      </c>
      <c r="F303" s="5"/>
    </row>
    <row r="304" spans="1:6" ht="76.5" x14ac:dyDescent="0.25">
      <c r="A304" s="4">
        <v>381759</v>
      </c>
      <c r="B304" s="4" t="s">
        <v>278</v>
      </c>
      <c r="C304" s="4" t="s">
        <v>690</v>
      </c>
      <c r="D304" s="5"/>
      <c r="E304" s="32">
        <f>COUNT(SEARCH("нет"&amp;{""," "}&amp;"прибор",C304))</f>
        <v>0</v>
      </c>
      <c r="F304" s="5"/>
    </row>
    <row r="305" spans="1:6" x14ac:dyDescent="0.25">
      <c r="A305" s="4">
        <v>381755</v>
      </c>
      <c r="B305" s="4" t="s">
        <v>224</v>
      </c>
      <c r="C305" s="4" t="s">
        <v>691</v>
      </c>
      <c r="D305" s="5"/>
      <c r="E305" s="32">
        <f>COUNT(SEARCH("нет"&amp;{""," "}&amp;"прибор",C305))</f>
        <v>0</v>
      </c>
      <c r="F305" s="5"/>
    </row>
    <row r="306" spans="1:6" x14ac:dyDescent="0.25">
      <c r="A306" s="4">
        <v>381744</v>
      </c>
      <c r="B306" s="4" t="s">
        <v>226</v>
      </c>
      <c r="C306" s="4" t="s">
        <v>692</v>
      </c>
      <c r="D306" s="5"/>
      <c r="E306" s="32">
        <f>COUNT(SEARCH("нет"&amp;{""," "}&amp;"прибор",C306))</f>
        <v>0</v>
      </c>
      <c r="F306" s="5"/>
    </row>
    <row r="307" spans="1:6" ht="25.5" x14ac:dyDescent="0.25">
      <c r="A307" s="4">
        <v>381742</v>
      </c>
      <c r="B307" s="4" t="s">
        <v>556</v>
      </c>
      <c r="C307" s="4" t="s">
        <v>693</v>
      </c>
      <c r="D307" s="5"/>
      <c r="E307" s="32">
        <f>COUNT(SEARCH("нет"&amp;{""," "}&amp;"прибор",C307))</f>
        <v>0</v>
      </c>
      <c r="F307" s="5"/>
    </row>
    <row r="308" spans="1:6" ht="25.5" x14ac:dyDescent="0.25">
      <c r="A308" s="4">
        <v>381740</v>
      </c>
      <c r="B308" s="4" t="s">
        <v>498</v>
      </c>
      <c r="C308" s="4" t="s">
        <v>694</v>
      </c>
      <c r="D308" s="5"/>
      <c r="E308" s="32">
        <f>COUNT(SEARCH("нет"&amp;{""," "}&amp;"прибор",C308))</f>
        <v>0</v>
      </c>
      <c r="F308" s="5"/>
    </row>
    <row r="309" spans="1:6" ht="25.5" x14ac:dyDescent="0.25">
      <c r="A309" s="4">
        <v>381737</v>
      </c>
      <c r="B309" s="4" t="s">
        <v>578</v>
      </c>
      <c r="C309" s="4" t="s">
        <v>695</v>
      </c>
      <c r="D309" s="5"/>
      <c r="E309" s="32">
        <f>COUNT(SEARCH("нет"&amp;{""," "}&amp;"прибор",C309))</f>
        <v>0</v>
      </c>
      <c r="F309" s="5"/>
    </row>
    <row r="310" spans="1:6" ht="25.5" x14ac:dyDescent="0.25">
      <c r="A310" s="4">
        <v>381736</v>
      </c>
      <c r="B310" s="4" t="s">
        <v>557</v>
      </c>
      <c r="C310" s="4" t="s">
        <v>696</v>
      </c>
      <c r="D310" s="5"/>
      <c r="E310" s="32">
        <f>COUNT(SEARCH("нет"&amp;{""," "}&amp;"прибор",C310))</f>
        <v>0</v>
      </c>
      <c r="F310" s="5"/>
    </row>
    <row r="311" spans="1:6" ht="38.25" x14ac:dyDescent="0.25">
      <c r="A311" s="4">
        <v>381730</v>
      </c>
      <c r="B311" s="4" t="s">
        <v>268</v>
      </c>
      <c r="C311" s="4" t="s">
        <v>697</v>
      </c>
      <c r="D311" s="5"/>
      <c r="E311" s="32">
        <f>COUNT(SEARCH("нет"&amp;{""," "}&amp;"прибор",C311))</f>
        <v>0</v>
      </c>
      <c r="F311" s="5"/>
    </row>
    <row r="312" spans="1:6" ht="102" x14ac:dyDescent="0.25">
      <c r="A312" s="4">
        <v>381724</v>
      </c>
      <c r="B312" s="4" t="s">
        <v>633</v>
      </c>
      <c r="C312" s="4" t="s">
        <v>698</v>
      </c>
      <c r="D312" s="5"/>
      <c r="E312" s="32">
        <f>COUNT(SEARCH("нет"&amp;{""," "}&amp;"прибор",C312))</f>
        <v>0</v>
      </c>
      <c r="F312" s="5"/>
    </row>
    <row r="313" spans="1:6" ht="25.5" x14ac:dyDescent="0.25">
      <c r="A313" s="4">
        <v>381721</v>
      </c>
      <c r="B313" s="4" t="s">
        <v>282</v>
      </c>
      <c r="C313" s="4" t="s">
        <v>699</v>
      </c>
      <c r="D313" s="5"/>
      <c r="E313" s="32">
        <f>COUNT(SEARCH("нет"&amp;{""," "}&amp;"прибор",C313))</f>
        <v>0</v>
      </c>
      <c r="F313" s="5"/>
    </row>
    <row r="314" spans="1:6" ht="63.75" x14ac:dyDescent="0.25">
      <c r="A314" s="4">
        <v>381720</v>
      </c>
      <c r="B314" s="4" t="s">
        <v>495</v>
      </c>
      <c r="C314" s="4" t="s">
        <v>700</v>
      </c>
      <c r="D314" s="5"/>
      <c r="E314" s="32">
        <f>COUNT(SEARCH("нет"&amp;{""," "}&amp;"прибор",C314))</f>
        <v>0</v>
      </c>
      <c r="F314" s="5"/>
    </row>
    <row r="315" spans="1:6" ht="25.5" x14ac:dyDescent="0.25">
      <c r="A315" s="4">
        <v>381697</v>
      </c>
      <c r="B315" s="4" t="s">
        <v>498</v>
      </c>
      <c r="C315" s="4" t="s">
        <v>701</v>
      </c>
      <c r="D315" s="5"/>
      <c r="E315" s="32">
        <f>COUNT(SEARCH("нет"&amp;{""," "}&amp;"прибор",C315))</f>
        <v>0</v>
      </c>
      <c r="F315" s="5"/>
    </row>
  </sheetData>
  <autoFilter ref="A1:F315"/>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Июль ПТО</vt:lpstr>
      <vt:lpstr>В работе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Одежный Александр Витальевич</dc:creator>
  <cp:lastModifiedBy>Одежный Александр Витальевич</cp:lastModifiedBy>
  <dcterms:created xsi:type="dcterms:W3CDTF">2017-09-01T06:35:01Z</dcterms:created>
  <dcterms:modified xsi:type="dcterms:W3CDTF">2017-09-01T06:40:08Z</dcterms:modified>
</cp:coreProperties>
</file>