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630"/>
  </bookViews>
  <sheets>
    <sheet name="Лист1" sheetId="1" r:id="rId1"/>
    <sheet name="Лист1 (2)" sheetId="4" r:id="rId2"/>
  </sheet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<sst xmlns="http://schemas.openxmlformats.org/spreadsheetml/2006/main" count="12" uniqueCount="11">
  <si>
    <t>НОМЕР</t>
  </si>
  <si>
    <t>год рождения</t>
  </si>
  <si>
    <t>Дата дежурства</t>
  </si>
  <si>
    <t>Денисов Денис Денисович</t>
  </si>
  <si>
    <t>Романов Роман Романович</t>
  </si>
  <si>
    <t>Семенов Семен Семенович</t>
  </si>
  <si>
    <t>Петров Петр Петрович</t>
  </si>
  <si>
    <t>Сидоров Сидр Сидорович</t>
  </si>
  <si>
    <t>Иванов Иван Иванович</t>
  </si>
  <si>
    <t>Оклад</t>
  </si>
  <si>
    <t>Ф.И.О.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</si>
</sst>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0"/>
  <sheetViews>
    <sheetView tabSelected="1" workbookViewId="0">
      <selection activeCell="D3" sqref="D3"/>
    </sheetView>
  </sheetViews>
  <sheetFormatPr defaultRowHeight="15" x14ac:dyDescent="0.25"/>
  <cols>
    <col min="1" max="1" width="12.42578125" style="1" customWidth="1"/>
    <col min="2" max="2" width="18.7109375" style="1" customWidth="1"/>
    <col min="3" max="3" width="18.140625" style="1" customWidth="1"/>
  </cols>
  <sheetData>
    <row r="1" spans="1:4" x14ac:dyDescent="0.25">
      <c r="A1" s="3" t="s">
        <v>0</v>
      </c>
      <c r="B1" s="3" t="s">
        <v>1</v>
      </c>
      <c r="C1" s="3" t="s">
        <v>2</v>
      </c>
    </row>
    <row r="2" spans="1:4" x14ac:dyDescent="0.25">
      <c r="A2" s="1">
        <v>111233</v>
      </c>
      <c r="B2" s="2">
        <v>1980</v>
      </c>
      <c r="C2" s="4">
        <v>42736</v>
      </c>
      <c r="D2" t="str">
        <f>IFERROR(VLOOKUP(A2,'Лист1 (2)'!A$2:B$9,2,),"")</f>
        <v>Иванов Иван Иванович</v>
      </c>
    </row>
    <row r="3" spans="1:4" x14ac:dyDescent="0.25">
      <c r="A3" s="1">
        <v>111233</v>
      </c>
      <c r="B3" s="2">
        <v>1980</v>
      </c>
      <c r="C3" s="4">
        <v>42737</v>
      </c>
      <c r="D3" t="str">
        <f>IFERROR(VLOOKUP(A3,'Лист1 (2)'!A$2:B$9,2,),"")</f>
        <v>Иванов Иван Иванович</v>
      </c>
    </row>
    <row r="4" spans="1:4" x14ac:dyDescent="0.25">
      <c r="A4" s="1">
        <v>111233</v>
      </c>
      <c r="B4" s="2">
        <v>1980</v>
      </c>
      <c r="C4" s="4">
        <v>42738</v>
      </c>
      <c r="D4" t="str">
        <f>IFERROR(VLOOKUP(A4,'Лист1 (2)'!A$2:B$9,2,),"")</f>
        <v>Иванов Иван Иванович</v>
      </c>
    </row>
    <row r="5" spans="1:4" x14ac:dyDescent="0.25">
      <c r="A5" s="1">
        <v>222444</v>
      </c>
      <c r="B5" s="1">
        <v>1975</v>
      </c>
      <c r="C5" s="4">
        <v>42739</v>
      </c>
      <c r="D5" t="str">
        <f>IFERROR(VLOOKUP(A5,'Лист1 (2)'!A$2:B$9,2,),"")</f>
        <v>Сидоров Сидр Сидорович</v>
      </c>
    </row>
    <row r="6" spans="1:4" x14ac:dyDescent="0.25">
      <c r="A6" s="1">
        <v>222444</v>
      </c>
      <c r="B6" s="1">
        <v>1975</v>
      </c>
      <c r="C6" s="4">
        <v>42740</v>
      </c>
      <c r="D6" t="str">
        <f>IFERROR(VLOOKUP(A6,'Лист1 (2)'!A$2:B$9,2,),"")</f>
        <v>Сидоров Сидр Сидорович</v>
      </c>
    </row>
    <row r="7" spans="1:4" x14ac:dyDescent="0.25">
      <c r="A7" s="1">
        <v>222444</v>
      </c>
      <c r="B7" s="1">
        <v>1975</v>
      </c>
      <c r="C7" s="4">
        <v>42741</v>
      </c>
      <c r="D7" t="str">
        <f>IFERROR(VLOOKUP(A7,'Лист1 (2)'!A$2:B$9,2,),"")</f>
        <v>Сидоров Сидр Сидорович</v>
      </c>
    </row>
    <row r="8" spans="1:4" x14ac:dyDescent="0.25">
      <c r="A8" s="1">
        <v>222444</v>
      </c>
      <c r="B8" s="1">
        <v>1975</v>
      </c>
      <c r="C8" s="4">
        <v>42742</v>
      </c>
      <c r="D8" t="str">
        <f>IFERROR(VLOOKUP(A8,'Лист1 (2)'!A$2:B$9,2,),"")</f>
        <v>Сидоров Сидр Сидорович</v>
      </c>
    </row>
    <row r="9" spans="1:4" x14ac:dyDescent="0.25">
      <c r="A9" s="1">
        <v>222444</v>
      </c>
      <c r="B9" s="1">
        <v>1975</v>
      </c>
      <c r="C9" s="4">
        <v>42743</v>
      </c>
      <c r="D9" t="str">
        <f>IFERROR(VLOOKUP(A9,'Лист1 (2)'!A$2:B$9,2,),"")</f>
        <v>Сидоров Сидр Сидорович</v>
      </c>
    </row>
    <row r="10" spans="1:4" x14ac:dyDescent="0.25">
      <c r="A10" s="1">
        <v>666543</v>
      </c>
      <c r="B10" s="1">
        <v>1988</v>
      </c>
      <c r="C10" s="4">
        <v>42744</v>
      </c>
      <c r="D10" t="str">
        <f>IFERROR(VLOOKUP(A10,'Лист1 (2)'!A$2:B$9,2,),"")</f>
        <v>Петров Петр Петрович</v>
      </c>
    </row>
    <row r="11" spans="1:4" x14ac:dyDescent="0.25">
      <c r="A11" s="1">
        <v>666543</v>
      </c>
      <c r="B11" s="1">
        <v>1988</v>
      </c>
      <c r="C11" s="4">
        <v>42745</v>
      </c>
      <c r="D11" t="str">
        <f>IFERROR(VLOOKUP(A11,'Лист1 (2)'!A$2:B$9,2,),"")</f>
        <v>Петров Петр Петрович</v>
      </c>
    </row>
    <row r="12" spans="1:4" x14ac:dyDescent="0.25">
      <c r="A12" s="1">
        <v>666543</v>
      </c>
      <c r="B12" s="1">
        <v>1988</v>
      </c>
      <c r="C12" s="4">
        <v>42746</v>
      </c>
      <c r="D12" t="str">
        <f>IFERROR(VLOOKUP(A12,'Лист1 (2)'!A$2:B$9,2,),"")</f>
        <v>Петров Петр Петрович</v>
      </c>
    </row>
    <row r="13" spans="1:4" x14ac:dyDescent="0.25">
      <c r="A13" s="1">
        <v>666543</v>
      </c>
      <c r="B13" s="1">
        <v>1988</v>
      </c>
      <c r="C13" s="4">
        <v>42747</v>
      </c>
      <c r="D13" t="str">
        <f>IFERROR(VLOOKUP(A13,'Лист1 (2)'!A$2:B$9,2,),"")</f>
        <v>Петров Петр Петрович</v>
      </c>
    </row>
    <row r="14" spans="1:4" x14ac:dyDescent="0.25">
      <c r="A14" s="1">
        <v>444326</v>
      </c>
      <c r="B14" s="1">
        <v>1992</v>
      </c>
      <c r="C14" s="4">
        <v>42748</v>
      </c>
      <c r="D14" t="str">
        <f>IFERROR(VLOOKUP(A14,'Лист1 (2)'!A$2:B$9,2,),"")</f>
        <v>Семенов Семен Семенович</v>
      </c>
    </row>
    <row r="15" spans="1:4" x14ac:dyDescent="0.25">
      <c r="A15" s="1">
        <v>444326</v>
      </c>
      <c r="B15" s="1">
        <v>1992</v>
      </c>
      <c r="C15" s="4">
        <v>42749</v>
      </c>
      <c r="D15" t="str">
        <f>IFERROR(VLOOKUP(A15,'Лист1 (2)'!A$2:B$9,2,),"")</f>
        <v>Семенов Семен Семенович</v>
      </c>
    </row>
    <row r="16" spans="1:4" x14ac:dyDescent="0.25">
      <c r="A16" s="1">
        <v>123528</v>
      </c>
      <c r="B16" s="1">
        <v>1978</v>
      </c>
      <c r="C16" s="4">
        <v>42750</v>
      </c>
      <c r="D16" t="str">
        <f>IFERROR(VLOOKUP(A16,'Лист1 (2)'!A$2:B$9,2,),"")</f>
        <v>Романов Роман Романович</v>
      </c>
    </row>
    <row r="17" spans="1:4" x14ac:dyDescent="0.25">
      <c r="A17" s="1">
        <v>123528</v>
      </c>
      <c r="B17" s="1">
        <v>1978</v>
      </c>
      <c r="C17" s="4">
        <v>42751</v>
      </c>
      <c r="D17" t="str">
        <f>IFERROR(VLOOKUP(A17,'Лист1 (2)'!A$2:B$9,2,),"")</f>
        <v>Романов Роман Романович</v>
      </c>
    </row>
    <row r="18" spans="1:4" x14ac:dyDescent="0.25">
      <c r="A18" s="1">
        <v>123528</v>
      </c>
      <c r="B18" s="1">
        <v>1978</v>
      </c>
      <c r="C18" s="4">
        <v>42752</v>
      </c>
      <c r="D18" t="str">
        <f>IFERROR(VLOOKUP(A18,'Лист1 (2)'!A$2:B$9,2,),"")</f>
        <v>Романов Роман Романович</v>
      </c>
    </row>
    <row r="19" spans="1:4" x14ac:dyDescent="0.25">
      <c r="A19" s="1">
        <v>888999</v>
      </c>
      <c r="B19" s="1">
        <v>1953</v>
      </c>
      <c r="C19" s="4">
        <v>42753</v>
      </c>
      <c r="D19" t="str">
        <f>IFERROR(VLOOKUP(A19,'Лист1 (2)'!A$2:B$9,2,),"")</f>
        <v>Денисов Денис Денисович</v>
      </c>
    </row>
    <row r="20" spans="1:4" x14ac:dyDescent="0.25">
      <c r="A20" s="1">
        <v>888999</v>
      </c>
      <c r="B20" s="1">
        <v>1953</v>
      </c>
      <c r="C20" s="4">
        <v>42754</v>
      </c>
      <c r="D20" t="str">
        <f>IFERROR(VLOOKUP(A20,'Лист1 (2)'!A$2:B$9,2,),"")</f>
        <v>Денисов Денис Денисович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7"/>
  <sheetViews>
    <sheetView workbookViewId="0">
      <selection activeCell="C4" sqref="C4"/>
    </sheetView>
  </sheetViews>
  <sheetFormatPr defaultRowHeight="15" x14ac:dyDescent="0.25"/>
  <cols>
    <col min="1" max="1" width="19.28515625" customWidth="1"/>
    <col min="2" max="2" width="26.5703125" customWidth="1"/>
    <col min="3" max="3" width="21.7109375" customWidth="1"/>
  </cols>
  <sheetData>
    <row r="1" spans="1:3" x14ac:dyDescent="0.25">
      <c r="A1" s="3" t="s">
        <v>0</v>
      </c>
      <c r="B1" s="3" t="s">
        <v>10</v>
      </c>
      <c r="C1" s="3" t="s">
        <v>9</v>
      </c>
    </row>
    <row r="2" spans="1:3" x14ac:dyDescent="0.25">
      <c r="A2" s="1">
        <v>111233</v>
      </c>
      <c r="B2" s="2" t="s">
        <v>8</v>
      </c>
      <c r="C2" s="1">
        <v>40000</v>
      </c>
    </row>
    <row r="3" spans="1:3" x14ac:dyDescent="0.25">
      <c r="A3" s="1">
        <v>222444</v>
      </c>
      <c r="B3" s="1" t="s">
        <v>7</v>
      </c>
      <c r="C3" s="1">
        <v>20000</v>
      </c>
    </row>
    <row r="4" spans="1:3" x14ac:dyDescent="0.25">
      <c r="A4" s="1">
        <v>666543</v>
      </c>
      <c r="B4" s="1" t="s">
        <v>6</v>
      </c>
      <c r="C4" s="1">
        <v>30000</v>
      </c>
    </row>
    <row r="5" spans="1:3" x14ac:dyDescent="0.25">
      <c r="A5" s="1">
        <v>444326</v>
      </c>
      <c r="B5" s="1" t="s">
        <v>5</v>
      </c>
      <c r="C5" s="1">
        <v>10000</v>
      </c>
    </row>
    <row r="6" spans="1:3" x14ac:dyDescent="0.25">
      <c r="A6" s="1">
        <v>123528</v>
      </c>
      <c r="B6" s="1" t="s">
        <v>4</v>
      </c>
      <c r="C6" s="1">
        <v>80000</v>
      </c>
    </row>
    <row r="7" spans="1:3" x14ac:dyDescent="0.25">
      <c r="A7" s="1">
        <v>888999</v>
      </c>
      <c r="B7" s="1" t="s">
        <v>3</v>
      </c>
      <c r="C7" s="1">
        <v>75000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2017-09-05T06:21:15Z</dcterms:modified>
</cp:coreProperties>
</file>