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630"/>
  </bookViews>
  <sheets>
    <sheet name="Catalog" sheetId="1" r:id="rId1"/>
  </sheets>
  <externalReferences>
    <externalReference r:id="rId2"/>
  </externalReferences>
  <definedNames>
    <definedName name="_xlnm._FilterDatabase" localSheetId="0" hidden="1">Catalog!$A$1:$W$3</definedName>
  </definedNames>
  <calcPr calcId="144525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<sst xmlns="http://schemas.openxmlformats.org/spreadsheetml/2006/main" count="45" uniqueCount="41">
  <si>
    <t>Артикул</t>
  </si>
  <si>
    <t>Фото</t>
  </si>
  <si>
    <t>Торговая марка</t>
  </si>
  <si>
    <t>Стиль</t>
  </si>
  <si>
    <t>Коллекция</t>
  </si>
  <si>
    <t>Семья</t>
  </si>
  <si>
    <t>Полное наим.</t>
  </si>
  <si>
    <t>Материалы</t>
  </si>
  <si>
    <t>Характеристики каталог</t>
  </si>
  <si>
    <t>Художественное описание</t>
  </si>
  <si>
    <t>Тип светильника</t>
  </si>
  <si>
    <t>Длина</t>
  </si>
  <si>
    <t>Ширина</t>
  </si>
  <si>
    <t>Высота</t>
  </si>
  <si>
    <t>Диаметр</t>
  </si>
  <si>
    <t>Длина подвеса</t>
  </si>
  <si>
    <t>Вес</t>
  </si>
  <si>
    <t>Рекомендуемая площадь освещения, м²</t>
  </si>
  <si>
    <t>Преимущества модели</t>
  </si>
  <si>
    <t>Тип помещения</t>
  </si>
  <si>
    <t>Стилевые решения интерьера</t>
  </si>
  <si>
    <t>Технология производства</t>
  </si>
  <si>
    <t>MW</t>
  </si>
  <si>
    <t>Элеганс</t>
  </si>
  <si>
    <t>Настенные</t>
  </si>
  <si>
    <t>Потолочные</t>
  </si>
  <si>
    <t>Тип комнаты: гостинная, спальня</t>
  </si>
  <si>
    <t>Эллегия</t>
  </si>
  <si>
    <t>Эллегия 5</t>
  </si>
  <si>
    <t>303011810 Эллегия 10*40W G9 220 V люстра</t>
  </si>
  <si>
    <t>Металлическое основание цвета перламутрового золота. Плафоны - стекло отлитое в форму. Декор - хрусталь.</t>
  </si>
  <si>
    <t>pearl gold color/ metal
white matt /glass
transparent/crystal
10*40W G9
3000К
Galogen included
IP20</t>
  </si>
  <si>
    <t>Величественные и грациозная люстра из коллекции "Эллегия" станет роскошным украшением интерьера. Металлическое основание цвета перламутрового золота дополнено по-царски изогнутыми рожками. Их красоту выгодно подчеркивают плафоны из белого полупрозрачного стекла. Люстра отличается правильно подобранным, минималистичным декором. Так, под плафонами расположены изящные розетки из массива хрусталя, которые вместе с другими деталями создают гармоничную композицию.</t>
  </si>
  <si>
    <t>Оригинальный трендовый изящный дизайн
Большой диаметр и тонированные плафоны, направленные вверх, обеспечивают яркий, но в тоже время мягкий приятный свет
Правильно подобранный минималистичный декор из массива хрусталя создает впечатление изысканности и благородства
Люстра выполнена в цвете перламутрового золота, что придает ей торжественности и притягивает к ней внимание</t>
  </si>
  <si>
    <t>Освещение в современных интерьерах выполненных в стиле: нео-классика, модерн, арт-деко</t>
  </si>
  <si>
    <t>Арматура: облегченная сталь, окрашивание в цвет перламутрового золота. Центральная ось декорирована массивом  хрусталя.
Декоративные розетки: массив хрусталя.
Плафоны:  стекло отлитое в форму, матирование внутренней стороны плафонов.</t>
  </si>
  <si>
    <t>303021902 Эллегия 2*40W G9 220 V бра</t>
  </si>
  <si>
    <t>Арматура выполнена из облегченной стали, окрашенной в цвет перламутрового золота. Плафоны: стекло отлитое в форму. Декор: массив хрусталя</t>
  </si>
  <si>
    <t>pearl gold color/ metal
white matt /glass
transparent/crystal
2*40W G9
3000К
Galogen included</t>
  </si>
  <si>
    <t>Величественное и грациозное бра из коллекции "Эллегия" станет роскошным украшением интерьера. Металлическое основание цвета перламутрового золота дополнено по-царски изогнутыми рожками. Их красоту выгодно подчеркивают плафоны из белого полупрозрачного стекла. Бра отличается правильно подобранным, минималистичным декором. Так, под плафонами расположены изящные розетки из массива хрусталя, которые вместе с другими деталями создают гармоничную композицию.</t>
  </si>
  <si>
    <t>ID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</si>
</sst>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</font>
    <font>
      <b/>
      <sz val="9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19050</xdr:rowOff>
    </xdr:from>
    <xdr:to>
      <xdr:col>2</xdr:col>
      <xdr:colOff>990600</xdr:colOff>
      <xdr:row>1</xdr:row>
      <xdr:rowOff>752475</xdr:rowOff>
    </xdr:to>
    <xdr:pic>
      <xdr:nvPicPr>
        <xdr:cNvPr id="3148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638175"/>
          <a:ext cx="952500" cy="733425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2</xdr:row>
      <xdr:rowOff>38100</xdr:rowOff>
    </xdr:from>
    <xdr:to>
      <xdr:col>2</xdr:col>
      <xdr:colOff>1000125</xdr:colOff>
      <xdr:row>3</xdr:row>
      <xdr:rowOff>9525</xdr:rowOff>
    </xdr:to>
    <xdr:pic>
      <xdr:nvPicPr>
        <xdr:cNvPr id="3149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1419225"/>
          <a:ext cx="9525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Downloads/57712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2">
          <cell r="A2">
            <v>46842</v>
          </cell>
          <cell r="E2">
            <v>303011810</v>
          </cell>
        </row>
        <row r="3">
          <cell r="A3">
            <v>15798</v>
          </cell>
          <cell r="E3">
            <v>303021902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3"/>
  <sheetViews>
    <sheetView showGridLines="0" tabSelected="1" zoomScaleNormal="100" workbookViewId="0">
      <pane ySplit="1" topLeftCell="A2" activePane="bottomLeft" state="frozen"/>
      <selection pane="bottomLeft" activeCell="B2" sqref="B2"/>
    </sheetView>
  </sheetViews>
  <sheetFormatPr defaultColWidth="10.1640625" defaultRowHeight="11.45" customHeight="1" x14ac:dyDescent="0.2"/>
  <cols>
    <col min="1" max="1" width="19" style="1" bestFit="1" customWidth="1"/>
    <col min="2" max="2" width="19" style="1" customWidth="1"/>
    <col min="3" max="3" width="17.6640625" style="1" customWidth="1"/>
    <col min="4" max="4" width="14.6640625" style="1" customWidth="1"/>
    <col min="5" max="5" width="18.33203125" style="1" customWidth="1"/>
    <col min="6" max="6" width="16.33203125" style="1" customWidth="1"/>
    <col min="7" max="7" width="18.33203125" style="1" customWidth="1"/>
    <col min="8" max="8" width="39.5" style="1" customWidth="1"/>
    <col min="9" max="9" width="38.6640625" style="1" customWidth="1"/>
    <col min="10" max="10" width="33.6640625" style="1" customWidth="1"/>
    <col min="11" max="11" width="49.33203125" style="1" customWidth="1"/>
    <col min="12" max="12" width="16.33203125" style="1" customWidth="1"/>
    <col min="13" max="13" width="12.83203125" style="8" bestFit="1" customWidth="1"/>
    <col min="14" max="14" width="11.6640625" style="8" customWidth="1"/>
    <col min="15" max="15" width="10.6640625" style="8" customWidth="1"/>
    <col min="16" max="16" width="11.6640625" style="8" customWidth="1"/>
    <col min="17" max="17" width="12.5" style="8" customWidth="1"/>
    <col min="18" max="18" width="11.33203125" style="8" customWidth="1"/>
    <col min="19" max="19" width="14.6640625" style="8" customWidth="1"/>
    <col min="20" max="23" width="49.33203125" style="1" customWidth="1"/>
  </cols>
  <sheetData>
    <row r="1" spans="1:23" ht="48.75" customHeight="1" thickBot="1" x14ac:dyDescent="0.25">
      <c r="A1" s="4" t="s">
        <v>0</v>
      </c>
      <c r="B1" s="4" t="s">
        <v>40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s="1" customFormat="1" ht="60" customHeight="1" x14ac:dyDescent="0.2">
      <c r="A2" s="3">
        <v>303011810</v>
      </c>
      <c r="B2" s="9">
        <f>VLOOKUP(A2,CHOOSE({1,2},[1]Export!$E$2:$E$3,[1]Export!$A$2:$A$3),2,)</f>
        <v>46842</v>
      </c>
      <c r="C2" s="2"/>
      <c r="D2" s="2" t="s">
        <v>22</v>
      </c>
      <c r="E2" s="2" t="s">
        <v>23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25</v>
      </c>
      <c r="M2" s="5"/>
      <c r="N2" s="5"/>
      <c r="O2" s="7">
        <v>136</v>
      </c>
      <c r="P2" s="7">
        <v>70</v>
      </c>
      <c r="Q2" s="7">
        <v>62</v>
      </c>
      <c r="R2" s="7">
        <v>6</v>
      </c>
      <c r="S2" s="7">
        <v>20</v>
      </c>
      <c r="T2" s="2" t="s">
        <v>33</v>
      </c>
      <c r="U2" s="2" t="s">
        <v>34</v>
      </c>
      <c r="V2" s="2" t="s">
        <v>26</v>
      </c>
      <c r="W2" s="2" t="s">
        <v>35</v>
      </c>
    </row>
    <row r="3" spans="1:23" s="1" customFormat="1" ht="60" customHeight="1" x14ac:dyDescent="0.2">
      <c r="A3" s="3">
        <v>303021902</v>
      </c>
      <c r="B3" s="9">
        <f>VLOOKUP(A3,CHOOSE({1,2},[1]Export!$E$2:$E$3,[1]Export!$A$2:$A$3),2,)</f>
        <v>15798</v>
      </c>
      <c r="C3" s="2"/>
      <c r="D3" s="2" t="s">
        <v>22</v>
      </c>
      <c r="E3" s="2" t="s">
        <v>23</v>
      </c>
      <c r="F3" s="2" t="s">
        <v>27</v>
      </c>
      <c r="G3" s="2" t="s">
        <v>28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24</v>
      </c>
      <c r="M3" s="7">
        <v>31</v>
      </c>
      <c r="N3" s="7">
        <v>33</v>
      </c>
      <c r="O3" s="7">
        <v>26</v>
      </c>
      <c r="P3" s="5"/>
      <c r="Q3" s="5"/>
      <c r="R3" s="6">
        <v>1.5</v>
      </c>
      <c r="S3" s="7">
        <v>4</v>
      </c>
      <c r="T3" s="2"/>
      <c r="U3" s="2"/>
      <c r="V3" s="2"/>
      <c r="W3" s="2"/>
    </row>
  </sheetData>
  <autoFilter ref="A1:W3">
    <sortState ref="A2:W9">
      <sortCondition ref="A1:A9"/>
    </sortState>
  </autoFilter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 Tatyana (MKT)</dc:creator>
  <cp:lastModifiedBy>alex</cp:lastModifiedBy>
  <dcterms:created xsi:type="dcterms:W3CDTF">2017-08-06T08:53:37Z</dcterms:created>
  <dcterms:modified xsi:type="dcterms:W3CDTF">2017-09-13T14:14:16Z</dcterms:modified>
</cp:coreProperties>
</file>