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3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5" i="1"/>
  <c r="C21" i="1" s="1"/>
  <c r="D23" i="1" l="1"/>
  <c r="G23" i="1"/>
  <c r="F22" i="1"/>
  <c r="D20" i="1"/>
  <c r="D22" i="1"/>
  <c r="G24" i="1"/>
  <c r="E22" i="1"/>
  <c r="C23" i="1"/>
  <c r="D25" i="1"/>
  <c r="D21" i="1"/>
  <c r="G25" i="1"/>
  <c r="F24" i="1"/>
  <c r="E23" i="1"/>
  <c r="G21" i="1"/>
  <c r="F20" i="1"/>
  <c r="C26" i="1"/>
  <c r="C22" i="1"/>
  <c r="F26" i="1"/>
  <c r="E25" i="1"/>
  <c r="E21" i="1"/>
  <c r="C24" i="1"/>
  <c r="D26" i="1"/>
  <c r="E26" i="1"/>
  <c r="F23" i="1"/>
  <c r="G20" i="1"/>
  <c r="C20" i="1"/>
  <c r="D24" i="1"/>
  <c r="G26" i="1"/>
  <c r="F25" i="1"/>
  <c r="E24" i="1"/>
  <c r="G22" i="1"/>
  <c r="F21" i="1"/>
  <c r="E20" i="1"/>
  <c r="C25" i="1"/>
  <c r="E18" i="1"/>
</calcChain>
</file>

<file path=xl/sharedStrings.xml><?xml version="1.0" encoding="utf-8"?>
<sst xmlns="http://schemas.openxmlformats.org/spreadsheetml/2006/main" count="29" uniqueCount="22">
  <si>
    <t>Наименование</t>
  </si>
  <si>
    <t>Орг 1</t>
  </si>
  <si>
    <t>Орг 2</t>
  </si>
  <si>
    <t>Орг 3</t>
  </si>
  <si>
    <t>Орг 4</t>
  </si>
  <si>
    <t>Орг 5</t>
  </si>
  <si>
    <t>Орг 6</t>
  </si>
  <si>
    <t>Орг 7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</si>
  <si>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</si>
  <si>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</si>
  <si>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</si>
  <si>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</si>
  <si>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</si>
  <si>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</si>
  <si>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</si>
  <si>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</si>
  <si>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</si>
  <si>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Рекомендация по выбору</t>
  </si>
  <si>
    <t>№</t>
  </si>
  <si>
    <t>Организация</t>
  </si>
  <si>
    <t>Сумма выбранных позиций</t>
  </si>
  <si>
    <t>Номера позиций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</si>
</sst>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/>
  </cellXfs>
  <cellStyles count="1">
    <cellStyle name="Обычный" xfId="0" builtinId="0"/>
  </cellStyles>
  <dxfs count="4"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8"/>
  <sheetViews>
    <sheetView tabSelected="1" zoomScaleNormal="100" workbookViewId="0">
      <selection activeCell="D20" sqref="D20"/>
    </sheetView>
  </sheetViews>
  <sheetFormatPr defaultRowHeight="15" x14ac:dyDescent="0.25"/>
  <cols>
    <col min="2" max="2" width="14.85546875" bestFit="1" customWidth="1"/>
    <col min="3" max="3" width="12" customWidth="1"/>
    <col min="4" max="9" width="7.7109375" customWidth="1"/>
  </cols>
  <sheetData>
    <row r="3" spans="1:10" x14ac:dyDescent="0.25">
      <c r="A3" s="3" t="s">
        <v>18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1:10" x14ac:dyDescent="0.25">
      <c r="A4" s="3"/>
      <c r="B4" s="2"/>
      <c r="C4" s="2"/>
      <c r="D4" s="2"/>
      <c r="E4" s="2"/>
      <c r="F4" s="2"/>
      <c r="G4" s="2"/>
      <c r="H4" s="2"/>
      <c r="I4" s="2"/>
    </row>
    <row r="5" spans="1:10" x14ac:dyDescent="0.25">
      <c r="A5" s="3">
        <v>1</v>
      </c>
      <c r="B5" s="2" t="s">
        <v>8</v>
      </c>
      <c r="C5" s="2">
        <v>50</v>
      </c>
      <c r="D5" s="2">
        <v>60</v>
      </c>
      <c r="E5" s="2">
        <v>10</v>
      </c>
      <c r="F5" s="2">
        <v>800</v>
      </c>
      <c r="G5" s="2">
        <v>1000</v>
      </c>
      <c r="H5" s="2">
        <v>4</v>
      </c>
      <c r="I5" s="2">
        <v>900</v>
      </c>
      <c r="J5">
        <f>_xlfn.AGGREGATE(15,6,$C5:$I5/($C5:$I5&lt;&gt;0),1)</f>
        <v>4</v>
      </c>
    </row>
    <row r="6" spans="1:10" x14ac:dyDescent="0.25">
      <c r="A6" s="3">
        <v>2</v>
      </c>
      <c r="B6" s="2" t="s">
        <v>9</v>
      </c>
      <c r="C6" s="2">
        <v>15</v>
      </c>
      <c r="D6" s="2">
        <v>0</v>
      </c>
      <c r="E6" s="2">
        <v>20</v>
      </c>
      <c r="F6" s="2">
        <v>3</v>
      </c>
      <c r="G6" s="2">
        <v>45</v>
      </c>
      <c r="H6" s="2">
        <v>50</v>
      </c>
      <c r="I6" s="2">
        <v>10</v>
      </c>
      <c r="J6">
        <f t="shared" ref="J6:J13" si="0">_xlfn.AGGREGATE(15,6,$C6:$I6/($C6:$I6&lt;&gt;0),1)</f>
        <v>3</v>
      </c>
    </row>
    <row r="7" spans="1:10" x14ac:dyDescent="0.25">
      <c r="A7" s="3">
        <v>3</v>
      </c>
      <c r="B7" s="2" t="s">
        <v>10</v>
      </c>
      <c r="C7" s="2">
        <v>550</v>
      </c>
      <c r="D7" s="2">
        <v>5</v>
      </c>
      <c r="E7" s="2">
        <v>18</v>
      </c>
      <c r="F7" s="2">
        <v>200</v>
      </c>
      <c r="G7" s="2">
        <v>320</v>
      </c>
      <c r="H7" s="2">
        <v>30</v>
      </c>
      <c r="I7" s="2">
        <v>8000</v>
      </c>
      <c r="J7">
        <f t="shared" si="0"/>
        <v>5</v>
      </c>
    </row>
    <row r="8" spans="1:10" x14ac:dyDescent="0.25">
      <c r="A8" s="3">
        <v>4</v>
      </c>
      <c r="B8" s="2" t="s">
        <v>11</v>
      </c>
      <c r="C8" s="2">
        <v>560</v>
      </c>
      <c r="D8" s="2">
        <v>0</v>
      </c>
      <c r="E8" s="2">
        <v>17</v>
      </c>
      <c r="F8" s="2">
        <v>21</v>
      </c>
      <c r="G8" s="2">
        <v>1</v>
      </c>
      <c r="H8" s="2">
        <v>8</v>
      </c>
      <c r="I8" s="2">
        <v>4</v>
      </c>
      <c r="J8">
        <f t="shared" si="0"/>
        <v>1</v>
      </c>
    </row>
    <row r="9" spans="1:10" x14ac:dyDescent="0.25">
      <c r="A9" s="3">
        <v>5</v>
      </c>
      <c r="B9" s="2" t="s">
        <v>12</v>
      </c>
      <c r="C9" s="2">
        <v>45</v>
      </c>
      <c r="D9" s="2">
        <v>444</v>
      </c>
      <c r="E9" s="2">
        <v>0</v>
      </c>
      <c r="F9" s="2">
        <v>777</v>
      </c>
      <c r="G9" s="2">
        <v>44</v>
      </c>
      <c r="H9" s="2">
        <v>6</v>
      </c>
      <c r="I9" s="2">
        <v>2</v>
      </c>
      <c r="J9">
        <f t="shared" si="0"/>
        <v>2</v>
      </c>
    </row>
    <row r="10" spans="1:10" x14ac:dyDescent="0.25">
      <c r="A10" s="3">
        <v>6</v>
      </c>
      <c r="B10" s="2" t="s">
        <v>13</v>
      </c>
      <c r="C10" s="2">
        <v>1</v>
      </c>
      <c r="D10" s="2">
        <v>77</v>
      </c>
      <c r="E10" s="2">
        <v>5</v>
      </c>
      <c r="F10" s="2">
        <v>1</v>
      </c>
      <c r="G10" s="2">
        <v>88</v>
      </c>
      <c r="H10" s="2">
        <v>0</v>
      </c>
      <c r="I10" s="2"/>
      <c r="J10">
        <f t="shared" si="0"/>
        <v>1</v>
      </c>
    </row>
    <row r="11" spans="1:10" x14ac:dyDescent="0.25">
      <c r="A11" s="3">
        <v>7</v>
      </c>
      <c r="B11" s="2" t="s">
        <v>14</v>
      </c>
      <c r="C11" s="2">
        <v>5</v>
      </c>
      <c r="D11" s="2">
        <v>56</v>
      </c>
      <c r="E11" s="2"/>
      <c r="F11" s="2"/>
      <c r="G11" s="2">
        <v>1</v>
      </c>
      <c r="H11" s="2"/>
      <c r="I11" s="2"/>
      <c r="J11">
        <f t="shared" si="0"/>
        <v>1</v>
      </c>
    </row>
    <row r="12" spans="1:10" x14ac:dyDescent="0.25">
      <c r="A12" s="3">
        <v>8</v>
      </c>
      <c r="B12" s="2" t="s">
        <v>15</v>
      </c>
      <c r="C12" s="2">
        <v>3</v>
      </c>
      <c r="D12" s="2">
        <v>5</v>
      </c>
      <c r="E12" s="2">
        <v>56</v>
      </c>
      <c r="F12" s="2"/>
      <c r="G12" s="2"/>
      <c r="H12" s="2"/>
      <c r="I12" s="2"/>
      <c r="J12">
        <f t="shared" si="0"/>
        <v>3</v>
      </c>
    </row>
    <row r="13" spans="1:10" x14ac:dyDescent="0.25">
      <c r="A13" s="3">
        <v>9</v>
      </c>
      <c r="B13" s="2" t="s">
        <v>16</v>
      </c>
      <c r="C13" s="2">
        <v>5</v>
      </c>
      <c r="D13" s="2">
        <v>85</v>
      </c>
      <c r="E13" s="2"/>
      <c r="F13" s="2">
        <v>8</v>
      </c>
      <c r="G13" s="2"/>
      <c r="H13" s="2"/>
      <c r="I13" s="2">
        <v>3</v>
      </c>
      <c r="J13">
        <f t="shared" si="0"/>
        <v>3</v>
      </c>
    </row>
    <row r="14" spans="1:10" x14ac:dyDescent="0.25">
      <c r="D14" s="1"/>
    </row>
    <row r="16" spans="1:10" x14ac:dyDescent="0.25">
      <c r="E16" s="1"/>
    </row>
    <row r="17" spans="2:7" x14ac:dyDescent="0.25">
      <c r="C17" t="s">
        <v>17</v>
      </c>
    </row>
    <row r="18" spans="2:7" x14ac:dyDescent="0.25">
      <c r="E18" s="1">
        <f>(C5=MIN(IF($C5:$I5,$C5:$I5)))*C5</f>
        <v>0</v>
      </c>
    </row>
    <row r="19" spans="2:7" ht="45" x14ac:dyDescent="0.25">
      <c r="B19" s="4" t="s">
        <v>19</v>
      </c>
      <c r="C19" s="5" t="s">
        <v>20</v>
      </c>
      <c r="D19" s="7" t="s">
        <v>21</v>
      </c>
      <c r="E19" s="8"/>
      <c r="F19" s="8"/>
      <c r="G19" s="8"/>
    </row>
    <row r="20" spans="2:7" x14ac:dyDescent="0.25">
      <c r="B20" s="6" t="s">
        <v>1</v>
      </c>
      <c r="C20" s="6">
        <f>SUMPRODUCT((INDEX($C$5:$I$13,0,MATCH($B20,$C$3:$I$3,0))=$J$5:$J$13)*INDEX($C$5:$I$13,0,MATCH($B20,$C$3:$I$3,0)))</f>
        <v>4</v>
      </c>
      <c r="D20" s="9">
        <f>IFERROR(_xlfn.AGGREGATE(15,6,$A$5:$A$13/(INDEX($C$5:$I$13,0,MATCH($B20,$C$3:$I$3,0))=$J$5:$J$13),COLUMN(A1)),"")</f>
        <v>6</v>
      </c>
      <c r="E20" s="9">
        <f>IFERROR(_xlfn.AGGREGATE(15,6,$A$5:$A$13/(INDEX($C$5:$I$13,0,MATCH($B20,$C$3:$I$3,0))=$J$5:$J$13),COLUMN(B1)),"")</f>
        <v>8</v>
      </c>
      <c r="F20" s="9" t="str">
        <f>IFERROR(_xlfn.AGGREGATE(15,6,$A$5:$A$13/(INDEX($C$5:$I$13,0,MATCH($B20,$C$3:$I$3,0))=$J$5:$J$13),COLUMN(C1)),"")</f>
        <v/>
      </c>
      <c r="G20" s="9" t="str">
        <f>IFERROR(_xlfn.AGGREGATE(15,6,$A$5:$A$13/(INDEX($C$5:$I$13,0,MATCH($B20,$C$3:$I$3,0))=$J$5:$J$13),COLUMN(D1)),"")</f>
        <v/>
      </c>
    </row>
    <row r="21" spans="2:7" x14ac:dyDescent="0.25">
      <c r="B21" s="6" t="s">
        <v>2</v>
      </c>
      <c r="C21" s="6">
        <f t="shared" ref="C21:C26" si="1">SUMPRODUCT((INDEX($C$5:$I$13,0,MATCH($B21,$C$3:$I$3,0))=$J$5:$J$13)*INDEX($C$5:$I$13,0,MATCH($B21,$C$3:$I$3,0)))</f>
        <v>5</v>
      </c>
      <c r="D21" s="9">
        <f>IFERROR(_xlfn.AGGREGATE(15,6,$A$5:$A$13/(INDEX($C$5:$I$13,0,MATCH($B21,$C$3:$I$3,0))=$J$5:$J$13),COLUMN(A2)),"")</f>
        <v>3</v>
      </c>
      <c r="E21" s="9" t="str">
        <f>IFERROR(_xlfn.AGGREGATE(15,6,$A$5:$A$13/(INDEX($C$5:$I$13,0,MATCH($B21,$C$3:$I$3,0))=$J$5:$J$13),COLUMN(B2)),"")</f>
        <v/>
      </c>
      <c r="F21" s="9" t="str">
        <f>IFERROR(_xlfn.AGGREGATE(15,6,$A$5:$A$13/(INDEX($C$5:$I$13,0,MATCH($B21,$C$3:$I$3,0))=$J$5:$J$13),COLUMN(C2)),"")</f>
        <v/>
      </c>
      <c r="G21" s="9" t="str">
        <f>IFERROR(_xlfn.AGGREGATE(15,6,$A$5:$A$13/(INDEX($C$5:$I$13,0,MATCH($B21,$C$3:$I$3,0))=$J$5:$J$13),COLUMN(D2)),"")</f>
        <v/>
      </c>
    </row>
    <row r="22" spans="2:7" x14ac:dyDescent="0.25">
      <c r="B22" s="6" t="s">
        <v>3</v>
      </c>
      <c r="C22" s="6">
        <f t="shared" si="1"/>
        <v>0</v>
      </c>
      <c r="D22" s="9" t="str">
        <f>IFERROR(_xlfn.AGGREGATE(15,6,$A$5:$A$13/(INDEX($C$5:$I$13,0,MATCH($B22,$C$3:$I$3,0))=$J$5:$J$13),COLUMN(A3)),"")</f>
        <v/>
      </c>
      <c r="E22" s="9" t="str">
        <f>IFERROR(_xlfn.AGGREGATE(15,6,$A$5:$A$13/(INDEX($C$5:$I$13,0,MATCH($B22,$C$3:$I$3,0))=$J$5:$J$13),COLUMN(B3)),"")</f>
        <v/>
      </c>
      <c r="F22" s="9" t="str">
        <f>IFERROR(_xlfn.AGGREGATE(15,6,$A$5:$A$13/(INDEX($C$5:$I$13,0,MATCH($B22,$C$3:$I$3,0))=$J$5:$J$13),COLUMN(C3)),"")</f>
        <v/>
      </c>
      <c r="G22" s="9" t="str">
        <f>IFERROR(_xlfn.AGGREGATE(15,6,$A$5:$A$13/(INDEX($C$5:$I$13,0,MATCH($B22,$C$3:$I$3,0))=$J$5:$J$13),COLUMN(D3)),"")</f>
        <v/>
      </c>
    </row>
    <row r="23" spans="2:7" x14ac:dyDescent="0.25">
      <c r="B23" s="6" t="s">
        <v>4</v>
      </c>
      <c r="C23" s="6">
        <f t="shared" si="1"/>
        <v>4</v>
      </c>
      <c r="D23" s="9">
        <f>IFERROR(_xlfn.AGGREGATE(15,6,$A$5:$A$13/(INDEX($C$5:$I$13,0,MATCH($B23,$C$3:$I$3,0))=$J$5:$J$13),COLUMN(A4)),"")</f>
        <v>2</v>
      </c>
      <c r="E23" s="9">
        <f>IFERROR(_xlfn.AGGREGATE(15,6,$A$5:$A$13/(INDEX($C$5:$I$13,0,MATCH($B23,$C$3:$I$3,0))=$J$5:$J$13),COLUMN(B4)),"")</f>
        <v>6</v>
      </c>
      <c r="F23" s="9" t="str">
        <f>IFERROR(_xlfn.AGGREGATE(15,6,$A$5:$A$13/(INDEX($C$5:$I$13,0,MATCH($B23,$C$3:$I$3,0))=$J$5:$J$13),COLUMN(C4)),"")</f>
        <v/>
      </c>
      <c r="G23" s="9" t="str">
        <f>IFERROR(_xlfn.AGGREGATE(15,6,$A$5:$A$13/(INDEX($C$5:$I$13,0,MATCH($B23,$C$3:$I$3,0))=$J$5:$J$13),COLUMN(D4)),"")</f>
        <v/>
      </c>
    </row>
    <row r="24" spans="2:7" x14ac:dyDescent="0.25">
      <c r="B24" s="6" t="s">
        <v>5</v>
      </c>
      <c r="C24" s="6">
        <f t="shared" si="1"/>
        <v>2</v>
      </c>
      <c r="D24" s="9">
        <f>IFERROR(_xlfn.AGGREGATE(15,6,$A$5:$A$13/(INDEX($C$5:$I$13,0,MATCH($B24,$C$3:$I$3,0))=$J$5:$J$13),COLUMN(A5)),"")</f>
        <v>4</v>
      </c>
      <c r="E24" s="9">
        <f>IFERROR(_xlfn.AGGREGATE(15,6,$A$5:$A$13/(INDEX($C$5:$I$13,0,MATCH($B24,$C$3:$I$3,0))=$J$5:$J$13),COLUMN(B5)),"")</f>
        <v>7</v>
      </c>
      <c r="F24" s="9" t="str">
        <f>IFERROR(_xlfn.AGGREGATE(15,6,$A$5:$A$13/(INDEX($C$5:$I$13,0,MATCH($B24,$C$3:$I$3,0))=$J$5:$J$13),COLUMN(C5)),"")</f>
        <v/>
      </c>
      <c r="G24" s="9" t="str">
        <f>IFERROR(_xlfn.AGGREGATE(15,6,$A$5:$A$13/(INDEX($C$5:$I$13,0,MATCH($B24,$C$3:$I$3,0))=$J$5:$J$13),COLUMN(D5)),"")</f>
        <v/>
      </c>
    </row>
    <row r="25" spans="2:7" x14ac:dyDescent="0.25">
      <c r="B25" s="6" t="s">
        <v>6</v>
      </c>
      <c r="C25" s="6">
        <f t="shared" si="1"/>
        <v>4</v>
      </c>
      <c r="D25" s="9">
        <f>IFERROR(_xlfn.AGGREGATE(15,6,$A$5:$A$13/(INDEX($C$5:$I$13,0,MATCH($B25,$C$3:$I$3,0))=$J$5:$J$13),COLUMN(A6)),"")</f>
        <v>1</v>
      </c>
      <c r="E25" s="9" t="str">
        <f>IFERROR(_xlfn.AGGREGATE(15,6,$A$5:$A$13/(INDEX($C$5:$I$13,0,MATCH($B25,$C$3:$I$3,0))=$J$5:$J$13),COLUMN(B6)),"")</f>
        <v/>
      </c>
      <c r="F25" s="9" t="str">
        <f>IFERROR(_xlfn.AGGREGATE(15,6,$A$5:$A$13/(INDEX($C$5:$I$13,0,MATCH($B25,$C$3:$I$3,0))=$J$5:$J$13),COLUMN(C6)),"")</f>
        <v/>
      </c>
      <c r="G25" s="9" t="str">
        <f>IFERROR(_xlfn.AGGREGATE(15,6,$A$5:$A$13/(INDEX($C$5:$I$13,0,MATCH($B25,$C$3:$I$3,0))=$J$5:$J$13),COLUMN(D6)),"")</f>
        <v/>
      </c>
    </row>
    <row r="26" spans="2:7" x14ac:dyDescent="0.25">
      <c r="B26" s="6" t="s">
        <v>7</v>
      </c>
      <c r="C26" s="6">
        <f t="shared" si="1"/>
        <v>5</v>
      </c>
      <c r="D26" s="9">
        <f>IFERROR(_xlfn.AGGREGATE(15,6,$A$5:$A$13/(INDEX($C$5:$I$13,0,MATCH($B26,$C$3:$I$3,0))=$J$5:$J$13),COLUMN(A7)),"")</f>
        <v>5</v>
      </c>
      <c r="E26" s="9">
        <f>IFERROR(_xlfn.AGGREGATE(15,6,$A$5:$A$13/(INDEX($C$5:$I$13,0,MATCH($B26,$C$3:$I$3,0))=$J$5:$J$13),COLUMN(B7)),"")</f>
        <v>9</v>
      </c>
      <c r="F26" s="9" t="str">
        <f>IFERROR(_xlfn.AGGREGATE(15,6,$A$5:$A$13/(INDEX($C$5:$I$13,0,MATCH($B26,$C$3:$I$3,0))=$J$5:$J$13),COLUMN(C7)),"")</f>
        <v/>
      </c>
      <c r="G26" s="9" t="str">
        <f>IFERROR(_xlfn.AGGREGATE(15,6,$A$5:$A$13/(INDEX($C$5:$I$13,0,MATCH($B26,$C$3:$I$3,0))=$J$5:$J$13),COLUMN(D7)),"")</f>
        <v/>
      </c>
    </row>
    <row r="27" spans="2:7" x14ac:dyDescent="0.25">
      <c r="B27" s="2"/>
      <c r="C27" s="2"/>
      <c r="D27" s="2"/>
    </row>
    <row r="28" spans="2:7" x14ac:dyDescent="0.25">
      <c r="B28" s="2"/>
      <c r="C28" s="2"/>
      <c r="D28" s="2"/>
    </row>
  </sheetData>
  <mergeCells count="1">
    <mergeCell ref="D19:G19"/>
  </mergeCells>
  <conditionalFormatting sqref="C5:I13">
    <cfRule type="expression" dxfId="3" priority="1">
      <formula>(C5=MIN(IF($C5:$I5,$C5:$I5)))*C5</formula>
    </cfRule>
  </conditionalFormatting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E11"/>
  <sheetViews>
    <sheetView zoomScaleNormal="100" workbookViewId="0">
      <selection activeCell="C9" sqref="C9:E11"/>
    </sheetView>
  </sheetViews>
  <sheetFormatPr defaultRowHeight="15" x14ac:dyDescent="0.25"/>
  <sheetData>
    <row r="9" spans="3:5" x14ac:dyDescent="0.25">
      <c r="C9">
        <v>55</v>
      </c>
      <c r="D9">
        <v>86</v>
      </c>
      <c r="E9">
        <v>99</v>
      </c>
    </row>
    <row r="10" spans="3:5" x14ac:dyDescent="0.25">
      <c r="C10">
        <v>56</v>
      </c>
      <c r="D10">
        <v>556</v>
      </c>
      <c r="E10">
        <v>1</v>
      </c>
    </row>
    <row r="11" spans="3:5" x14ac:dyDescent="0.25">
      <c r="C11">
        <v>0</v>
      </c>
      <c r="D11">
        <v>2</v>
      </c>
      <c r="E11">
        <v>3</v>
      </c>
    </row>
  </sheetData>
  <conditionalFormatting sqref="C9:E11">
    <cfRule type="expression" dxfId="2" priority="1">
      <formula>(C9=MIN(IF($C9:$E9,$C9:$E9)))*C9</formula>
    </cfRule>
    <cfRule type="expression" dxfId="1" priority="3">
      <formula>(B2=MIN(IF($B2:$H2,$B2:$H2)))*B2</formula>
    </cfRule>
  </conditionalFormatting>
  <conditionalFormatting sqref="C9:C11">
    <cfRule type="expression" dxfId="0" priority="2">
      <formula>(C2=MIN(IF($C2:$E2,$C2:$T2)))*C2</formula>
    </cfRule>
  </conditionalFormatting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d.grudinin</dc:creator>
  <cp:lastModifiedBy>Elena</cp:lastModifiedBy>
  <dcterms:created xsi:type="dcterms:W3CDTF">2016-02-10T12:14:56Z</dcterms:created>
  <dcterms:modified xsi:type="dcterms:W3CDTF">2017-09-20T09:08:43Z</dcterms:modified>
</cp:coreProperties>
</file>