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usmi\Desktop\5 мин\"/>
    </mc:Choice>
  </mc:AlternateContent>
  <bookViews>
    <workbookView xWindow="0" yWindow="0" windowWidth="19140" windowHeight="6720"/>
  </bookViews>
  <sheets>
    <sheet name="Свежеобжаренный кофе 1кг" sheetId="1" r:id="rId1"/>
  </sheets>
  <definedNames>
    <definedName name="_xlnm._FilterDatabase" localSheetId="0" hidden="1">'Свежеобжаренный кофе 1кг'!$A$5:$U$11</definedName>
    <definedName name="_xlnm.Print_Area" localSheetId="0">'Свежеобжаренный кофе 1кг'!$B$1:$O$11</definedName>
  </definedNames>
  <calcPr calcId="162913" iterate="1" iterateCount="300" iterateDelta="1.0000000000000001E-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9" i="1" l="1"/>
  <c r="T9" i="1" s="1"/>
  <c r="O11" i="1"/>
  <c r="T11" i="1" s="1"/>
  <c r="O10" i="1"/>
  <c r="T10" i="1" s="1"/>
  <c r="O7" i="1" l="1"/>
  <c r="T7" i="1" s="1"/>
  <c r="O8" i="1" l="1"/>
  <c r="T8" i="1" s="1"/>
</calcChain>
</file>

<file path=xl/sharedStrings.xml><?xml version="1.0" encoding="utf-8"?>
<sst xmlns="http://schemas.openxmlformats.org/spreadsheetml/2006/main" count="14" uniqueCount="12">
  <si>
    <t>Проверка маржи</t>
  </si>
  <si>
    <t>СМЕСИ ДЛЯ МОЛОЧНЫХ НАПИТКОВ</t>
  </si>
  <si>
    <t xml:space="preserve">Смесь 1 </t>
  </si>
  <si>
    <t>Смесь 2</t>
  </si>
  <si>
    <t>Смесь 3</t>
  </si>
  <si>
    <t>Смесь 4</t>
  </si>
  <si>
    <t>Смесь 5</t>
  </si>
  <si>
    <t>Столбец для подбора</t>
  </si>
  <si>
    <t>Данные</t>
  </si>
  <si>
    <t>Необходимое значение</t>
  </si>
  <si>
    <t>Итог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</si>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</sst>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[$-419]d\ mmm;@"/>
    <numFmt numFmtId="165" formatCode="_-* #,##0.00_р_._-;\-* #,##0.00_р_._-;_-* &quot;-&quot;??_р_._-;_-@_-"/>
    <numFmt numFmtId="166" formatCode="_-* #,##0_р_._-;\-* #,##0_р_._-;_-* &quot;-&quot;??_р_._-;_-@_-"/>
    <numFmt numFmtId="167" formatCode="_-* #,##0.000_р_._-;\-* #,##0.000_р_._-;_-* &quot;-&quot;??_р_._-;_-@_-"/>
    <numFmt numFmtId="168" formatCode="0.000"/>
  </numFmts>
  <fonts count="22" x14ac:knownFonts="1">
    <font>
      <sz val="10"/>
      <name val="Arial Cyr"/>
      <charset val="204"/>
    </font>
    <font>
      <sz val="11"/>
      <color theme="0"/>
      <name val="Calibri"/>
      <family val="2"/>
      <charset val="204"/>
      <scheme val="minor"/>
    </font>
    <font>
      <sz val="10"/>
      <name val="Arial Cyr"/>
      <charset val="204"/>
    </font>
    <font>
      <sz val="8"/>
      <name val="Arial"/>
      <family val="2"/>
      <charset val="204"/>
    </font>
    <font>
      <b/>
      <sz val="8"/>
      <color indexed="10"/>
      <name val="Arial"/>
      <family val="2"/>
      <charset val="204"/>
    </font>
    <font>
      <sz val="8"/>
      <color indexed="8"/>
      <name val="Arial"/>
      <family val="2"/>
      <charset val="204"/>
    </font>
    <font>
      <sz val="10"/>
      <name val="Calibri"/>
      <family val="2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b/>
      <sz val="9"/>
      <color rgb="FF00B0F0"/>
      <name val="Arial"/>
      <family val="2"/>
      <charset val="204"/>
    </font>
    <font>
      <b/>
      <sz val="8"/>
      <color rgb="FF00B0F0"/>
      <name val="Arial"/>
      <family val="2"/>
      <charset val="204"/>
    </font>
    <font>
      <b/>
      <i/>
      <sz val="10"/>
      <color indexed="9"/>
      <name val="Arial"/>
      <family val="2"/>
      <charset val="204"/>
    </font>
    <font>
      <sz val="8"/>
      <color indexed="9"/>
      <name val="Arial"/>
      <family val="2"/>
      <charset val="204"/>
    </font>
    <font>
      <sz val="8"/>
      <color rgb="FF00B0F0"/>
      <name val="Arial"/>
      <family val="2"/>
      <charset val="204"/>
    </font>
    <font>
      <b/>
      <i/>
      <sz val="10"/>
      <name val="Arial"/>
      <family val="2"/>
      <charset val="204"/>
    </font>
    <font>
      <b/>
      <i/>
      <sz val="8"/>
      <color theme="0" tint="-0.249977111117893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name val="Arial Cyr"/>
      <family val="2"/>
      <charset val="204"/>
    </font>
    <font>
      <b/>
      <sz val="9"/>
      <name val="Arial"/>
      <family val="2"/>
      <charset val="204"/>
    </font>
    <font>
      <b/>
      <sz val="10"/>
      <name val="Arial"/>
      <family val="2"/>
      <charset val="204"/>
    </font>
    <font>
      <b/>
      <i/>
      <sz val="8"/>
      <name val="Arial"/>
      <family val="2"/>
      <charset val="204"/>
    </font>
    <font>
      <b/>
      <sz val="8"/>
      <name val="Arial Black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5"/>
      </patternFill>
    </fill>
    <fill>
      <patternFill patternType="solid">
        <fgColor indexed="9"/>
        <bgColor indexed="64"/>
      </patternFill>
    </fill>
    <fill>
      <patternFill patternType="solid">
        <fgColor rgb="FF3366FF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2" borderId="0" applyNumberFormat="0" applyBorder="0" applyAlignment="0" applyProtection="0"/>
  </cellStyleXfs>
  <cellXfs count="62">
    <xf numFmtId="0" fontId="0" fillId="0" borderId="0" xfId="0"/>
    <xf numFmtId="164" fontId="0" fillId="0" borderId="0" xfId="0" applyNumberFormat="1"/>
    <xf numFmtId="165" fontId="3" fillId="3" borderId="1" xfId="1" applyFont="1" applyFill="1" applyBorder="1" applyAlignment="1" applyProtection="1">
      <protection hidden="1"/>
    </xf>
    <xf numFmtId="165" fontId="4" fillId="3" borderId="2" xfId="1" applyFont="1" applyFill="1" applyBorder="1" applyAlignment="1" applyProtection="1">
      <alignment horizontal="right"/>
      <protection locked="0"/>
    </xf>
    <xf numFmtId="165" fontId="3" fillId="3" borderId="3" xfId="1" applyFont="1" applyFill="1" applyBorder="1" applyAlignment="1" applyProtection="1">
      <protection hidden="1"/>
    </xf>
    <xf numFmtId="165" fontId="4" fillId="3" borderId="4" xfId="1" applyFont="1" applyFill="1" applyBorder="1" applyAlignment="1" applyProtection="1">
      <alignment horizontal="right"/>
      <protection locked="0"/>
    </xf>
    <xf numFmtId="165" fontId="4" fillId="3" borderId="5" xfId="1" applyFont="1" applyFill="1" applyBorder="1" applyAlignment="1" applyProtection="1">
      <alignment horizontal="right"/>
      <protection locked="0"/>
    </xf>
    <xf numFmtId="165" fontId="3" fillId="3" borderId="6" xfId="1" applyFont="1" applyFill="1" applyBorder="1" applyAlignment="1" applyProtection="1">
      <protection hidden="1"/>
    </xf>
    <xf numFmtId="165" fontId="1" fillId="2" borderId="8" xfId="3" applyNumberFormat="1" applyBorder="1" applyAlignment="1" applyProtection="1">
      <alignment horizontal="left"/>
      <protection hidden="1"/>
    </xf>
    <xf numFmtId="0" fontId="1" fillId="2" borderId="9" xfId="3" applyBorder="1"/>
    <xf numFmtId="165" fontId="1" fillId="2" borderId="9" xfId="3" applyNumberFormat="1" applyBorder="1" applyAlignment="1" applyProtection="1">
      <alignment horizontal="left"/>
      <protection hidden="1"/>
    </xf>
    <xf numFmtId="166" fontId="1" fillId="2" borderId="9" xfId="3" applyNumberFormat="1" applyBorder="1" applyAlignment="1" applyProtection="1">
      <protection hidden="1"/>
    </xf>
    <xf numFmtId="165" fontId="1" fillId="2" borderId="10" xfId="3" applyNumberFormat="1" applyBorder="1" applyAlignment="1" applyProtection="1">
      <protection hidden="1"/>
    </xf>
    <xf numFmtId="165" fontId="5" fillId="0" borderId="0" xfId="1" applyFont="1" applyFill="1" applyBorder="1" applyAlignment="1" applyProtection="1">
      <protection locked="0"/>
    </xf>
    <xf numFmtId="165" fontId="6" fillId="3" borderId="0" xfId="1" applyFont="1" applyFill="1" applyBorder="1" applyAlignment="1" applyProtection="1">
      <protection locked="0"/>
    </xf>
    <xf numFmtId="165" fontId="7" fillId="3" borderId="8" xfId="1" applyFont="1" applyFill="1" applyBorder="1" applyAlignment="1" applyProtection="1">
      <alignment horizontal="center" vertical="center"/>
      <protection hidden="1"/>
    </xf>
    <xf numFmtId="165" fontId="7" fillId="3" borderId="8" xfId="1" applyFont="1" applyFill="1" applyBorder="1" applyAlignment="1" applyProtection="1">
      <protection hidden="1"/>
    </xf>
    <xf numFmtId="165" fontId="4" fillId="3" borderId="11" xfId="1" applyFont="1" applyFill="1" applyBorder="1" applyAlignment="1" applyProtection="1">
      <alignment horizontal="center" vertical="center" wrapText="1"/>
      <protection hidden="1"/>
    </xf>
    <xf numFmtId="166" fontId="4" fillId="3" borderId="11" xfId="1" applyNumberFormat="1" applyFont="1" applyFill="1" applyBorder="1" applyAlignment="1" applyProtection="1">
      <alignment horizontal="center" vertical="center" wrapText="1"/>
      <protection hidden="1"/>
    </xf>
    <xf numFmtId="165" fontId="8" fillId="3" borderId="8" xfId="1" applyFont="1" applyFill="1" applyBorder="1" applyAlignment="1" applyProtection="1">
      <alignment horizontal="center" vertical="center" wrapText="1"/>
      <protection hidden="1"/>
    </xf>
    <xf numFmtId="165" fontId="9" fillId="3" borderId="14" xfId="1" applyFont="1" applyFill="1" applyBorder="1" applyAlignment="1" applyProtection="1">
      <alignment horizontal="center" vertical="center" wrapText="1"/>
      <protection hidden="1"/>
    </xf>
    <xf numFmtId="165" fontId="10" fillId="3" borderId="12" xfId="1" applyFont="1" applyFill="1" applyBorder="1" applyAlignment="1" applyProtection="1">
      <alignment horizontal="center" vertical="center" wrapText="1"/>
      <protection hidden="1"/>
    </xf>
    <xf numFmtId="165" fontId="10" fillId="3" borderId="14" xfId="1" applyFont="1" applyFill="1" applyBorder="1" applyAlignment="1" applyProtection="1">
      <alignment horizontal="center" vertical="center" wrapText="1"/>
      <protection hidden="1"/>
    </xf>
    <xf numFmtId="165" fontId="10" fillId="3" borderId="0" xfId="1" applyFont="1" applyFill="1" applyBorder="1" applyAlignment="1" applyProtection="1">
      <alignment horizontal="center" vertical="center" wrapText="1"/>
      <protection hidden="1"/>
    </xf>
    <xf numFmtId="0" fontId="11" fillId="4" borderId="15" xfId="1" applyNumberFormat="1" applyFont="1" applyFill="1" applyBorder="1" applyAlignment="1" applyProtection="1">
      <alignment vertical="center"/>
      <protection hidden="1"/>
    </xf>
    <xf numFmtId="0" fontId="11" fillId="4" borderId="16" xfId="1" applyNumberFormat="1" applyFont="1" applyFill="1" applyBorder="1" applyAlignment="1" applyProtection="1">
      <alignment vertical="center"/>
      <protection hidden="1"/>
    </xf>
    <xf numFmtId="165" fontId="12" fillId="4" borderId="16" xfId="1" applyFont="1" applyFill="1" applyBorder="1" applyAlignment="1" applyProtection="1">
      <alignment vertical="center"/>
      <protection hidden="1"/>
    </xf>
    <xf numFmtId="166" fontId="12" fillId="4" borderId="16" xfId="1" applyNumberFormat="1" applyFont="1" applyFill="1" applyBorder="1" applyAlignment="1" applyProtection="1">
      <alignment vertical="center"/>
      <protection hidden="1"/>
    </xf>
    <xf numFmtId="165" fontId="13" fillId="4" borderId="14" xfId="1" applyFont="1" applyFill="1" applyBorder="1" applyAlignment="1" applyProtection="1">
      <alignment vertical="center"/>
      <protection hidden="1"/>
    </xf>
    <xf numFmtId="165" fontId="13" fillId="4" borderId="0" xfId="1" applyFont="1" applyFill="1" applyBorder="1" applyAlignment="1" applyProtection="1">
      <alignment vertical="center"/>
      <protection hidden="1"/>
    </xf>
    <xf numFmtId="0" fontId="14" fillId="5" borderId="17" xfId="1" applyNumberFormat="1" applyFont="1" applyFill="1" applyBorder="1" applyAlignment="1" applyProtection="1">
      <alignment vertical="center"/>
      <protection hidden="1"/>
    </xf>
    <xf numFmtId="165" fontId="15" fillId="5" borderId="17" xfId="1" applyFont="1" applyFill="1" applyBorder="1" applyAlignment="1" applyProtection="1">
      <alignment vertical="center"/>
      <protection hidden="1"/>
    </xf>
    <xf numFmtId="166" fontId="15" fillId="5" borderId="17" xfId="1" applyNumberFormat="1" applyFont="1" applyFill="1" applyBorder="1" applyAlignment="1" applyProtection="1">
      <alignment vertical="center"/>
      <protection hidden="1"/>
    </xf>
    <xf numFmtId="0" fontId="16" fillId="0" borderId="17" xfId="0" applyFont="1" applyFill="1" applyBorder="1" applyAlignment="1">
      <alignment horizontal="left" vertical="top" wrapText="1"/>
    </xf>
    <xf numFmtId="0" fontId="16" fillId="3" borderId="17" xfId="0" applyFont="1" applyFill="1" applyBorder="1" applyAlignment="1">
      <alignment horizontal="left" vertical="center" wrapText="1"/>
    </xf>
    <xf numFmtId="165" fontId="3" fillId="0" borderId="17" xfId="1" applyFont="1" applyFill="1" applyBorder="1" applyAlignment="1" applyProtection="1">
      <alignment horizontal="center"/>
      <protection hidden="1"/>
    </xf>
    <xf numFmtId="166" fontId="3" fillId="0" borderId="17" xfId="1" applyNumberFormat="1" applyFont="1" applyFill="1" applyBorder="1" applyAlignment="1" applyProtection="1">
      <alignment horizontal="center"/>
      <protection hidden="1"/>
    </xf>
    <xf numFmtId="165" fontId="10" fillId="0" borderId="17" xfId="1" applyFont="1" applyFill="1" applyBorder="1" applyAlignment="1" applyProtection="1">
      <alignment horizontal="center"/>
      <protection hidden="1"/>
    </xf>
    <xf numFmtId="165" fontId="9" fillId="0" borderId="17" xfId="1" applyFont="1" applyFill="1" applyBorder="1" applyAlignment="1" applyProtection="1">
      <alignment horizontal="center"/>
      <protection hidden="1"/>
    </xf>
    <xf numFmtId="2" fontId="9" fillId="0" borderId="17" xfId="2" applyNumberFormat="1" applyFont="1" applyFill="1" applyBorder="1" applyAlignment="1" applyProtection="1">
      <alignment horizontal="center"/>
      <protection hidden="1"/>
    </xf>
    <xf numFmtId="2" fontId="9" fillId="0" borderId="0" xfId="2" applyNumberFormat="1" applyFont="1" applyFill="1" applyBorder="1" applyAlignment="1" applyProtection="1">
      <alignment horizontal="center"/>
      <protection hidden="1"/>
    </xf>
    <xf numFmtId="0" fontId="9" fillId="0" borderId="0" xfId="2" applyNumberFormat="1" applyFont="1" applyFill="1" applyBorder="1" applyAlignment="1" applyProtection="1">
      <alignment horizontal="center"/>
      <protection hidden="1"/>
    </xf>
    <xf numFmtId="165" fontId="8" fillId="3" borderId="4" xfId="1" applyFont="1" applyFill="1" applyBorder="1" applyAlignment="1" applyProtection="1">
      <alignment horizontal="right"/>
      <protection locked="0"/>
    </xf>
    <xf numFmtId="0" fontId="17" fillId="0" borderId="0" xfId="0" applyFont="1"/>
    <xf numFmtId="166" fontId="8" fillId="3" borderId="7" xfId="1" applyNumberFormat="1" applyFont="1" applyFill="1" applyBorder="1" applyAlignment="1" applyProtection="1">
      <alignment horizontal="right"/>
      <protection locked="0"/>
    </xf>
    <xf numFmtId="167" fontId="3" fillId="0" borderId="0" xfId="1" applyNumberFormat="1" applyFont="1" applyFill="1" applyBorder="1" applyAlignment="1" applyProtection="1">
      <protection locked="0"/>
    </xf>
    <xf numFmtId="165" fontId="3" fillId="0" borderId="0" xfId="1" applyFont="1" applyFill="1" applyBorder="1" applyAlignment="1" applyProtection="1">
      <alignment horizontal="center"/>
      <protection hidden="1"/>
    </xf>
    <xf numFmtId="165" fontId="3" fillId="0" borderId="0" xfId="1" applyFont="1" applyFill="1" applyBorder="1" applyAlignment="1" applyProtection="1">
      <protection locked="0"/>
    </xf>
    <xf numFmtId="165" fontId="8" fillId="3" borderId="12" xfId="1" applyFont="1" applyFill="1" applyBorder="1" applyAlignment="1" applyProtection="1">
      <alignment horizontal="center" vertical="center" wrapText="1"/>
      <protection hidden="1"/>
    </xf>
    <xf numFmtId="167" fontId="18" fillId="3" borderId="13" xfId="1" applyNumberFormat="1" applyFont="1" applyFill="1" applyBorder="1" applyAlignment="1" applyProtection="1">
      <alignment horizontal="center" vertical="center" wrapText="1"/>
      <protection hidden="1"/>
    </xf>
    <xf numFmtId="165" fontId="19" fillId="3" borderId="12" xfId="1" applyFont="1" applyFill="1" applyBorder="1" applyAlignment="1" applyProtection="1">
      <alignment horizontal="center" vertical="center" wrapText="1"/>
      <protection hidden="1"/>
    </xf>
    <xf numFmtId="165" fontId="3" fillId="4" borderId="16" xfId="1" applyFont="1" applyFill="1" applyBorder="1" applyAlignment="1" applyProtection="1">
      <alignment vertical="center"/>
      <protection hidden="1"/>
    </xf>
    <xf numFmtId="167" fontId="3" fillId="4" borderId="16" xfId="1" applyNumberFormat="1" applyFont="1" applyFill="1" applyBorder="1" applyAlignment="1" applyProtection="1">
      <alignment vertical="center"/>
      <protection hidden="1"/>
    </xf>
    <xf numFmtId="165" fontId="19" fillId="4" borderId="14" xfId="1" applyFont="1" applyFill="1" applyBorder="1" applyAlignment="1" applyProtection="1">
      <alignment vertical="center"/>
      <protection hidden="1"/>
    </xf>
    <xf numFmtId="165" fontId="20" fillId="5" borderId="17" xfId="1" applyFont="1" applyFill="1" applyBorder="1" applyAlignment="1" applyProtection="1">
      <alignment vertical="center"/>
      <protection hidden="1"/>
    </xf>
    <xf numFmtId="168" fontId="20" fillId="5" borderId="17" xfId="1" applyNumberFormat="1" applyFont="1" applyFill="1" applyBorder="1" applyAlignment="1" applyProtection="1">
      <alignment vertical="center"/>
      <protection hidden="1"/>
    </xf>
    <xf numFmtId="165" fontId="14" fillId="5" borderId="17" xfId="1" applyFont="1" applyFill="1" applyBorder="1" applyAlignment="1" applyProtection="1">
      <alignment vertical="center"/>
      <protection hidden="1"/>
    </xf>
    <xf numFmtId="165" fontId="21" fillId="6" borderId="17" xfId="1" applyFont="1" applyFill="1" applyBorder="1" applyAlignment="1" applyProtection="1">
      <alignment horizontal="center"/>
      <protection hidden="1"/>
    </xf>
    <xf numFmtId="168" fontId="8" fillId="0" borderId="17" xfId="1" applyNumberFormat="1" applyFont="1" applyFill="1" applyBorder="1" applyAlignment="1" applyProtection="1">
      <alignment horizontal="center"/>
      <protection hidden="1"/>
    </xf>
    <xf numFmtId="165" fontId="8" fillId="0" borderId="17" xfId="1" applyFont="1" applyFill="1" applyBorder="1" applyAlignment="1" applyProtection="1">
      <alignment horizontal="center"/>
      <protection hidden="1"/>
    </xf>
    <xf numFmtId="165" fontId="19" fillId="0" borderId="17" xfId="1" applyFont="1" applyFill="1" applyBorder="1" applyAlignment="1" applyProtection="1">
      <alignment horizontal="center"/>
      <protection hidden="1"/>
    </xf>
    <xf numFmtId="165" fontId="21" fillId="0" borderId="17" xfId="1" applyFont="1" applyFill="1" applyBorder="1" applyAlignment="1" applyProtection="1">
      <alignment horizontal="center"/>
      <protection hidden="1"/>
    </xf>
  </cellXfs>
  <cellStyles count="4">
    <cellStyle name="Акцент2" xfId="3" builtinId="33"/>
    <cellStyle name="Обычный" xfId="0" builtinId="0"/>
    <cellStyle name="Процентный" xfId="2" builtinId="5"/>
    <cellStyle name="Финансовый" xfId="1" builtinId="3"/>
  </cellStyles>
  <dxfs count="3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theme="3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theme="3" tint="0.59996337778862885"/>
        </patternFill>
      </fill>
    </dxf>
    <dxf>
      <fill>
        <patternFill>
          <bgColor rgb="FF92D050"/>
        </patternFill>
      </fill>
    </dxf>
    <dxf>
      <fill>
        <patternFill>
          <bgColor theme="3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theme="3" tint="0.59996337778862885"/>
        </patternFill>
      </fill>
    </dxf>
    <dxf>
      <fill>
        <patternFill>
          <bgColor rgb="FF92D050"/>
        </patternFill>
      </fill>
    </dxf>
    <dxf>
      <fill>
        <patternFill>
          <bgColor theme="3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theme="3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tabColor indexed="60"/>
  </sheetPr>
  <dimension ref="A1:T11"/>
  <sheetViews>
    <sheetView showGridLines="0" tabSelected="1" zoomScaleNormal="100" zoomScaleSheetLayoutView="100" workbookViewId="0"/>
  </sheetViews>
  <sheetFormatPr defaultColWidth="9.140625" defaultRowHeight="12.75" x14ac:dyDescent="0.2"/>
  <cols>
    <col min="1" max="1" width="10.28515625" bestFit="1" customWidth="1"/>
    <col min="2" max="2" width="15" customWidth="1"/>
    <col min="3" max="3" width="7.7109375" hidden="1" customWidth="1"/>
    <col min="4" max="4" width="8.140625" hidden="1" customWidth="1"/>
    <col min="5" max="5" width="7.42578125" hidden="1" customWidth="1"/>
    <col min="6" max="6" width="12.7109375" hidden="1" customWidth="1"/>
    <col min="7" max="7" width="11.7109375" hidden="1" customWidth="1"/>
    <col min="8" max="8" width="11" hidden="1" customWidth="1"/>
    <col min="9" max="9" width="10.28515625" hidden="1" customWidth="1"/>
    <col min="10" max="10" width="8.5703125" hidden="1" customWidth="1"/>
    <col min="11" max="11" width="11.85546875" style="43" bestFit="1" customWidth="1"/>
    <col min="12" max="12" width="15.7109375" style="43" customWidth="1"/>
    <col min="13" max="13" width="10.42578125" style="43" bestFit="1" customWidth="1"/>
    <col min="14" max="14" width="9.42578125" style="43" bestFit="1" customWidth="1"/>
    <col min="15" max="15" width="10.42578125" style="43" bestFit="1" customWidth="1"/>
    <col min="16" max="16" width="10.42578125" hidden="1" customWidth="1"/>
    <col min="17" max="17" width="12.42578125" hidden="1" customWidth="1"/>
    <col min="18" max="18" width="12.140625" hidden="1" customWidth="1"/>
    <col min="19" max="19" width="12.42578125" bestFit="1" customWidth="1"/>
    <col min="20" max="20" width="9.7109375" customWidth="1"/>
    <col min="21" max="21" width="4" customWidth="1"/>
    <col min="22" max="23" width="8.140625" customWidth="1"/>
  </cols>
  <sheetData>
    <row r="1" spans="1:20" x14ac:dyDescent="0.2">
      <c r="A1" s="1"/>
      <c r="F1" s="2"/>
      <c r="G1" s="3"/>
      <c r="H1" s="4"/>
      <c r="I1" s="5"/>
      <c r="J1" s="4"/>
      <c r="K1" s="42" t="s">
        <v>11</v>
      </c>
    </row>
    <row r="2" spans="1:20" ht="13.5" thickBot="1" x14ac:dyDescent="0.25">
      <c r="A2" s="1"/>
      <c r="F2" s="4"/>
      <c r="G2" s="6"/>
      <c r="H2" s="7"/>
      <c r="I2" s="6"/>
      <c r="J2" s="7"/>
      <c r="K2" s="44"/>
    </row>
    <row r="3" spans="1:20" ht="15.75" thickBot="1" x14ac:dyDescent="0.3">
      <c r="A3" s="1"/>
      <c r="F3" s="8"/>
      <c r="G3" s="9"/>
      <c r="H3" s="10"/>
      <c r="I3" s="11"/>
      <c r="J3" s="12"/>
      <c r="K3" s="45"/>
      <c r="L3" s="46"/>
      <c r="M3" s="47"/>
      <c r="N3" s="47"/>
      <c r="O3" s="47"/>
      <c r="P3" s="13"/>
      <c r="Q3" s="13"/>
      <c r="R3" s="14"/>
      <c r="S3" s="14"/>
      <c r="T3" s="14"/>
    </row>
    <row r="4" spans="1:20" ht="24.75" thickBot="1" x14ac:dyDescent="0.25">
      <c r="A4" s="1"/>
      <c r="B4" s="15"/>
      <c r="C4" s="16"/>
      <c r="D4" s="16"/>
      <c r="E4" s="16"/>
      <c r="F4" s="17"/>
      <c r="G4" s="17"/>
      <c r="H4" s="17"/>
      <c r="I4" s="17"/>
      <c r="J4" s="18"/>
      <c r="K4" s="48" t="s">
        <v>8</v>
      </c>
      <c r="L4" s="49" t="s">
        <v>7</v>
      </c>
      <c r="M4" s="50" t="s">
        <v>8</v>
      </c>
      <c r="N4" s="19" t="s">
        <v>8</v>
      </c>
      <c r="O4" s="50" t="s">
        <v>10</v>
      </c>
      <c r="P4" s="20"/>
      <c r="Q4" s="21"/>
      <c r="R4" s="22"/>
      <c r="S4" s="23" t="s">
        <v>9</v>
      </c>
      <c r="T4" s="23" t="s">
        <v>0</v>
      </c>
    </row>
    <row r="5" spans="1:20" x14ac:dyDescent="0.2">
      <c r="A5" s="1"/>
      <c r="B5" s="24"/>
      <c r="C5" s="25"/>
      <c r="D5" s="25"/>
      <c r="E5" s="25"/>
      <c r="F5" s="26"/>
      <c r="G5" s="26"/>
      <c r="H5" s="26"/>
      <c r="I5" s="26"/>
      <c r="J5" s="27"/>
      <c r="K5" s="51"/>
      <c r="L5" s="52"/>
      <c r="M5" s="51"/>
      <c r="N5" s="51"/>
      <c r="O5" s="53"/>
      <c r="P5" s="28"/>
      <c r="Q5" s="28"/>
      <c r="R5" s="28"/>
      <c r="S5" s="29">
        <v>1</v>
      </c>
      <c r="T5" s="29"/>
    </row>
    <row r="6" spans="1:20" ht="12" customHeight="1" x14ac:dyDescent="0.2">
      <c r="A6" s="1"/>
      <c r="B6" s="30" t="s">
        <v>1</v>
      </c>
      <c r="C6" s="30"/>
      <c r="D6" s="30"/>
      <c r="E6" s="30"/>
      <c r="F6" s="31"/>
      <c r="G6" s="31"/>
      <c r="H6" s="31"/>
      <c r="I6" s="31"/>
      <c r="J6" s="32"/>
      <c r="K6" s="54"/>
      <c r="L6" s="55"/>
      <c r="M6" s="54"/>
      <c r="N6" s="54"/>
      <c r="O6" s="56"/>
      <c r="P6" s="31"/>
      <c r="Q6" s="31"/>
      <c r="R6" s="31"/>
    </row>
    <row r="7" spans="1:20" ht="12" customHeight="1" x14ac:dyDescent="0.25">
      <c r="A7" s="1"/>
      <c r="B7" s="33" t="s">
        <v>2</v>
      </c>
      <c r="C7" s="34"/>
      <c r="D7" s="34"/>
      <c r="E7" s="34"/>
      <c r="F7" s="35"/>
      <c r="G7" s="35"/>
      <c r="H7" s="35"/>
      <c r="I7" s="35"/>
      <c r="J7" s="36"/>
      <c r="K7" s="61">
        <v>5381.6</v>
      </c>
      <c r="L7" s="58">
        <v>506.64742268041249</v>
      </c>
      <c r="M7" s="59">
        <v>5888.2474226804125</v>
      </c>
      <c r="N7" s="35">
        <v>176.64742268041238</v>
      </c>
      <c r="O7" s="60">
        <f>M7-K7-N7</f>
        <v>329.99999999999972</v>
      </c>
      <c r="P7" s="37"/>
      <c r="Q7" s="38"/>
      <c r="R7" s="39"/>
      <c r="S7" s="40">
        <v>330</v>
      </c>
      <c r="T7" s="41" t="str">
        <f>IF(O7=S7,"ОК",0)</f>
        <v>ОК</v>
      </c>
    </row>
    <row r="8" spans="1:20" ht="12" customHeight="1" x14ac:dyDescent="0.25">
      <c r="A8" s="1"/>
      <c r="B8" s="33" t="s">
        <v>3</v>
      </c>
      <c r="C8" s="34"/>
      <c r="D8" s="34"/>
      <c r="E8" s="34"/>
      <c r="F8" s="35"/>
      <c r="G8" s="35"/>
      <c r="H8" s="35"/>
      <c r="I8" s="35"/>
      <c r="J8" s="36"/>
      <c r="K8" s="57">
        <v>5381.6</v>
      </c>
      <c r="L8" s="58">
        <v>506.64742268041215</v>
      </c>
      <c r="M8" s="59">
        <v>5888.2474226804125</v>
      </c>
      <c r="N8" s="35">
        <v>176.64742268041238</v>
      </c>
      <c r="O8" s="60">
        <f>M8-K8-N8</f>
        <v>329.99999999999972</v>
      </c>
      <c r="P8" s="37"/>
      <c r="Q8" s="38"/>
      <c r="R8" s="39"/>
      <c r="S8" s="40">
        <v>320</v>
      </c>
      <c r="T8" s="41">
        <f t="shared" ref="T8:T11" si="0">IF(O8=S8,"ОК",0)</f>
        <v>0</v>
      </c>
    </row>
    <row r="9" spans="1:20" ht="12" customHeight="1" x14ac:dyDescent="0.25">
      <c r="A9" s="1"/>
      <c r="B9" s="33" t="s">
        <v>4</v>
      </c>
      <c r="C9" s="34"/>
      <c r="D9" s="34"/>
      <c r="E9" s="34"/>
      <c r="F9" s="35"/>
      <c r="G9" s="35"/>
      <c r="H9" s="35"/>
      <c r="I9" s="35"/>
      <c r="J9" s="36"/>
      <c r="K9" s="57">
        <v>4726.3999999999996</v>
      </c>
      <c r="L9" s="58">
        <v>486.38350515463929</v>
      </c>
      <c r="M9" s="59">
        <v>5212.783505154639</v>
      </c>
      <c r="N9" s="35">
        <v>156.38350515463915</v>
      </c>
      <c r="O9" s="60">
        <f>M9-K9-N9</f>
        <v>330.00000000000023</v>
      </c>
      <c r="P9" s="37"/>
      <c r="Q9" s="38"/>
      <c r="R9" s="39"/>
      <c r="S9" s="40">
        <v>350</v>
      </c>
      <c r="T9" s="41">
        <f t="shared" si="0"/>
        <v>0</v>
      </c>
    </row>
    <row r="10" spans="1:20" ht="12" customHeight="1" x14ac:dyDescent="0.25">
      <c r="A10" s="1"/>
      <c r="B10" s="33" t="s">
        <v>5</v>
      </c>
      <c r="C10" s="34"/>
      <c r="D10" s="34"/>
      <c r="E10" s="34"/>
      <c r="F10" s="35"/>
      <c r="G10" s="35"/>
      <c r="H10" s="35"/>
      <c r="I10" s="35"/>
      <c r="J10" s="36"/>
      <c r="K10" s="57">
        <v>5163.2</v>
      </c>
      <c r="L10" s="58">
        <v>499.89278350515434</v>
      </c>
      <c r="M10" s="59">
        <v>5663.0927835051543</v>
      </c>
      <c r="N10" s="35">
        <v>169.89278350515463</v>
      </c>
      <c r="O10" s="60">
        <f>M10-K10-N10</f>
        <v>329.99999999999989</v>
      </c>
      <c r="P10" s="37"/>
      <c r="Q10" s="38"/>
      <c r="R10" s="39"/>
      <c r="S10" s="40">
        <v>400</v>
      </c>
      <c r="T10" s="41">
        <f t="shared" si="0"/>
        <v>0</v>
      </c>
    </row>
    <row r="11" spans="1:20" ht="12" customHeight="1" x14ac:dyDescent="0.25">
      <c r="A11" s="1"/>
      <c r="B11" s="33" t="s">
        <v>6</v>
      </c>
      <c r="C11" s="34"/>
      <c r="D11" s="34"/>
      <c r="E11" s="34"/>
      <c r="F11" s="35"/>
      <c r="G11" s="35"/>
      <c r="H11" s="35"/>
      <c r="I11" s="35"/>
      <c r="J11" s="36"/>
      <c r="K11" s="57">
        <v>4944.8</v>
      </c>
      <c r="L11" s="58">
        <v>493.13814432989659</v>
      </c>
      <c r="M11" s="59">
        <v>5437.9381443298971</v>
      </c>
      <c r="N11" s="35">
        <v>163.1381443298969</v>
      </c>
      <c r="O11" s="60">
        <f>M11-K11-N11</f>
        <v>330</v>
      </c>
      <c r="P11" s="37"/>
      <c r="Q11" s="38"/>
      <c r="R11" s="39"/>
      <c r="S11" s="40">
        <v>280</v>
      </c>
      <c r="T11" s="41">
        <f t="shared" si="0"/>
        <v>0</v>
      </c>
    </row>
  </sheetData>
  <conditionalFormatting sqref="T7:T11">
    <cfRule type="cellIs" dxfId="8" priority="17" operator="equal">
      <formula>0</formula>
    </cfRule>
  </conditionalFormatting>
  <pageMargins left="0.38" right="0.46" top="0.26" bottom="0.32" header="0.25" footer="0.34"/>
  <pageSetup paperSize="9" scale="8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Свежеобжаренный кофе 1кг</vt:lpstr>
      <vt:lpstr>'Свежеобжаренный кофе 1кг'!Область_печати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Мирбабаев Рустам</dc:creator>
  <cp:lastModifiedBy>Мирбабаев Рустам</cp:lastModifiedBy>
  <dcterms:created xsi:type="dcterms:W3CDTF">2022-02-22T12:50:44Z</dcterms:created>
  <dcterms:modified xsi:type="dcterms:W3CDTF">2022-02-22T13:18:20Z</dcterms:modified>
</cp:coreProperties>
</file>