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Пакеты" sheetId="7" r:id="rId1"/>
  </sheets>
  <definedNames>
    <definedName name="_xlnm._FilterDatabase" localSheetId="0" hidden="1">Пакеты!$B$1:$F$114</definedName>
    <definedName name="solver_adj" localSheetId="0" hidden="1">Пакеты!$G$5:$G$26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Пакеты!$G$5:$G$26</definedName>
    <definedName name="solver_lhs2" localSheetId="0" hidden="1">Пакеты!$G$5:$G$26</definedName>
    <definedName name="solver_lhs3" localSheetId="0" hidden="1">Пакеты!$G$5:$G$26</definedName>
    <definedName name="solver_lhs4" localSheetId="0" hidden="1">Пакеты!$H$4:$J$4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4</definedName>
    <definedName name="solver_nwt" localSheetId="0" hidden="1">1</definedName>
    <definedName name="solver_opt" localSheetId="0" hidden="1">Пакеты!$L$5</definedName>
    <definedName name="solver_pre" localSheetId="0" hidden="1">0.000001</definedName>
    <definedName name="solver_rbv" localSheetId="0" hidden="1">1</definedName>
    <definedName name="solver_rel1" localSheetId="0" hidden="1">1</definedName>
    <definedName name="solver_rel2" localSheetId="0" hidden="1">4</definedName>
    <definedName name="solver_rel3" localSheetId="0" hidden="1">3</definedName>
    <definedName name="solver_rel4" localSheetId="0" hidden="1">3</definedName>
    <definedName name="solver_rhs1" localSheetId="0" hidden="1">1</definedName>
    <definedName name="solver_rhs2" localSheetId="0" hidden="1">целое</definedName>
    <definedName name="solver_rhs3" localSheetId="0" hidden="1">0</definedName>
    <definedName name="solver_rhs4" localSheetId="0" hidden="1">0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7" l="1"/>
  <c r="J5" i="7"/>
  <c r="I6" i="7"/>
  <c r="J6" i="7"/>
  <c r="I7" i="7"/>
  <c r="J7" i="7"/>
  <c r="I8" i="7"/>
  <c r="J8" i="7"/>
  <c r="I9" i="7"/>
  <c r="J9" i="7"/>
  <c r="I10" i="7"/>
  <c r="J10" i="7"/>
  <c r="I11" i="7"/>
  <c r="J11" i="7"/>
  <c r="I12" i="7"/>
  <c r="J12" i="7"/>
  <c r="I13" i="7"/>
  <c r="J13" i="7"/>
  <c r="I14" i="7"/>
  <c r="J14" i="7"/>
  <c r="I15" i="7"/>
  <c r="J15" i="7"/>
  <c r="I16" i="7"/>
  <c r="J16" i="7"/>
  <c r="I17" i="7"/>
  <c r="J17" i="7"/>
  <c r="I18" i="7"/>
  <c r="J18" i="7"/>
  <c r="I19" i="7"/>
  <c r="J19" i="7"/>
  <c r="I20" i="7"/>
  <c r="J20" i="7"/>
  <c r="I21" i="7"/>
  <c r="J21" i="7"/>
  <c r="I22" i="7"/>
  <c r="J22" i="7"/>
  <c r="I23" i="7"/>
  <c r="J23" i="7"/>
  <c r="I24" i="7"/>
  <c r="J24" i="7"/>
  <c r="I25" i="7"/>
  <c r="J25" i="7"/>
  <c r="I26" i="7"/>
  <c r="J26" i="7"/>
  <c r="I4" i="7" l="1"/>
  <c r="J4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5" i="7"/>
  <c r="L5" i="7"/>
  <c r="H4" i="7" l="1"/>
</calcChain>
</file>

<file path=xl/sharedStrings.xml><?xml version="1.0" encoding="utf-8"?>
<sst xmlns="http://schemas.openxmlformats.org/spreadsheetml/2006/main" count="34" uniqueCount="31">
  <si>
    <t>Тариф</t>
  </si>
  <si>
    <t>ШПД</t>
  </si>
  <si>
    <t>Скорость соединения</t>
  </si>
  <si>
    <t>Тариф 1</t>
  </si>
  <si>
    <t>Тариф 2</t>
  </si>
  <si>
    <t>Тариф 3</t>
  </si>
  <si>
    <t>Тариф 4</t>
  </si>
  <si>
    <t>Тариф 5</t>
  </si>
  <si>
    <t>Тариф 6</t>
  </si>
  <si>
    <t>Тариф 7</t>
  </si>
  <si>
    <t>Тариф 8</t>
  </si>
  <si>
    <t>Тариф 9</t>
  </si>
  <si>
    <t>Тариф 10</t>
  </si>
  <si>
    <t>Тариф 11</t>
  </si>
  <si>
    <t>Тариф 21</t>
  </si>
  <si>
    <t>Тариф 22</t>
  </si>
  <si>
    <t>Тариф 23</t>
  </si>
  <si>
    <t>Тариф 24</t>
  </si>
  <si>
    <t>Тариф 25</t>
  </si>
  <si>
    <t>Тариф 26</t>
  </si>
  <si>
    <t>Тариф 27</t>
  </si>
  <si>
    <t>Тариф 28</t>
  </si>
  <si>
    <t>Тариф 29</t>
  </si>
  <si>
    <t>Тариф 31</t>
  </si>
  <si>
    <t>Тариф 32</t>
  </si>
  <si>
    <t>Стоимость</t>
  </si>
  <si>
    <t>Интернет</t>
  </si>
  <si>
    <t>Мобильная связь</t>
  </si>
  <si>
    <t>Скорость</t>
  </si>
  <si>
    <t>Минут</t>
  </si>
  <si>
    <t>SMS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</si>
</sst>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">
    <xf numFmtId="0" fontId="0" fillId="0" borderId="0" xfId="0"/>
    <xf numFmtId="0" fontId="0" fillId="0" borderId="1" xfId="0" applyBorder="1" applyAlignment="1">
      <alignment horizontal="center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5">
    <cellStyle name="Обычный" xfId="0" builtinId="0"/>
    <cellStyle name="Обычный 2 3 2 2 2 2" xfId="1"/>
    <cellStyle name="Обычный 2 3 2 2 3" xfId="3"/>
    <cellStyle name="Обычный 2 3 2 3" xfId="2"/>
    <cellStyle name="Обычный 3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BAE9F"/>
      <color rgb="FFBFF9CE"/>
      <color rgb="FFBFBFBF"/>
      <color rgb="FFF1F8AA"/>
      <color rgb="FFFF5B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4"/>
  <sheetViews>
    <sheetView tabSelected="1" zoomScale="70" zoomScaleNormal="70" workbookViewId="0">
      <selection activeCell="J9" sqref="J9"/>
    </sheetView>
  </sheetViews>
  <sheetFormatPr defaultRowHeight="15" x14ac:dyDescent="0.25"/>
  <cols>
    <col min="1" max="1" width="6.7109375" customWidth="1"/>
    <col min="2" max="2" width="12.85546875" customWidth="1"/>
    <col min="3" max="3" width="21" bestFit="1" customWidth="1"/>
    <col min="4" max="5" width="9.42578125" customWidth="1"/>
    <col min="6" max="6" width="12.140625" customWidth="1"/>
    <col min="8" max="8" width="9.28515625" bestFit="1" customWidth="1"/>
  </cols>
  <sheetData>
    <row r="1" spans="2:12" x14ac:dyDescent="0.25">
      <c r="H1" s="1" t="s">
        <v>1</v>
      </c>
      <c r="I1" s="11" t="s">
        <v>27</v>
      </c>
      <c r="J1" s="11"/>
    </row>
    <row r="2" spans="2:12" x14ac:dyDescent="0.25">
      <c r="H2" s="10" t="s">
        <v>28</v>
      </c>
      <c r="I2" t="s">
        <v>29</v>
      </c>
      <c r="J2" t="s">
        <v>30</v>
      </c>
    </row>
    <row r="3" spans="2:12" x14ac:dyDescent="0.25">
      <c r="B3" s="6" t="s">
        <v>0</v>
      </c>
      <c r="C3" s="7" t="s">
        <v>26</v>
      </c>
      <c r="D3" s="12" t="s">
        <v>27</v>
      </c>
      <c r="E3" s="13"/>
      <c r="F3" s="6" t="s">
        <v>25</v>
      </c>
      <c r="H3" s="2">
        <v>30</v>
      </c>
      <c r="I3" s="2">
        <v>100</v>
      </c>
      <c r="J3" s="2">
        <v>50</v>
      </c>
    </row>
    <row r="4" spans="2:12" x14ac:dyDescent="0.25">
      <c r="B4" s="6"/>
      <c r="C4" s="14" t="s">
        <v>2</v>
      </c>
      <c r="D4" s="14" t="s">
        <v>29</v>
      </c>
      <c r="E4" s="14" t="s">
        <v>30</v>
      </c>
      <c r="F4" s="6"/>
      <c r="H4" s="5">
        <f>MAX(H5:H26)-H3</f>
        <v>-30</v>
      </c>
      <c r="I4" s="5">
        <f>MAX(I5:I26)-I3</f>
        <v>-100</v>
      </c>
      <c r="J4" s="5">
        <f>MAX(J5:J26)-J3</f>
        <v>-50</v>
      </c>
    </row>
    <row r="5" spans="2:12" x14ac:dyDescent="0.25">
      <c r="B5" s="8" t="s">
        <v>3</v>
      </c>
      <c r="C5" s="9">
        <v>75</v>
      </c>
      <c r="D5" s="9"/>
      <c r="E5" s="9"/>
      <c r="F5" s="9">
        <v>499</v>
      </c>
      <c r="G5" s="3">
        <v>0</v>
      </c>
      <c r="H5">
        <f>IFERROR(C5*$G5,0)</f>
        <v>0</v>
      </c>
      <c r="I5">
        <f>IFERROR(D5*$G5,0)</f>
        <v>0</v>
      </c>
      <c r="J5">
        <f t="shared" ref="J5:J26" si="0">IFERROR(F5*$G5,0)</f>
        <v>0</v>
      </c>
      <c r="L5" s="4">
        <f>SUMPRODUCT(F5:F26,G5:G26)</f>
        <v>0</v>
      </c>
    </row>
    <row r="6" spans="2:12" x14ac:dyDescent="0.25">
      <c r="B6" s="8" t="s">
        <v>4</v>
      </c>
      <c r="C6" s="9">
        <v>150</v>
      </c>
      <c r="D6" s="9"/>
      <c r="E6" s="9"/>
      <c r="F6" s="9">
        <v>599</v>
      </c>
      <c r="G6" s="3">
        <v>0</v>
      </c>
      <c r="H6">
        <f>IFERROR(C6*$G6,0)</f>
        <v>0</v>
      </c>
      <c r="I6">
        <f>IFERROR(D6*$G6,0)</f>
        <v>0</v>
      </c>
      <c r="J6">
        <f t="shared" si="0"/>
        <v>0</v>
      </c>
    </row>
    <row r="7" spans="2:12" x14ac:dyDescent="0.25">
      <c r="B7" s="8" t="s">
        <v>5</v>
      </c>
      <c r="C7" s="9">
        <v>75</v>
      </c>
      <c r="D7" s="9"/>
      <c r="E7" s="9"/>
      <c r="F7" s="9">
        <v>599</v>
      </c>
      <c r="G7" s="3">
        <v>0</v>
      </c>
      <c r="H7">
        <f>IFERROR(C7*$G7,0)</f>
        <v>0</v>
      </c>
      <c r="I7">
        <f>IFERROR(D7*$G7,0)</f>
        <v>0</v>
      </c>
      <c r="J7">
        <f t="shared" si="0"/>
        <v>0</v>
      </c>
    </row>
    <row r="8" spans="2:12" x14ac:dyDescent="0.25">
      <c r="B8" s="8" t="s">
        <v>6</v>
      </c>
      <c r="C8" s="9">
        <v>150</v>
      </c>
      <c r="D8" s="9"/>
      <c r="E8" s="9"/>
      <c r="F8" s="9">
        <v>699</v>
      </c>
      <c r="G8" s="3">
        <v>0</v>
      </c>
      <c r="H8">
        <f>IFERROR(C8*$G8,0)</f>
        <v>0</v>
      </c>
      <c r="I8">
        <f>IFERROR(D8*$G8,0)</f>
        <v>0</v>
      </c>
      <c r="J8">
        <f t="shared" si="0"/>
        <v>0</v>
      </c>
    </row>
    <row r="9" spans="2:12" x14ac:dyDescent="0.25">
      <c r="B9" s="8" t="s">
        <v>7</v>
      </c>
      <c r="C9" s="9">
        <v>175</v>
      </c>
      <c r="D9" s="9"/>
      <c r="E9" s="9"/>
      <c r="F9" s="9">
        <v>799</v>
      </c>
      <c r="G9" s="3">
        <v>0</v>
      </c>
      <c r="H9">
        <f>IFERROR(C9*$G9,0)</f>
        <v>0</v>
      </c>
      <c r="I9">
        <f>IFERROR(D9*$G9,0)</f>
        <v>0</v>
      </c>
      <c r="J9">
        <f t="shared" si="0"/>
        <v>0</v>
      </c>
    </row>
    <row r="10" spans="2:12" x14ac:dyDescent="0.25">
      <c r="B10" s="8" t="s">
        <v>8</v>
      </c>
      <c r="C10" s="9">
        <v>60</v>
      </c>
      <c r="D10" s="9"/>
      <c r="E10" s="9"/>
      <c r="F10" s="9">
        <v>450</v>
      </c>
      <c r="G10" s="3">
        <v>0</v>
      </c>
      <c r="H10">
        <f>IFERROR(C10*$G10,0)</f>
        <v>0</v>
      </c>
      <c r="I10">
        <f>IFERROR(D10*$G10,0)</f>
        <v>0</v>
      </c>
      <c r="J10">
        <f t="shared" si="0"/>
        <v>0</v>
      </c>
    </row>
    <row r="11" spans="2:12" x14ac:dyDescent="0.25">
      <c r="B11" s="8" t="s">
        <v>9</v>
      </c>
      <c r="C11" s="9">
        <v>100</v>
      </c>
      <c r="D11" s="9"/>
      <c r="E11" s="9"/>
      <c r="F11" s="9">
        <v>650</v>
      </c>
      <c r="G11" s="3">
        <v>0</v>
      </c>
      <c r="H11">
        <f>IFERROR(C11*$G11,0)</f>
        <v>0</v>
      </c>
      <c r="I11">
        <f>IFERROR(D11*$G11,0)</f>
        <v>0</v>
      </c>
      <c r="J11">
        <f t="shared" si="0"/>
        <v>0</v>
      </c>
    </row>
    <row r="12" spans="2:12" x14ac:dyDescent="0.25">
      <c r="B12" s="8" t="s">
        <v>10</v>
      </c>
      <c r="C12" s="9">
        <v>60</v>
      </c>
      <c r="D12" s="9"/>
      <c r="E12" s="9"/>
      <c r="F12" s="9">
        <v>300</v>
      </c>
      <c r="G12" s="3">
        <v>0</v>
      </c>
      <c r="H12">
        <f>IFERROR(C12*$G12,0)</f>
        <v>0</v>
      </c>
      <c r="I12">
        <f>IFERROR(D12*$G12,0)</f>
        <v>0</v>
      </c>
      <c r="J12">
        <f t="shared" si="0"/>
        <v>0</v>
      </c>
    </row>
    <row r="13" spans="2:12" x14ac:dyDescent="0.25">
      <c r="B13" s="8" t="s">
        <v>11</v>
      </c>
      <c r="C13" s="9">
        <v>100</v>
      </c>
      <c r="D13" s="9"/>
      <c r="E13" s="9"/>
      <c r="F13" s="9">
        <v>750</v>
      </c>
      <c r="G13" s="3">
        <v>0</v>
      </c>
      <c r="H13">
        <f>IFERROR(C13*$G13,0)</f>
        <v>0</v>
      </c>
      <c r="I13">
        <f>IFERROR(D13*$G13,0)</f>
        <v>0</v>
      </c>
      <c r="J13">
        <f t="shared" si="0"/>
        <v>0</v>
      </c>
    </row>
    <row r="14" spans="2:12" x14ac:dyDescent="0.25">
      <c r="B14" s="8" t="s">
        <v>12</v>
      </c>
      <c r="C14" s="9">
        <v>100</v>
      </c>
      <c r="D14" s="9"/>
      <c r="E14" s="9"/>
      <c r="F14" s="9">
        <v>1201</v>
      </c>
      <c r="G14" s="3">
        <v>0</v>
      </c>
      <c r="H14">
        <f>IFERROR(C14*$G14,0)</f>
        <v>0</v>
      </c>
      <c r="I14">
        <f>IFERROR(D14*$G14,0)</f>
        <v>0</v>
      </c>
      <c r="J14">
        <f t="shared" si="0"/>
        <v>0</v>
      </c>
    </row>
    <row r="15" spans="2:12" x14ac:dyDescent="0.25">
      <c r="B15" s="8" t="s">
        <v>13</v>
      </c>
      <c r="C15" s="9">
        <v>100</v>
      </c>
      <c r="D15" s="9"/>
      <c r="E15" s="9"/>
      <c r="F15" s="9">
        <v>1801</v>
      </c>
      <c r="G15" s="3">
        <v>0</v>
      </c>
      <c r="H15">
        <f>IFERROR(C15*$G15,0)</f>
        <v>0</v>
      </c>
      <c r="I15">
        <f>IFERROR(D15*$G15,0)</f>
        <v>0</v>
      </c>
      <c r="J15">
        <f t="shared" si="0"/>
        <v>0</v>
      </c>
    </row>
    <row r="16" spans="2:12" x14ac:dyDescent="0.25">
      <c r="B16" s="8" t="s">
        <v>14</v>
      </c>
      <c r="C16" s="9"/>
      <c r="D16" s="9">
        <v>250</v>
      </c>
      <c r="E16" s="9">
        <v>200</v>
      </c>
      <c r="F16" s="9">
        <v>200</v>
      </c>
      <c r="G16" s="3">
        <v>0</v>
      </c>
      <c r="H16">
        <f>IFERROR(C16*$G16,0)</f>
        <v>0</v>
      </c>
      <c r="I16">
        <f>IFERROR(D16*$G16,0)</f>
        <v>0</v>
      </c>
      <c r="J16">
        <f t="shared" si="0"/>
        <v>0</v>
      </c>
    </row>
    <row r="17" spans="2:10" x14ac:dyDescent="0.25">
      <c r="B17" s="8" t="s">
        <v>15</v>
      </c>
      <c r="C17" s="9"/>
      <c r="D17" s="9">
        <v>500</v>
      </c>
      <c r="E17" s="9">
        <v>400</v>
      </c>
      <c r="F17" s="9">
        <v>400</v>
      </c>
      <c r="G17" s="3">
        <v>0</v>
      </c>
      <c r="H17">
        <f>IFERROR(C17*$G17,0)</f>
        <v>0</v>
      </c>
      <c r="I17">
        <f>IFERROR(D17*$G17,0)</f>
        <v>0</v>
      </c>
      <c r="J17">
        <f t="shared" si="0"/>
        <v>0</v>
      </c>
    </row>
    <row r="18" spans="2:10" x14ac:dyDescent="0.25">
      <c r="B18" s="8" t="s">
        <v>16</v>
      </c>
      <c r="C18" s="9"/>
      <c r="D18" s="9">
        <v>1100</v>
      </c>
      <c r="E18" s="9">
        <v>1000</v>
      </c>
      <c r="F18" s="9">
        <v>1000</v>
      </c>
      <c r="G18" s="3">
        <v>0</v>
      </c>
      <c r="H18">
        <f>IFERROR(C18*$G18,0)</f>
        <v>0</v>
      </c>
      <c r="I18">
        <f>IFERROR(D18*$G18,0)</f>
        <v>0</v>
      </c>
      <c r="J18">
        <f t="shared" si="0"/>
        <v>0</v>
      </c>
    </row>
    <row r="19" spans="2:10" x14ac:dyDescent="0.25">
      <c r="B19" s="8" t="s">
        <v>17</v>
      </c>
      <c r="C19" s="9"/>
      <c r="D19" s="9">
        <v>2500</v>
      </c>
      <c r="E19" s="9">
        <v>2000</v>
      </c>
      <c r="F19" s="9">
        <v>2000</v>
      </c>
      <c r="G19" s="3">
        <v>0</v>
      </c>
      <c r="H19">
        <f>IFERROR(C19*$G19,0)</f>
        <v>0</v>
      </c>
      <c r="I19">
        <f>IFERROR(D19*$G19,0)</f>
        <v>0</v>
      </c>
      <c r="J19">
        <f t="shared" si="0"/>
        <v>0</v>
      </c>
    </row>
    <row r="20" spans="2:10" x14ac:dyDescent="0.25">
      <c r="B20" s="8" t="s">
        <v>18</v>
      </c>
      <c r="C20" s="9"/>
      <c r="D20" s="9">
        <v>5000</v>
      </c>
      <c r="E20" s="9">
        <v>5000</v>
      </c>
      <c r="F20" s="9">
        <v>5000</v>
      </c>
      <c r="G20" s="3">
        <v>0</v>
      </c>
      <c r="H20">
        <f>IFERROR(C20*$G20,0)</f>
        <v>0</v>
      </c>
      <c r="I20">
        <f>IFERROR(D20*$G20,0)</f>
        <v>0</v>
      </c>
      <c r="J20">
        <f t="shared" si="0"/>
        <v>0</v>
      </c>
    </row>
    <row r="21" spans="2:10" x14ac:dyDescent="0.25">
      <c r="B21" s="8" t="s">
        <v>19</v>
      </c>
      <c r="C21" s="9"/>
      <c r="D21" s="9">
        <v>300</v>
      </c>
      <c r="E21" s="9">
        <v>150</v>
      </c>
      <c r="F21" s="9">
        <v>150</v>
      </c>
      <c r="G21" s="3">
        <v>0</v>
      </c>
      <c r="H21">
        <f>IFERROR(C21*$G21,0)</f>
        <v>0</v>
      </c>
      <c r="I21">
        <f>IFERROR(D21*$G21,0)</f>
        <v>0</v>
      </c>
      <c r="J21">
        <f t="shared" si="0"/>
        <v>0</v>
      </c>
    </row>
    <row r="22" spans="2:10" x14ac:dyDescent="0.25">
      <c r="B22" s="8" t="s">
        <v>20</v>
      </c>
      <c r="C22" s="9"/>
      <c r="D22" s="9">
        <v>550</v>
      </c>
      <c r="E22" s="9">
        <v>350</v>
      </c>
      <c r="F22" s="9">
        <v>350</v>
      </c>
      <c r="G22" s="3">
        <v>0</v>
      </c>
      <c r="H22">
        <f>IFERROR(C22*$G22,0)</f>
        <v>0</v>
      </c>
      <c r="I22">
        <f>IFERROR(D22*$G22,0)</f>
        <v>0</v>
      </c>
      <c r="J22">
        <f t="shared" si="0"/>
        <v>0</v>
      </c>
    </row>
    <row r="23" spans="2:10" x14ac:dyDescent="0.25">
      <c r="B23" s="8" t="s">
        <v>21</v>
      </c>
      <c r="C23" s="9">
        <v>100</v>
      </c>
      <c r="D23" s="9">
        <v>2000</v>
      </c>
      <c r="E23" s="9">
        <v>1000</v>
      </c>
      <c r="F23" s="9">
        <v>1201</v>
      </c>
      <c r="G23" s="3">
        <v>0</v>
      </c>
      <c r="H23">
        <f>IFERROR(C23*$G23,0)</f>
        <v>0</v>
      </c>
      <c r="I23">
        <f>IFERROR(D23*$G23,0)</f>
        <v>0</v>
      </c>
      <c r="J23">
        <f t="shared" si="0"/>
        <v>0</v>
      </c>
    </row>
    <row r="24" spans="2:10" x14ac:dyDescent="0.25">
      <c r="B24" s="8" t="s">
        <v>22</v>
      </c>
      <c r="C24" s="9">
        <v>100</v>
      </c>
      <c r="D24" s="9">
        <v>3000</v>
      </c>
      <c r="E24" s="9">
        <v>3000</v>
      </c>
      <c r="F24" s="9">
        <v>1801</v>
      </c>
      <c r="G24" s="3">
        <v>0</v>
      </c>
      <c r="H24">
        <f>IFERROR(C24*$G24,0)</f>
        <v>0</v>
      </c>
      <c r="I24">
        <f>IFERROR(D24*$G24,0)</f>
        <v>0</v>
      </c>
      <c r="J24">
        <f t="shared" si="0"/>
        <v>0</v>
      </c>
    </row>
    <row r="25" spans="2:10" x14ac:dyDescent="0.25">
      <c r="B25" s="8" t="s">
        <v>23</v>
      </c>
      <c r="C25" s="9">
        <v>150</v>
      </c>
      <c r="D25" s="9">
        <v>500</v>
      </c>
      <c r="E25" s="9">
        <v>500</v>
      </c>
      <c r="F25" s="9">
        <v>700</v>
      </c>
      <c r="G25" s="3">
        <v>0</v>
      </c>
      <c r="H25">
        <f>IFERROR(C25*$G25,0)</f>
        <v>0</v>
      </c>
      <c r="I25">
        <f>IFERROR(D25*$G25,0)</f>
        <v>0</v>
      </c>
      <c r="J25">
        <f t="shared" si="0"/>
        <v>0</v>
      </c>
    </row>
    <row r="26" spans="2:10" x14ac:dyDescent="0.25">
      <c r="B26" s="8" t="s">
        <v>24</v>
      </c>
      <c r="C26" s="9">
        <v>100</v>
      </c>
      <c r="D26" s="9">
        <v>200</v>
      </c>
      <c r="E26" s="9">
        <v>200</v>
      </c>
      <c r="F26" s="9">
        <v>800</v>
      </c>
      <c r="G26" s="3">
        <v>0</v>
      </c>
      <c r="H26">
        <f>IFERROR(C26*$G26,0)</f>
        <v>0</v>
      </c>
      <c r="I26">
        <f>IFERROR(D26*$G26,0)</f>
        <v>0</v>
      </c>
      <c r="J26">
        <f t="shared" si="0"/>
        <v>0</v>
      </c>
    </row>
    <row r="113" ht="15.75" customHeight="1" x14ac:dyDescent="0.25"/>
    <row r="114" ht="15.75" customHeight="1" x14ac:dyDescent="0.25"/>
  </sheetData>
  <mergeCells count="4">
    <mergeCell ref="B3:B4"/>
    <mergeCell ref="F3:F4"/>
    <mergeCell ref="I1:J1"/>
    <mergeCell ref="D3:E3"/>
  </mergeCells>
  <conditionalFormatting sqref="G1:G1048576">
    <cfRule type="cellIs" dxfId="0" priority="2" operator="equal">
      <formula>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Пакеты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2017-09-25T14:04:32Z</dcterms:modified>
</cp:coreProperties>
</file>