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chnoMage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4" i="1" l="1"/>
  <c r="G374" i="1"/>
  <c r="E374" i="1"/>
  <c r="H374" i="1" s="1"/>
  <c r="C374" i="1"/>
  <c r="F374" i="1" s="1"/>
  <c r="I373" i="1"/>
  <c r="G373" i="1"/>
  <c r="E373" i="1"/>
  <c r="C373" i="1"/>
  <c r="I372" i="1"/>
  <c r="G372" i="1"/>
  <c r="E372" i="1"/>
  <c r="C372" i="1"/>
  <c r="I371" i="1"/>
  <c r="G371" i="1"/>
  <c r="E371" i="1"/>
  <c r="C371" i="1"/>
  <c r="I370" i="1"/>
  <c r="G370" i="1"/>
  <c r="E370" i="1"/>
  <c r="C370" i="1"/>
  <c r="E369" i="1"/>
  <c r="C369" i="1"/>
  <c r="I368" i="1"/>
  <c r="G368" i="1"/>
  <c r="E368" i="1"/>
  <c r="H368" i="1" s="1"/>
  <c r="C368" i="1"/>
  <c r="F368" i="1" s="1"/>
  <c r="I367" i="1"/>
  <c r="G367" i="1"/>
  <c r="E367" i="1"/>
  <c r="C367" i="1"/>
  <c r="I366" i="1"/>
  <c r="G366" i="1"/>
  <c r="E366" i="1"/>
  <c r="C366" i="1"/>
  <c r="I365" i="1"/>
  <c r="G365" i="1"/>
  <c r="E365" i="1"/>
  <c r="C365" i="1"/>
  <c r="I364" i="1"/>
  <c r="G364" i="1"/>
  <c r="E364" i="1"/>
  <c r="C364" i="1"/>
  <c r="I363" i="1"/>
  <c r="G363" i="1"/>
  <c r="E363" i="1"/>
  <c r="C363" i="1"/>
  <c r="I362" i="1"/>
  <c r="G362" i="1"/>
  <c r="E362" i="1"/>
  <c r="C362" i="1"/>
  <c r="I361" i="1"/>
  <c r="G361" i="1"/>
  <c r="E361" i="1"/>
  <c r="C361" i="1"/>
  <c r="E360" i="1"/>
  <c r="C360" i="1"/>
  <c r="I359" i="1"/>
  <c r="G359" i="1"/>
  <c r="E359" i="1"/>
  <c r="H359" i="1" s="1"/>
  <c r="C359" i="1"/>
  <c r="F359" i="1" s="1"/>
  <c r="I358" i="1"/>
  <c r="G358" i="1"/>
  <c r="E358" i="1"/>
  <c r="C358" i="1"/>
  <c r="I357" i="1"/>
  <c r="G357" i="1"/>
  <c r="E357" i="1"/>
  <c r="C357" i="1"/>
  <c r="I356" i="1"/>
  <c r="G356" i="1"/>
  <c r="E356" i="1"/>
  <c r="C356" i="1"/>
  <c r="I355" i="1"/>
  <c r="G355" i="1"/>
  <c r="E355" i="1"/>
  <c r="C355" i="1"/>
  <c r="I354" i="1"/>
  <c r="G354" i="1"/>
  <c r="E354" i="1"/>
  <c r="C354" i="1"/>
  <c r="E353" i="1"/>
  <c r="C353" i="1"/>
  <c r="I352" i="1"/>
  <c r="G352" i="1"/>
  <c r="E352" i="1"/>
  <c r="H352" i="1" s="1"/>
  <c r="C352" i="1"/>
  <c r="F352" i="1" s="1"/>
  <c r="I351" i="1"/>
  <c r="G351" i="1"/>
  <c r="E351" i="1"/>
  <c r="C351" i="1"/>
  <c r="I350" i="1"/>
  <c r="G350" i="1"/>
  <c r="E350" i="1"/>
  <c r="C350" i="1"/>
  <c r="I349" i="1"/>
  <c r="G349" i="1"/>
  <c r="E349" i="1"/>
  <c r="C349" i="1"/>
  <c r="I348" i="1"/>
  <c r="G348" i="1"/>
  <c r="E348" i="1"/>
  <c r="C348" i="1"/>
  <c r="I347" i="1"/>
  <c r="G347" i="1"/>
  <c r="E347" i="1"/>
  <c r="C347" i="1"/>
  <c r="E346" i="1"/>
  <c r="C346" i="1"/>
  <c r="I345" i="1"/>
  <c r="G345" i="1"/>
  <c r="E345" i="1"/>
  <c r="H345" i="1" s="1"/>
  <c r="C345" i="1"/>
  <c r="F345" i="1" s="1"/>
  <c r="I344" i="1"/>
  <c r="G344" i="1"/>
  <c r="E344" i="1"/>
  <c r="C344" i="1"/>
  <c r="I343" i="1"/>
  <c r="G343" i="1"/>
  <c r="E343" i="1"/>
  <c r="C343" i="1"/>
  <c r="I342" i="1"/>
  <c r="G342" i="1"/>
  <c r="E342" i="1"/>
  <c r="C342" i="1"/>
  <c r="I341" i="1"/>
  <c r="G341" i="1"/>
  <c r="E341" i="1"/>
  <c r="C341" i="1"/>
  <c r="I340" i="1"/>
  <c r="G340" i="1"/>
  <c r="E340" i="1"/>
  <c r="C340" i="1"/>
  <c r="I339" i="1"/>
  <c r="G339" i="1"/>
  <c r="E339" i="1"/>
  <c r="C339" i="1"/>
  <c r="I338" i="1"/>
  <c r="G338" i="1"/>
  <c r="E338" i="1"/>
  <c r="C338" i="1"/>
  <c r="I337" i="1"/>
  <c r="G337" i="1"/>
  <c r="E337" i="1"/>
  <c r="C337" i="1"/>
  <c r="I336" i="1"/>
  <c r="G336" i="1"/>
  <c r="E336" i="1"/>
  <c r="C336" i="1"/>
  <c r="I335" i="1"/>
  <c r="G335" i="1"/>
  <c r="E335" i="1"/>
  <c r="C335" i="1"/>
  <c r="I334" i="1"/>
  <c r="G334" i="1"/>
  <c r="E334" i="1"/>
  <c r="C334" i="1"/>
  <c r="I333" i="1"/>
  <c r="G333" i="1"/>
  <c r="E333" i="1"/>
  <c r="C333" i="1"/>
  <c r="I332" i="1"/>
  <c r="G332" i="1"/>
  <c r="E332" i="1"/>
  <c r="C332" i="1"/>
  <c r="I331" i="1"/>
  <c r="G331" i="1"/>
  <c r="E331" i="1"/>
  <c r="C331" i="1"/>
  <c r="I330" i="1"/>
  <c r="G330" i="1"/>
  <c r="E330" i="1"/>
  <c r="C330" i="1"/>
  <c r="I329" i="1"/>
  <c r="G329" i="1"/>
  <c r="E329" i="1"/>
  <c r="C329" i="1"/>
  <c r="I328" i="1"/>
  <c r="G328" i="1"/>
  <c r="E328" i="1"/>
  <c r="C328" i="1"/>
  <c r="I327" i="1"/>
  <c r="G327" i="1"/>
  <c r="E327" i="1"/>
  <c r="C327" i="1"/>
  <c r="I326" i="1"/>
  <c r="G326" i="1"/>
  <c r="E326" i="1"/>
  <c r="C326" i="1"/>
  <c r="I325" i="1"/>
  <c r="G325" i="1"/>
  <c r="E325" i="1"/>
  <c r="C325" i="1"/>
  <c r="I324" i="1"/>
  <c r="G324" i="1"/>
  <c r="E324" i="1"/>
  <c r="C324" i="1"/>
  <c r="I323" i="1"/>
  <c r="G323" i="1"/>
  <c r="E323" i="1"/>
  <c r="C323" i="1"/>
  <c r="I322" i="1"/>
  <c r="G322" i="1"/>
  <c r="E322" i="1"/>
  <c r="C322" i="1"/>
  <c r="I321" i="1"/>
  <c r="G321" i="1"/>
  <c r="E321" i="1"/>
  <c r="C321" i="1"/>
  <c r="I320" i="1"/>
  <c r="G320" i="1"/>
  <c r="E320" i="1"/>
  <c r="C320" i="1"/>
  <c r="E319" i="1"/>
  <c r="C319" i="1"/>
  <c r="I318" i="1"/>
  <c r="G318" i="1"/>
  <c r="E318" i="1"/>
  <c r="H318" i="1" s="1"/>
  <c r="H317" i="1" s="1"/>
  <c r="C318" i="1"/>
  <c r="F318" i="1" s="1"/>
  <c r="I317" i="1"/>
  <c r="G317" i="1"/>
  <c r="E317" i="1"/>
  <c r="C317" i="1"/>
  <c r="I316" i="1"/>
  <c r="G316" i="1"/>
  <c r="E316" i="1"/>
  <c r="C316" i="1"/>
  <c r="I315" i="1"/>
  <c r="G315" i="1"/>
  <c r="E315" i="1"/>
  <c r="C315" i="1"/>
  <c r="I314" i="1"/>
  <c r="G314" i="1"/>
  <c r="E314" i="1"/>
  <c r="C314" i="1"/>
  <c r="I313" i="1"/>
  <c r="G313" i="1"/>
  <c r="E313" i="1"/>
  <c r="C313" i="1"/>
  <c r="E312" i="1"/>
  <c r="C312" i="1"/>
  <c r="I311" i="1"/>
  <c r="G311" i="1"/>
  <c r="E311" i="1"/>
  <c r="H311" i="1" s="1"/>
  <c r="C311" i="1"/>
  <c r="F311" i="1" s="1"/>
  <c r="I310" i="1"/>
  <c r="G310" i="1"/>
  <c r="E310" i="1"/>
  <c r="C310" i="1"/>
  <c r="I309" i="1"/>
  <c r="G309" i="1"/>
  <c r="E309" i="1"/>
  <c r="C309" i="1"/>
  <c r="I308" i="1"/>
  <c r="G308" i="1"/>
  <c r="E308" i="1"/>
  <c r="C308" i="1"/>
  <c r="I307" i="1"/>
  <c r="G307" i="1"/>
  <c r="E307" i="1"/>
  <c r="C307" i="1"/>
  <c r="I306" i="1"/>
  <c r="G306" i="1"/>
  <c r="E306" i="1"/>
  <c r="C306" i="1"/>
  <c r="I305" i="1"/>
  <c r="G305" i="1"/>
  <c r="E305" i="1"/>
  <c r="C305" i="1"/>
  <c r="I304" i="1"/>
  <c r="G304" i="1"/>
  <c r="E304" i="1"/>
  <c r="C304" i="1"/>
  <c r="I303" i="1"/>
  <c r="G303" i="1"/>
  <c r="E303" i="1"/>
  <c r="C303" i="1"/>
  <c r="I302" i="1"/>
  <c r="G302" i="1"/>
  <c r="E302" i="1"/>
  <c r="C302" i="1"/>
  <c r="I301" i="1"/>
  <c r="G301" i="1"/>
  <c r="E301" i="1"/>
  <c r="C301" i="1"/>
  <c r="I300" i="1"/>
  <c r="G300" i="1"/>
  <c r="E300" i="1"/>
  <c r="C300" i="1"/>
  <c r="I299" i="1"/>
  <c r="G299" i="1"/>
  <c r="E299" i="1"/>
  <c r="C299" i="1"/>
  <c r="I298" i="1"/>
  <c r="G298" i="1"/>
  <c r="E298" i="1"/>
  <c r="C298" i="1"/>
  <c r="I297" i="1"/>
  <c r="G297" i="1"/>
  <c r="E297" i="1"/>
  <c r="C297" i="1"/>
  <c r="I296" i="1"/>
  <c r="G296" i="1"/>
  <c r="E296" i="1"/>
  <c r="C296" i="1"/>
  <c r="I295" i="1"/>
  <c r="G295" i="1"/>
  <c r="E295" i="1"/>
  <c r="C295" i="1"/>
  <c r="I294" i="1"/>
  <c r="G294" i="1"/>
  <c r="E294" i="1"/>
  <c r="C294" i="1"/>
  <c r="I293" i="1"/>
  <c r="G293" i="1"/>
  <c r="E293" i="1"/>
  <c r="C293" i="1"/>
  <c r="I292" i="1"/>
  <c r="G292" i="1"/>
  <c r="E292" i="1"/>
  <c r="C292" i="1"/>
  <c r="I291" i="1"/>
  <c r="G291" i="1"/>
  <c r="E291" i="1"/>
  <c r="C291" i="1"/>
  <c r="I290" i="1"/>
  <c r="G290" i="1"/>
  <c r="E290" i="1"/>
  <c r="C290" i="1"/>
  <c r="I289" i="1"/>
  <c r="G289" i="1"/>
  <c r="E289" i="1"/>
  <c r="C289" i="1"/>
  <c r="I288" i="1"/>
  <c r="G288" i="1"/>
  <c r="E288" i="1"/>
  <c r="C288" i="1"/>
  <c r="I287" i="1"/>
  <c r="G287" i="1"/>
  <c r="E287" i="1"/>
  <c r="C287" i="1"/>
  <c r="I286" i="1"/>
  <c r="G286" i="1"/>
  <c r="E286" i="1"/>
  <c r="C286" i="1"/>
  <c r="I285" i="1"/>
  <c r="G285" i="1"/>
  <c r="E285" i="1"/>
  <c r="C285" i="1"/>
  <c r="I284" i="1"/>
  <c r="G284" i="1"/>
  <c r="E284" i="1"/>
  <c r="C284" i="1"/>
  <c r="I283" i="1"/>
  <c r="G283" i="1"/>
  <c r="E283" i="1"/>
  <c r="C283" i="1"/>
  <c r="I282" i="1"/>
  <c r="G282" i="1"/>
  <c r="E282" i="1"/>
  <c r="C282" i="1"/>
  <c r="I281" i="1"/>
  <c r="G281" i="1"/>
  <c r="E281" i="1"/>
  <c r="C281" i="1"/>
  <c r="I280" i="1"/>
  <c r="G280" i="1"/>
  <c r="E280" i="1"/>
  <c r="C280" i="1"/>
  <c r="I279" i="1"/>
  <c r="G279" i="1"/>
  <c r="E279" i="1"/>
  <c r="C279" i="1"/>
  <c r="I278" i="1"/>
  <c r="G278" i="1"/>
  <c r="E278" i="1"/>
  <c r="C278" i="1"/>
  <c r="I277" i="1"/>
  <c r="G277" i="1"/>
  <c r="E277" i="1"/>
  <c r="C277" i="1"/>
  <c r="E276" i="1"/>
  <c r="C276" i="1"/>
  <c r="I275" i="1"/>
  <c r="G275" i="1"/>
  <c r="E275" i="1"/>
  <c r="H275" i="1" s="1"/>
  <c r="C275" i="1"/>
  <c r="F275" i="1" s="1"/>
  <c r="I274" i="1"/>
  <c r="G274" i="1"/>
  <c r="E274" i="1"/>
  <c r="C274" i="1"/>
  <c r="I273" i="1"/>
  <c r="G273" i="1"/>
  <c r="E273" i="1"/>
  <c r="C273" i="1"/>
  <c r="I272" i="1"/>
  <c r="G272" i="1"/>
  <c r="E272" i="1"/>
  <c r="C272" i="1"/>
  <c r="I271" i="1"/>
  <c r="G271" i="1"/>
  <c r="E271" i="1"/>
  <c r="C271" i="1"/>
  <c r="I270" i="1"/>
  <c r="G270" i="1"/>
  <c r="E270" i="1"/>
  <c r="C270" i="1"/>
  <c r="I269" i="1"/>
  <c r="G269" i="1"/>
  <c r="E269" i="1"/>
  <c r="C269" i="1"/>
  <c r="I268" i="1"/>
  <c r="G268" i="1"/>
  <c r="E268" i="1"/>
  <c r="C268" i="1"/>
  <c r="I267" i="1"/>
  <c r="G267" i="1"/>
  <c r="E267" i="1"/>
  <c r="C267" i="1"/>
  <c r="I266" i="1"/>
  <c r="G266" i="1"/>
  <c r="E266" i="1"/>
  <c r="C266" i="1"/>
  <c r="I265" i="1"/>
  <c r="G265" i="1"/>
  <c r="E265" i="1"/>
  <c r="C265" i="1"/>
  <c r="I264" i="1"/>
  <c r="G264" i="1"/>
  <c r="E264" i="1"/>
  <c r="C264" i="1"/>
  <c r="I263" i="1"/>
  <c r="G263" i="1"/>
  <c r="E263" i="1"/>
  <c r="C263" i="1"/>
  <c r="I262" i="1"/>
  <c r="G262" i="1"/>
  <c r="E262" i="1"/>
  <c r="C262" i="1"/>
  <c r="I261" i="1"/>
  <c r="G261" i="1"/>
  <c r="E261" i="1"/>
  <c r="C261" i="1"/>
  <c r="I260" i="1"/>
  <c r="G260" i="1"/>
  <c r="E260" i="1"/>
  <c r="C260" i="1"/>
  <c r="I259" i="1"/>
  <c r="G259" i="1"/>
  <c r="E259" i="1"/>
  <c r="C259" i="1"/>
  <c r="I258" i="1"/>
  <c r="G258" i="1"/>
  <c r="E258" i="1"/>
  <c r="C258" i="1"/>
  <c r="I257" i="1"/>
  <c r="G257" i="1"/>
  <c r="E257" i="1"/>
  <c r="C257" i="1"/>
  <c r="I256" i="1"/>
  <c r="G256" i="1"/>
  <c r="E256" i="1"/>
  <c r="C256" i="1"/>
  <c r="I255" i="1"/>
  <c r="G255" i="1"/>
  <c r="E255" i="1"/>
  <c r="C255" i="1"/>
  <c r="I254" i="1"/>
  <c r="G254" i="1"/>
  <c r="E254" i="1"/>
  <c r="C254" i="1"/>
  <c r="I253" i="1"/>
  <c r="G253" i="1"/>
  <c r="E253" i="1"/>
  <c r="C253" i="1"/>
  <c r="I252" i="1"/>
  <c r="G252" i="1"/>
  <c r="E252" i="1"/>
  <c r="C252" i="1"/>
  <c r="I251" i="1"/>
  <c r="G251" i="1"/>
  <c r="E251" i="1"/>
  <c r="C251" i="1"/>
  <c r="I250" i="1"/>
  <c r="G250" i="1"/>
  <c r="E250" i="1"/>
  <c r="C250" i="1"/>
  <c r="I249" i="1"/>
  <c r="G249" i="1"/>
  <c r="E249" i="1"/>
  <c r="C249" i="1"/>
  <c r="I248" i="1"/>
  <c r="G248" i="1"/>
  <c r="E248" i="1"/>
  <c r="C248" i="1"/>
  <c r="I247" i="1"/>
  <c r="G247" i="1"/>
  <c r="E247" i="1"/>
  <c r="C247" i="1"/>
  <c r="E246" i="1"/>
  <c r="C246" i="1"/>
  <c r="I245" i="1"/>
  <c r="G245" i="1"/>
  <c r="E245" i="1"/>
  <c r="H245" i="1" s="1"/>
  <c r="C245" i="1"/>
  <c r="F245" i="1" s="1"/>
  <c r="I244" i="1"/>
  <c r="G244" i="1"/>
  <c r="E244" i="1"/>
  <c r="C244" i="1"/>
  <c r="I243" i="1"/>
  <c r="G243" i="1"/>
  <c r="E243" i="1"/>
  <c r="C243" i="1"/>
  <c r="I242" i="1"/>
  <c r="G242" i="1"/>
  <c r="E242" i="1"/>
  <c r="C242" i="1"/>
  <c r="I241" i="1"/>
  <c r="G241" i="1"/>
  <c r="E241" i="1"/>
  <c r="C241" i="1"/>
  <c r="I240" i="1"/>
  <c r="G240" i="1"/>
  <c r="E240" i="1"/>
  <c r="C240" i="1"/>
  <c r="I239" i="1"/>
  <c r="G239" i="1"/>
  <c r="E239" i="1"/>
  <c r="C239" i="1"/>
  <c r="I238" i="1"/>
  <c r="G238" i="1"/>
  <c r="E238" i="1"/>
  <c r="C238" i="1"/>
  <c r="I237" i="1"/>
  <c r="G237" i="1"/>
  <c r="E237" i="1"/>
  <c r="C237" i="1"/>
  <c r="I236" i="1"/>
  <c r="G236" i="1"/>
  <c r="E236" i="1"/>
  <c r="C236" i="1"/>
  <c r="I235" i="1"/>
  <c r="G235" i="1"/>
  <c r="E235" i="1"/>
  <c r="C235" i="1"/>
  <c r="I234" i="1"/>
  <c r="G234" i="1"/>
  <c r="E234" i="1"/>
  <c r="C234" i="1"/>
  <c r="I233" i="1"/>
  <c r="G233" i="1"/>
  <c r="E233" i="1"/>
  <c r="C233" i="1"/>
  <c r="I232" i="1"/>
  <c r="G232" i="1"/>
  <c r="E232" i="1"/>
  <c r="C232" i="1"/>
  <c r="I231" i="1"/>
  <c r="G231" i="1"/>
  <c r="E231" i="1"/>
  <c r="C231" i="1"/>
  <c r="I230" i="1"/>
  <c r="G230" i="1"/>
  <c r="E230" i="1"/>
  <c r="C230" i="1"/>
  <c r="I229" i="1"/>
  <c r="G229" i="1"/>
  <c r="E229" i="1"/>
  <c r="C229" i="1"/>
  <c r="I228" i="1"/>
  <c r="G228" i="1"/>
  <c r="E228" i="1"/>
  <c r="C228" i="1"/>
  <c r="I227" i="1"/>
  <c r="G227" i="1"/>
  <c r="E227" i="1"/>
  <c r="C227" i="1"/>
  <c r="I226" i="1"/>
  <c r="G226" i="1"/>
  <c r="E226" i="1"/>
  <c r="C226" i="1"/>
  <c r="I225" i="1"/>
  <c r="G225" i="1"/>
  <c r="E225" i="1"/>
  <c r="C225" i="1"/>
  <c r="I224" i="1"/>
  <c r="G224" i="1"/>
  <c r="E224" i="1"/>
  <c r="C224" i="1"/>
  <c r="I223" i="1"/>
  <c r="G223" i="1"/>
  <c r="E223" i="1"/>
  <c r="C223" i="1"/>
  <c r="I222" i="1"/>
  <c r="G222" i="1"/>
  <c r="E222" i="1"/>
  <c r="C222" i="1"/>
  <c r="I221" i="1"/>
  <c r="G221" i="1"/>
  <c r="E221" i="1"/>
  <c r="C221" i="1"/>
  <c r="E220" i="1"/>
  <c r="C220" i="1"/>
  <c r="I219" i="1"/>
  <c r="G219" i="1"/>
  <c r="E219" i="1"/>
  <c r="H219" i="1" s="1"/>
  <c r="C219" i="1"/>
  <c r="F219" i="1" s="1"/>
  <c r="I218" i="1"/>
  <c r="G218" i="1"/>
  <c r="E218" i="1"/>
  <c r="C218" i="1"/>
  <c r="I217" i="1"/>
  <c r="G217" i="1"/>
  <c r="E217" i="1"/>
  <c r="C217" i="1"/>
  <c r="I216" i="1"/>
  <c r="G216" i="1"/>
  <c r="E216" i="1"/>
  <c r="C216" i="1"/>
  <c r="I215" i="1"/>
  <c r="G215" i="1"/>
  <c r="E215" i="1"/>
  <c r="C215" i="1"/>
  <c r="I214" i="1"/>
  <c r="G214" i="1"/>
  <c r="E214" i="1"/>
  <c r="C214" i="1"/>
  <c r="I213" i="1"/>
  <c r="G213" i="1"/>
  <c r="E213" i="1"/>
  <c r="C213" i="1"/>
  <c r="I212" i="1"/>
  <c r="G212" i="1"/>
  <c r="E212" i="1"/>
  <c r="C212" i="1"/>
  <c r="I211" i="1"/>
  <c r="G211" i="1"/>
  <c r="E211" i="1"/>
  <c r="C211" i="1"/>
  <c r="I210" i="1"/>
  <c r="G210" i="1"/>
  <c r="E210" i="1"/>
  <c r="C210" i="1"/>
  <c r="I209" i="1"/>
  <c r="G209" i="1"/>
  <c r="E209" i="1"/>
  <c r="C209" i="1"/>
  <c r="I208" i="1"/>
  <c r="G208" i="1"/>
  <c r="E208" i="1"/>
  <c r="C208" i="1"/>
  <c r="I207" i="1"/>
  <c r="G207" i="1"/>
  <c r="E207" i="1"/>
  <c r="C207" i="1"/>
  <c r="I206" i="1"/>
  <c r="G206" i="1"/>
  <c r="E206" i="1"/>
  <c r="C206" i="1"/>
  <c r="I205" i="1"/>
  <c r="G205" i="1"/>
  <c r="E205" i="1"/>
  <c r="C205" i="1"/>
  <c r="I204" i="1"/>
  <c r="G204" i="1"/>
  <c r="E204" i="1"/>
  <c r="C204" i="1"/>
  <c r="I203" i="1"/>
  <c r="G203" i="1"/>
  <c r="E203" i="1"/>
  <c r="C203" i="1"/>
  <c r="I202" i="1"/>
  <c r="G202" i="1"/>
  <c r="E202" i="1"/>
  <c r="C202" i="1"/>
  <c r="I201" i="1"/>
  <c r="G201" i="1"/>
  <c r="E201" i="1"/>
  <c r="C201" i="1"/>
  <c r="E200" i="1"/>
  <c r="C200" i="1"/>
  <c r="I199" i="1"/>
  <c r="G199" i="1"/>
  <c r="E199" i="1"/>
  <c r="H199" i="1" s="1"/>
  <c r="C199" i="1"/>
  <c r="F199" i="1" s="1"/>
  <c r="I198" i="1"/>
  <c r="G198" i="1"/>
  <c r="E198" i="1"/>
  <c r="C198" i="1"/>
  <c r="I197" i="1"/>
  <c r="G197" i="1"/>
  <c r="E197" i="1"/>
  <c r="C197" i="1"/>
  <c r="I196" i="1"/>
  <c r="G196" i="1"/>
  <c r="E196" i="1"/>
  <c r="C196" i="1"/>
  <c r="I195" i="1"/>
  <c r="G195" i="1"/>
  <c r="E195" i="1"/>
  <c r="C195" i="1"/>
  <c r="I194" i="1"/>
  <c r="G194" i="1"/>
  <c r="E194" i="1"/>
  <c r="C194" i="1"/>
  <c r="I193" i="1"/>
  <c r="G193" i="1"/>
  <c r="E193" i="1"/>
  <c r="C193" i="1"/>
  <c r="I192" i="1"/>
  <c r="G192" i="1"/>
  <c r="E192" i="1"/>
  <c r="C192" i="1"/>
  <c r="I191" i="1"/>
  <c r="G191" i="1"/>
  <c r="E191" i="1"/>
  <c r="C191" i="1"/>
  <c r="I190" i="1"/>
  <c r="G190" i="1"/>
  <c r="E190" i="1"/>
  <c r="C190" i="1"/>
  <c r="I189" i="1"/>
  <c r="G189" i="1"/>
  <c r="E189" i="1"/>
  <c r="C189" i="1"/>
  <c r="I188" i="1"/>
  <c r="G188" i="1"/>
  <c r="E188" i="1"/>
  <c r="C188" i="1"/>
  <c r="I187" i="1"/>
  <c r="G187" i="1"/>
  <c r="E187" i="1"/>
  <c r="C187" i="1"/>
  <c r="I186" i="1"/>
  <c r="G186" i="1"/>
  <c r="E186" i="1"/>
  <c r="C186" i="1"/>
  <c r="I185" i="1"/>
  <c r="G185" i="1"/>
  <c r="E185" i="1"/>
  <c r="C185" i="1"/>
  <c r="I184" i="1"/>
  <c r="G184" i="1"/>
  <c r="E184" i="1"/>
  <c r="C184" i="1"/>
  <c r="I183" i="1"/>
  <c r="G183" i="1"/>
  <c r="E183" i="1"/>
  <c r="C183" i="1"/>
  <c r="I182" i="1"/>
  <c r="G182" i="1"/>
  <c r="E182" i="1"/>
  <c r="C182" i="1"/>
  <c r="I181" i="1"/>
  <c r="G181" i="1"/>
  <c r="E181" i="1"/>
  <c r="C181" i="1"/>
  <c r="E180" i="1"/>
  <c r="C180" i="1"/>
  <c r="I179" i="1"/>
  <c r="G179" i="1"/>
  <c r="E179" i="1"/>
  <c r="H179" i="1" s="1"/>
  <c r="C179" i="1"/>
  <c r="F179" i="1" s="1"/>
  <c r="I178" i="1"/>
  <c r="G178" i="1"/>
  <c r="E178" i="1"/>
  <c r="C178" i="1"/>
  <c r="I177" i="1"/>
  <c r="G177" i="1"/>
  <c r="E177" i="1"/>
  <c r="C177" i="1"/>
  <c r="I176" i="1"/>
  <c r="G176" i="1"/>
  <c r="E176" i="1"/>
  <c r="C176" i="1"/>
  <c r="I175" i="1"/>
  <c r="G175" i="1"/>
  <c r="E175" i="1"/>
  <c r="C175" i="1"/>
  <c r="I174" i="1"/>
  <c r="G174" i="1"/>
  <c r="E174" i="1"/>
  <c r="C174" i="1"/>
  <c r="I173" i="1"/>
  <c r="G173" i="1"/>
  <c r="E173" i="1"/>
  <c r="C173" i="1"/>
  <c r="I172" i="1"/>
  <c r="G172" i="1"/>
  <c r="E172" i="1"/>
  <c r="C172" i="1"/>
  <c r="I171" i="1"/>
  <c r="G171" i="1"/>
  <c r="E171" i="1"/>
  <c r="C171" i="1"/>
  <c r="I170" i="1"/>
  <c r="G170" i="1"/>
  <c r="E170" i="1"/>
  <c r="C170" i="1"/>
  <c r="I169" i="1"/>
  <c r="G169" i="1"/>
  <c r="E169" i="1"/>
  <c r="C169" i="1"/>
  <c r="I168" i="1"/>
  <c r="G168" i="1"/>
  <c r="E168" i="1"/>
  <c r="C168" i="1"/>
  <c r="I167" i="1"/>
  <c r="G167" i="1"/>
  <c r="E167" i="1"/>
  <c r="C167" i="1"/>
  <c r="I166" i="1"/>
  <c r="G166" i="1"/>
  <c r="E166" i="1"/>
  <c r="C166" i="1"/>
  <c r="E165" i="1"/>
  <c r="C165" i="1"/>
  <c r="I164" i="1"/>
  <c r="G164" i="1"/>
  <c r="E164" i="1"/>
  <c r="H164" i="1" s="1"/>
  <c r="C164" i="1"/>
  <c r="F164" i="1" s="1"/>
  <c r="I163" i="1"/>
  <c r="G163" i="1"/>
  <c r="E163" i="1"/>
  <c r="C163" i="1"/>
  <c r="I162" i="1"/>
  <c r="G162" i="1"/>
  <c r="E162" i="1"/>
  <c r="C162" i="1"/>
  <c r="I161" i="1"/>
  <c r="G161" i="1"/>
  <c r="E161" i="1"/>
  <c r="C161" i="1"/>
  <c r="E160" i="1"/>
  <c r="C160" i="1"/>
  <c r="I159" i="1"/>
  <c r="G159" i="1"/>
  <c r="E159" i="1"/>
  <c r="H159" i="1" s="1"/>
  <c r="C159" i="1"/>
  <c r="F159" i="1" s="1"/>
  <c r="I158" i="1"/>
  <c r="G158" i="1"/>
  <c r="E158" i="1"/>
  <c r="C158" i="1"/>
  <c r="I157" i="1"/>
  <c r="G157" i="1"/>
  <c r="E157" i="1"/>
  <c r="C157" i="1"/>
  <c r="I156" i="1"/>
  <c r="G156" i="1"/>
  <c r="E156" i="1"/>
  <c r="C156" i="1"/>
  <c r="I155" i="1"/>
  <c r="G155" i="1"/>
  <c r="E155" i="1"/>
  <c r="C155" i="1"/>
  <c r="I154" i="1"/>
  <c r="G154" i="1"/>
  <c r="E154" i="1"/>
  <c r="C154" i="1"/>
  <c r="E153" i="1"/>
  <c r="C153" i="1"/>
  <c r="I152" i="1"/>
  <c r="G152" i="1"/>
  <c r="E152" i="1"/>
  <c r="H152" i="1" s="1"/>
  <c r="C152" i="1"/>
  <c r="F152" i="1" s="1"/>
  <c r="I151" i="1"/>
  <c r="G151" i="1"/>
  <c r="E151" i="1"/>
  <c r="C151" i="1"/>
  <c r="E150" i="1"/>
  <c r="C150" i="1"/>
  <c r="I149" i="1"/>
  <c r="G149" i="1"/>
  <c r="E149" i="1"/>
  <c r="H149" i="1" s="1"/>
  <c r="C149" i="1"/>
  <c r="F149" i="1" s="1"/>
  <c r="E148" i="1"/>
  <c r="C148" i="1"/>
  <c r="I147" i="1"/>
  <c r="G147" i="1"/>
  <c r="E147" i="1"/>
  <c r="H147" i="1" s="1"/>
  <c r="C147" i="1"/>
  <c r="F147" i="1" s="1"/>
  <c r="I146" i="1"/>
  <c r="G146" i="1"/>
  <c r="E146" i="1"/>
  <c r="C146" i="1"/>
  <c r="E145" i="1"/>
  <c r="C145" i="1"/>
  <c r="I144" i="1"/>
  <c r="G144" i="1"/>
  <c r="E144" i="1"/>
  <c r="H144" i="1" s="1"/>
  <c r="C144" i="1"/>
  <c r="F144" i="1" s="1"/>
  <c r="I143" i="1"/>
  <c r="G143" i="1"/>
  <c r="E143" i="1"/>
  <c r="C143" i="1"/>
  <c r="I142" i="1"/>
  <c r="G142" i="1"/>
  <c r="E142" i="1"/>
  <c r="C142" i="1"/>
  <c r="E141" i="1"/>
  <c r="C141" i="1"/>
  <c r="I140" i="1"/>
  <c r="G140" i="1"/>
  <c r="E140" i="1"/>
  <c r="H140" i="1" s="1"/>
  <c r="C140" i="1"/>
  <c r="F140" i="1" s="1"/>
  <c r="I139" i="1"/>
  <c r="G139" i="1"/>
  <c r="E139" i="1"/>
  <c r="C139" i="1"/>
  <c r="I138" i="1"/>
  <c r="G138" i="1"/>
  <c r="E138" i="1"/>
  <c r="C138" i="1"/>
  <c r="I137" i="1"/>
  <c r="G137" i="1"/>
  <c r="E137" i="1"/>
  <c r="C137" i="1"/>
  <c r="I136" i="1"/>
  <c r="G136" i="1"/>
  <c r="E136" i="1"/>
  <c r="C136" i="1"/>
  <c r="I135" i="1"/>
  <c r="G135" i="1"/>
  <c r="E135" i="1"/>
  <c r="C135" i="1"/>
  <c r="I134" i="1"/>
  <c r="G134" i="1"/>
  <c r="E134" i="1"/>
  <c r="C134" i="1"/>
  <c r="E133" i="1"/>
  <c r="C133" i="1"/>
  <c r="I132" i="1"/>
  <c r="G132" i="1"/>
  <c r="E132" i="1"/>
  <c r="H132" i="1" s="1"/>
  <c r="C132" i="1"/>
  <c r="F132" i="1" s="1"/>
  <c r="I131" i="1"/>
  <c r="G131" i="1"/>
  <c r="E131" i="1"/>
  <c r="C131" i="1"/>
  <c r="I130" i="1"/>
  <c r="G130" i="1"/>
  <c r="E130" i="1"/>
  <c r="C130" i="1"/>
  <c r="I129" i="1"/>
  <c r="G129" i="1"/>
  <c r="E129" i="1"/>
  <c r="C129" i="1"/>
  <c r="E128" i="1"/>
  <c r="C128" i="1"/>
  <c r="I127" i="1"/>
  <c r="G127" i="1"/>
  <c r="E127" i="1"/>
  <c r="H127" i="1" s="1"/>
  <c r="C127" i="1"/>
  <c r="F127" i="1" s="1"/>
  <c r="E126" i="1"/>
  <c r="C126" i="1"/>
  <c r="I125" i="1"/>
  <c r="G125" i="1"/>
  <c r="E125" i="1"/>
  <c r="H125" i="1" s="1"/>
  <c r="C125" i="1"/>
  <c r="F125" i="1" s="1"/>
  <c r="E124" i="1"/>
  <c r="C124" i="1"/>
  <c r="I123" i="1"/>
  <c r="G123" i="1"/>
  <c r="E123" i="1"/>
  <c r="H123" i="1" s="1"/>
  <c r="C123" i="1"/>
  <c r="F123" i="1" s="1"/>
  <c r="I122" i="1"/>
  <c r="G122" i="1"/>
  <c r="E122" i="1"/>
  <c r="C122" i="1"/>
  <c r="I121" i="1"/>
  <c r="G121" i="1"/>
  <c r="E121" i="1"/>
  <c r="C121" i="1"/>
  <c r="I120" i="1"/>
  <c r="G120" i="1"/>
  <c r="E120" i="1"/>
  <c r="C120" i="1"/>
  <c r="E119" i="1"/>
  <c r="C119" i="1"/>
  <c r="I118" i="1"/>
  <c r="G118" i="1"/>
  <c r="E118" i="1"/>
  <c r="H118" i="1" s="1"/>
  <c r="C118" i="1"/>
  <c r="F118" i="1" s="1"/>
  <c r="I117" i="1"/>
  <c r="G117" i="1"/>
  <c r="E117" i="1"/>
  <c r="C117" i="1"/>
  <c r="I116" i="1"/>
  <c r="G116" i="1"/>
  <c r="E116" i="1"/>
  <c r="C116" i="1"/>
  <c r="E115" i="1"/>
  <c r="C115" i="1"/>
  <c r="I114" i="1"/>
  <c r="G114" i="1"/>
  <c r="E114" i="1"/>
  <c r="H114" i="1" s="1"/>
  <c r="C114" i="1"/>
  <c r="F114" i="1" s="1"/>
  <c r="I113" i="1"/>
  <c r="G113" i="1"/>
  <c r="E113" i="1"/>
  <c r="C113" i="1"/>
  <c r="I112" i="1"/>
  <c r="G112" i="1"/>
  <c r="E112" i="1"/>
  <c r="C112" i="1"/>
  <c r="I111" i="1"/>
  <c r="G111" i="1"/>
  <c r="E111" i="1"/>
  <c r="C111" i="1"/>
  <c r="I110" i="1"/>
  <c r="G110" i="1"/>
  <c r="E110" i="1"/>
  <c r="C110" i="1"/>
  <c r="I109" i="1"/>
  <c r="G109" i="1"/>
  <c r="E109" i="1"/>
  <c r="C109" i="1"/>
  <c r="E108" i="1"/>
  <c r="C108" i="1"/>
  <c r="I107" i="1"/>
  <c r="G107" i="1"/>
  <c r="E107" i="1"/>
  <c r="H107" i="1" s="1"/>
  <c r="C107" i="1"/>
  <c r="F107" i="1" s="1"/>
  <c r="E106" i="1"/>
  <c r="C106" i="1"/>
  <c r="I105" i="1"/>
  <c r="G105" i="1"/>
  <c r="E105" i="1"/>
  <c r="H105" i="1" s="1"/>
  <c r="C105" i="1"/>
  <c r="F105" i="1" s="1"/>
  <c r="I104" i="1"/>
  <c r="G104" i="1"/>
  <c r="E104" i="1"/>
  <c r="C104" i="1"/>
  <c r="E103" i="1"/>
  <c r="C103" i="1"/>
  <c r="I102" i="1"/>
  <c r="G102" i="1"/>
  <c r="E102" i="1"/>
  <c r="H102" i="1" s="1"/>
  <c r="C102" i="1"/>
  <c r="F102" i="1" s="1"/>
  <c r="I101" i="1"/>
  <c r="G101" i="1"/>
  <c r="E101" i="1"/>
  <c r="C101" i="1"/>
  <c r="I100" i="1"/>
  <c r="G100" i="1"/>
  <c r="E100" i="1"/>
  <c r="C100" i="1"/>
  <c r="I99" i="1"/>
  <c r="G99" i="1"/>
  <c r="E99" i="1"/>
  <c r="C99" i="1"/>
  <c r="E98" i="1"/>
  <c r="C98" i="1"/>
  <c r="I97" i="1"/>
  <c r="G97" i="1"/>
  <c r="E97" i="1"/>
  <c r="H97" i="1" s="1"/>
  <c r="C97" i="1"/>
  <c r="F97" i="1" s="1"/>
  <c r="I96" i="1"/>
  <c r="G96" i="1"/>
  <c r="E96" i="1"/>
  <c r="C96" i="1"/>
  <c r="I95" i="1"/>
  <c r="G95" i="1"/>
  <c r="E95" i="1"/>
  <c r="C95" i="1"/>
  <c r="E94" i="1"/>
  <c r="C94" i="1"/>
  <c r="I93" i="1"/>
  <c r="G93" i="1"/>
  <c r="E93" i="1"/>
  <c r="H93" i="1" s="1"/>
  <c r="C93" i="1"/>
  <c r="F93" i="1" s="1"/>
  <c r="E92" i="1"/>
  <c r="C92" i="1"/>
  <c r="I91" i="1"/>
  <c r="G91" i="1"/>
  <c r="E91" i="1"/>
  <c r="H91" i="1" s="1"/>
  <c r="C91" i="1"/>
  <c r="F91" i="1" s="1"/>
  <c r="I90" i="1"/>
  <c r="G90" i="1"/>
  <c r="E90" i="1"/>
  <c r="C90" i="1"/>
  <c r="I89" i="1"/>
  <c r="G89" i="1"/>
  <c r="E89" i="1"/>
  <c r="C89" i="1"/>
  <c r="E88" i="1"/>
  <c r="C88" i="1"/>
  <c r="I87" i="1"/>
  <c r="G87" i="1"/>
  <c r="E87" i="1"/>
  <c r="H87" i="1" s="1"/>
  <c r="C87" i="1"/>
  <c r="F87" i="1" s="1"/>
  <c r="I86" i="1"/>
  <c r="G86" i="1"/>
  <c r="E86" i="1"/>
  <c r="C86" i="1"/>
  <c r="I85" i="1"/>
  <c r="G85" i="1"/>
  <c r="E85" i="1"/>
  <c r="C85" i="1"/>
  <c r="I84" i="1"/>
  <c r="G84" i="1"/>
  <c r="E84" i="1"/>
  <c r="C84" i="1"/>
  <c r="I83" i="1"/>
  <c r="G83" i="1"/>
  <c r="E83" i="1"/>
  <c r="C83" i="1"/>
  <c r="I82" i="1"/>
  <c r="G82" i="1"/>
  <c r="E82" i="1"/>
  <c r="C82" i="1"/>
  <c r="I81" i="1"/>
  <c r="G81" i="1"/>
  <c r="E81" i="1"/>
  <c r="C81" i="1"/>
  <c r="E80" i="1"/>
  <c r="C80" i="1"/>
  <c r="I79" i="1"/>
  <c r="G79" i="1"/>
  <c r="E79" i="1"/>
  <c r="H79" i="1" s="1"/>
  <c r="C79" i="1"/>
  <c r="F79" i="1" s="1"/>
  <c r="I78" i="1"/>
  <c r="G78" i="1"/>
  <c r="E78" i="1"/>
  <c r="C78" i="1"/>
  <c r="I77" i="1"/>
  <c r="G77" i="1"/>
  <c r="E77" i="1"/>
  <c r="C77" i="1"/>
  <c r="I76" i="1"/>
  <c r="G76" i="1"/>
  <c r="E76" i="1"/>
  <c r="C76" i="1"/>
  <c r="I75" i="1"/>
  <c r="G75" i="1"/>
  <c r="E75" i="1"/>
  <c r="C75" i="1"/>
  <c r="I74" i="1"/>
  <c r="G74" i="1"/>
  <c r="E74" i="1"/>
  <c r="C74" i="1"/>
  <c r="I73" i="1"/>
  <c r="G73" i="1"/>
  <c r="E73" i="1"/>
  <c r="C73" i="1"/>
  <c r="I72" i="1"/>
  <c r="G72" i="1"/>
  <c r="E72" i="1"/>
  <c r="C72" i="1"/>
  <c r="E71" i="1"/>
  <c r="C71" i="1"/>
  <c r="I70" i="1"/>
  <c r="G70" i="1"/>
  <c r="E70" i="1"/>
  <c r="H70" i="1" s="1"/>
  <c r="C70" i="1"/>
  <c r="F70" i="1" s="1"/>
  <c r="I69" i="1"/>
  <c r="G69" i="1"/>
  <c r="E69" i="1"/>
  <c r="C69" i="1"/>
  <c r="I68" i="1"/>
  <c r="G68" i="1"/>
  <c r="E68" i="1"/>
  <c r="C68" i="1"/>
  <c r="I67" i="1"/>
  <c r="G67" i="1"/>
  <c r="E67" i="1"/>
  <c r="C67" i="1"/>
  <c r="I66" i="1"/>
  <c r="G66" i="1"/>
  <c r="E66" i="1"/>
  <c r="C66" i="1"/>
  <c r="E65" i="1"/>
  <c r="C65" i="1"/>
  <c r="I64" i="1"/>
  <c r="G64" i="1"/>
  <c r="E64" i="1"/>
  <c r="H64" i="1" s="1"/>
  <c r="C64" i="1"/>
  <c r="F64" i="1" s="1"/>
  <c r="E63" i="1"/>
  <c r="C63" i="1"/>
  <c r="I62" i="1"/>
  <c r="G62" i="1"/>
  <c r="E62" i="1"/>
  <c r="H62" i="1" s="1"/>
  <c r="C62" i="1"/>
  <c r="F62" i="1" s="1"/>
  <c r="E61" i="1"/>
  <c r="C61" i="1"/>
  <c r="I60" i="1"/>
  <c r="G60" i="1"/>
  <c r="E60" i="1"/>
  <c r="H60" i="1" s="1"/>
  <c r="C60" i="1"/>
  <c r="F60" i="1" s="1"/>
  <c r="E59" i="1"/>
  <c r="C59" i="1"/>
  <c r="E58" i="1"/>
  <c r="H58" i="1" s="1"/>
  <c r="I58" i="1" s="1"/>
  <c r="C58" i="1"/>
  <c r="F58" i="1" s="1"/>
  <c r="G58" i="1" s="1"/>
  <c r="I57" i="1"/>
  <c r="G57" i="1"/>
  <c r="E57" i="1"/>
  <c r="H57" i="1" s="1"/>
  <c r="C57" i="1"/>
  <c r="F57" i="1" s="1"/>
  <c r="E56" i="1"/>
  <c r="C56" i="1"/>
  <c r="E55" i="1"/>
  <c r="H55" i="1" s="1"/>
  <c r="I55" i="1" s="1"/>
  <c r="C55" i="1"/>
  <c r="F55" i="1" s="1"/>
  <c r="G55" i="1" s="1"/>
  <c r="E54" i="1"/>
  <c r="H54" i="1" s="1"/>
  <c r="I54" i="1" s="1"/>
  <c r="C54" i="1"/>
  <c r="F54" i="1" s="1"/>
  <c r="G54" i="1" s="1"/>
  <c r="I53" i="1"/>
  <c r="G53" i="1"/>
  <c r="E53" i="1"/>
  <c r="H53" i="1" s="1"/>
  <c r="C53" i="1"/>
  <c r="F53" i="1" s="1"/>
  <c r="I52" i="1"/>
  <c r="G52" i="1"/>
  <c r="E52" i="1"/>
  <c r="C52" i="1"/>
  <c r="I51" i="1"/>
  <c r="G51" i="1"/>
  <c r="E51" i="1"/>
  <c r="C51" i="1"/>
  <c r="I50" i="1"/>
  <c r="G50" i="1"/>
  <c r="E50" i="1"/>
  <c r="C50" i="1"/>
  <c r="I49" i="1"/>
  <c r="G49" i="1"/>
  <c r="E49" i="1"/>
  <c r="C49" i="1"/>
  <c r="I48" i="1"/>
  <c r="G48" i="1"/>
  <c r="E48" i="1"/>
  <c r="C48" i="1"/>
  <c r="E47" i="1"/>
  <c r="C47" i="1"/>
  <c r="I46" i="1"/>
  <c r="G46" i="1"/>
  <c r="E46" i="1"/>
  <c r="H46" i="1" s="1"/>
  <c r="C46" i="1"/>
  <c r="F46" i="1" s="1"/>
  <c r="I45" i="1"/>
  <c r="G45" i="1"/>
  <c r="E45" i="1"/>
  <c r="C45" i="1"/>
  <c r="E44" i="1"/>
  <c r="C44" i="1"/>
  <c r="I43" i="1"/>
  <c r="G43" i="1"/>
  <c r="E43" i="1"/>
  <c r="H43" i="1" s="1"/>
  <c r="C43" i="1"/>
  <c r="F43" i="1" s="1"/>
  <c r="I42" i="1"/>
  <c r="G42" i="1"/>
  <c r="E42" i="1"/>
  <c r="C42" i="1"/>
  <c r="I41" i="1"/>
  <c r="G41" i="1"/>
  <c r="E41" i="1"/>
  <c r="C41" i="1"/>
  <c r="E40" i="1"/>
  <c r="C40" i="1"/>
  <c r="I39" i="1"/>
  <c r="G39" i="1"/>
  <c r="E39" i="1"/>
  <c r="H39" i="1" s="1"/>
  <c r="C39" i="1"/>
  <c r="F39" i="1" s="1"/>
  <c r="E38" i="1"/>
  <c r="C38" i="1"/>
  <c r="I37" i="1"/>
  <c r="G37" i="1"/>
  <c r="E37" i="1"/>
  <c r="H37" i="1" s="1"/>
  <c r="C37" i="1"/>
  <c r="F37" i="1" s="1"/>
  <c r="I36" i="1"/>
  <c r="G36" i="1"/>
  <c r="E36" i="1"/>
  <c r="C36" i="1"/>
  <c r="E35" i="1"/>
  <c r="C35" i="1"/>
  <c r="I34" i="1"/>
  <c r="G34" i="1"/>
  <c r="E34" i="1"/>
  <c r="H34" i="1" s="1"/>
  <c r="C34" i="1"/>
  <c r="F34" i="1" s="1"/>
  <c r="I33" i="1"/>
  <c r="G33" i="1"/>
  <c r="E33" i="1"/>
  <c r="C33" i="1"/>
  <c r="E32" i="1"/>
  <c r="C32" i="1"/>
  <c r="I31" i="1"/>
  <c r="G31" i="1"/>
  <c r="E31" i="1"/>
  <c r="H31" i="1" s="1"/>
  <c r="C31" i="1"/>
  <c r="F31" i="1" s="1"/>
  <c r="I30" i="1"/>
  <c r="G30" i="1"/>
  <c r="E30" i="1"/>
  <c r="C30" i="1"/>
  <c r="E29" i="1"/>
  <c r="C29" i="1"/>
  <c r="I28" i="1"/>
  <c r="G28" i="1"/>
  <c r="E28" i="1"/>
  <c r="H28" i="1" s="1"/>
  <c r="C28" i="1"/>
  <c r="F28" i="1" s="1"/>
  <c r="I27" i="1"/>
  <c r="G27" i="1"/>
  <c r="E27" i="1"/>
  <c r="C27" i="1"/>
  <c r="I26" i="1"/>
  <c r="G26" i="1"/>
  <c r="E26" i="1"/>
  <c r="C26" i="1"/>
  <c r="I25" i="1"/>
  <c r="G25" i="1"/>
  <c r="E25" i="1"/>
  <c r="C25" i="1"/>
  <c r="I24" i="1"/>
  <c r="G24" i="1"/>
  <c r="E24" i="1"/>
  <c r="C24" i="1"/>
  <c r="I23" i="1"/>
  <c r="G23" i="1"/>
  <c r="E23" i="1"/>
  <c r="C23" i="1"/>
  <c r="I22" i="1"/>
  <c r="G22" i="1"/>
  <c r="E22" i="1"/>
  <c r="C22" i="1"/>
  <c r="I21" i="1"/>
  <c r="G21" i="1"/>
  <c r="E21" i="1"/>
  <c r="C21" i="1"/>
  <c r="I20" i="1"/>
  <c r="G20" i="1"/>
  <c r="E20" i="1"/>
  <c r="C20" i="1"/>
  <c r="I19" i="1"/>
  <c r="G19" i="1"/>
  <c r="E19" i="1"/>
  <c r="C19" i="1"/>
  <c r="I18" i="1"/>
  <c r="G18" i="1"/>
  <c r="E18" i="1"/>
  <c r="C18" i="1"/>
  <c r="I17" i="1"/>
  <c r="G17" i="1"/>
  <c r="E17" i="1"/>
  <c r="C17" i="1"/>
  <c r="E16" i="1"/>
  <c r="C16" i="1"/>
  <c r="E15" i="1"/>
  <c r="H15" i="1" s="1"/>
  <c r="I15" i="1" s="1"/>
  <c r="C15" i="1"/>
  <c r="F15" i="1" s="1"/>
  <c r="G15" i="1" s="1"/>
  <c r="E14" i="1"/>
  <c r="H14" i="1" s="1"/>
  <c r="I14" i="1" s="1"/>
  <c r="C14" i="1"/>
  <c r="F14" i="1" s="1"/>
  <c r="G14" i="1" s="1"/>
  <c r="I13" i="1"/>
  <c r="G13" i="1"/>
  <c r="E13" i="1"/>
  <c r="H13" i="1" s="1"/>
  <c r="C13" i="1"/>
  <c r="F13" i="1" s="1"/>
  <c r="E12" i="1"/>
  <c r="C12" i="1"/>
  <c r="I11" i="1"/>
  <c r="G11" i="1"/>
  <c r="E11" i="1"/>
  <c r="H11" i="1" s="1"/>
  <c r="C11" i="1"/>
  <c r="F11" i="1" s="1"/>
  <c r="E10" i="1"/>
  <c r="C10" i="1"/>
  <c r="I9" i="1"/>
  <c r="G9" i="1"/>
  <c r="E9" i="1"/>
  <c r="H9" i="1" s="1"/>
  <c r="C9" i="1"/>
  <c r="F9" i="1" s="1"/>
  <c r="I8" i="1"/>
  <c r="G8" i="1"/>
  <c r="E8" i="1"/>
  <c r="C8" i="1"/>
  <c r="I7" i="1"/>
  <c r="G7" i="1"/>
  <c r="E7" i="1"/>
  <c r="C7" i="1"/>
  <c r="I6" i="1"/>
  <c r="G6" i="1"/>
  <c r="E6" i="1"/>
  <c r="C6" i="1"/>
  <c r="I5" i="1"/>
  <c r="G5" i="1"/>
  <c r="E5" i="1"/>
  <c r="C5" i="1"/>
  <c r="I4" i="1"/>
  <c r="G4" i="1"/>
  <c r="E4" i="1"/>
  <c r="C4" i="1"/>
  <c r="E3" i="1"/>
  <c r="C3" i="1"/>
  <c r="H310" i="1" l="1"/>
  <c r="H309" i="1" s="1"/>
  <c r="H316" i="1"/>
  <c r="H315" i="1" s="1"/>
  <c r="H314" i="1" s="1"/>
  <c r="H313" i="1" s="1"/>
  <c r="H312" i="1" s="1"/>
  <c r="F92" i="1"/>
  <c r="G92" i="1" s="1"/>
  <c r="H30" i="1"/>
  <c r="H29" i="1" s="1"/>
  <c r="I29" i="1" s="1"/>
  <c r="H59" i="1"/>
  <c r="I59" i="1" s="1"/>
  <c r="H10" i="1"/>
  <c r="I10" i="1" s="1"/>
  <c r="F69" i="1"/>
  <c r="F358" i="1"/>
  <c r="H143" i="1"/>
  <c r="F63" i="1"/>
  <c r="G63" i="1" s="1"/>
  <c r="H218" i="1"/>
  <c r="H217" i="1" s="1"/>
  <c r="H163" i="1"/>
  <c r="F106" i="1"/>
  <c r="G106" i="1" s="1"/>
  <c r="F90" i="1"/>
  <c r="F45" i="1"/>
  <c r="F44" i="1" s="1"/>
  <c r="G44" i="1" s="1"/>
  <c r="F158" i="1"/>
  <c r="F157" i="1" s="1"/>
  <c r="F156" i="1" s="1"/>
  <c r="F317" i="1"/>
  <c r="F316" i="1" s="1"/>
  <c r="F315" i="1" s="1"/>
  <c r="F351" i="1"/>
  <c r="F350" i="1" s="1"/>
  <c r="F349" i="1" s="1"/>
  <c r="H38" i="1"/>
  <c r="I38" i="1" s="1"/>
  <c r="F124" i="1"/>
  <c r="G124" i="1" s="1"/>
  <c r="F151" i="1"/>
  <c r="F150" i="1" s="1"/>
  <c r="G150" i="1" s="1"/>
  <c r="H244" i="1"/>
  <c r="F104" i="1"/>
  <c r="F103" i="1" s="1"/>
  <c r="G103" i="1" s="1"/>
  <c r="H139" i="1"/>
  <c r="F10" i="1"/>
  <c r="G10" i="1" s="1"/>
  <c r="F36" i="1"/>
  <c r="F42" i="1"/>
  <c r="H69" i="1"/>
  <c r="H36" i="1"/>
  <c r="H35" i="1" s="1"/>
  <c r="I35" i="1" s="1"/>
  <c r="F117" i="1"/>
  <c r="F116" i="1" s="1"/>
  <c r="F38" i="1"/>
  <c r="G38" i="1" s="1"/>
  <c r="F61" i="1"/>
  <c r="G61" i="1" s="1"/>
  <c r="F357" i="1"/>
  <c r="H45" i="1"/>
  <c r="F86" i="1"/>
  <c r="F96" i="1"/>
  <c r="F95" i="1" s="1"/>
  <c r="F94" i="1" s="1"/>
  <c r="G94" i="1" s="1"/>
  <c r="F122" i="1"/>
  <c r="F121" i="1" s="1"/>
  <c r="F120" i="1" s="1"/>
  <c r="F119" i="1" s="1"/>
  <c r="G119" i="1" s="1"/>
  <c r="H274" i="1"/>
  <c r="F367" i="1"/>
  <c r="F366" i="1" s="1"/>
  <c r="F365" i="1" s="1"/>
  <c r="H63" i="1"/>
  <c r="I63" i="1" s="1"/>
  <c r="F78" i="1"/>
  <c r="H61" i="1"/>
  <c r="I61" i="1" s="1"/>
  <c r="H117" i="1"/>
  <c r="F126" i="1"/>
  <c r="G126" i="1" s="1"/>
  <c r="H8" i="1"/>
  <c r="H7" i="1" s="1"/>
  <c r="H6" i="1" s="1"/>
  <c r="H131" i="1"/>
  <c r="F68" i="1"/>
  <c r="F67" i="1" s="1"/>
  <c r="F66" i="1" s="1"/>
  <c r="F65" i="1" s="1"/>
  <c r="G65" i="1" s="1"/>
  <c r="F218" i="1"/>
  <c r="F217" i="1" s="1"/>
  <c r="H101" i="1"/>
  <c r="F178" i="1"/>
  <c r="F177" i="1" s="1"/>
  <c r="F176" i="1" s="1"/>
  <c r="H42" i="1"/>
  <c r="H41" i="1" s="1"/>
  <c r="F373" i="1"/>
  <c r="H27" i="1"/>
  <c r="H26" i="1" s="1"/>
  <c r="H25" i="1" s="1"/>
  <c r="F33" i="1"/>
  <c r="F32" i="1" s="1"/>
  <c r="G32" i="1" s="1"/>
  <c r="H198" i="1"/>
  <c r="F344" i="1"/>
  <c r="F343" i="1" s="1"/>
  <c r="F342" i="1" s="1"/>
  <c r="F341" i="1" s="1"/>
  <c r="F30" i="1"/>
  <c r="F29" i="1" s="1"/>
  <c r="G29" i="1" s="1"/>
  <c r="H33" i="1"/>
  <c r="H32" i="1" s="1"/>
  <c r="I32" i="1" s="1"/>
  <c r="H78" i="1"/>
  <c r="H77" i="1" s="1"/>
  <c r="H86" i="1"/>
  <c r="H85" i="1" s="1"/>
  <c r="F52" i="1"/>
  <c r="F51" i="1" s="1"/>
  <c r="F50" i="1" s="1"/>
  <c r="F49" i="1" s="1"/>
  <c r="F146" i="1"/>
  <c r="H351" i="1"/>
  <c r="H350" i="1" s="1"/>
  <c r="H373" i="1"/>
  <c r="H372" i="1" s="1"/>
  <c r="H371" i="1" s="1"/>
  <c r="H370" i="1" s="1"/>
  <c r="F8" i="1"/>
  <c r="F27" i="1"/>
  <c r="F26" i="1" s="1"/>
  <c r="F25" i="1" s="1"/>
  <c r="H52" i="1"/>
  <c r="H51" i="1" s="1"/>
  <c r="H50" i="1" s="1"/>
  <c r="H126" i="1"/>
  <c r="I126" i="1" s="1"/>
  <c r="H151" i="1"/>
  <c r="F198" i="1"/>
  <c r="H344" i="1"/>
  <c r="H343" i="1" s="1"/>
  <c r="H342" i="1" s="1"/>
  <c r="H358" i="1"/>
  <c r="H367" i="1"/>
  <c r="H366" i="1" s="1"/>
  <c r="H12" i="1"/>
  <c r="I12" i="1" s="1"/>
  <c r="F56" i="1"/>
  <c r="G56" i="1" s="1"/>
  <c r="H124" i="1"/>
  <c r="I124" i="1" s="1"/>
  <c r="H197" i="1"/>
  <c r="H56" i="1"/>
  <c r="I56" i="1" s="1"/>
  <c r="F131" i="1"/>
  <c r="F130" i="1" s="1"/>
  <c r="H243" i="1"/>
  <c r="H242" i="1" s="1"/>
  <c r="I312" i="1" l="1"/>
  <c r="F7" i="1"/>
  <c r="F6" i="1" s="1"/>
  <c r="F5" i="1" s="1"/>
  <c r="F4" i="1" s="1"/>
  <c r="F3" i="1" s="1"/>
  <c r="G3" i="1" s="1"/>
  <c r="F24" i="1"/>
  <c r="F23" i="1" s="1"/>
  <c r="F22" i="1" s="1"/>
  <c r="F21" i="1" s="1"/>
  <c r="F20" i="1" s="1"/>
  <c r="F19" i="1" s="1"/>
  <c r="F18" i="1" s="1"/>
  <c r="F17" i="1" s="1"/>
  <c r="F16" i="1" s="1"/>
  <c r="G16" i="1" s="1"/>
  <c r="H49" i="1"/>
  <c r="H48" i="1" s="1"/>
  <c r="H47" i="1" s="1"/>
  <c r="I47" i="1" s="1"/>
  <c r="H5" i="1"/>
  <c r="H4" i="1" s="1"/>
  <c r="H3" i="1" s="1"/>
  <c r="I3" i="1" s="1"/>
  <c r="H24" i="1"/>
  <c r="H23" i="1" s="1"/>
  <c r="H22" i="1" s="1"/>
  <c r="H21" i="1" s="1"/>
  <c r="H20" i="1" s="1"/>
  <c r="H19" i="1" s="1"/>
  <c r="H18" i="1" s="1"/>
  <c r="H17" i="1" s="1"/>
  <c r="H16" i="1" s="1"/>
  <c r="I16" i="1" s="1"/>
  <c r="H68" i="1"/>
  <c r="H67" i="1" s="1"/>
  <c r="H66" i="1" s="1"/>
  <c r="H65" i="1" s="1"/>
  <c r="I65" i="1" s="1"/>
  <c r="F59" i="1"/>
  <c r="G59" i="1" s="1"/>
  <c r="F12" i="1"/>
  <c r="G12" i="1" s="1"/>
  <c r="F35" i="1"/>
  <c r="G35" i="1" s="1"/>
  <c r="F48" i="1"/>
  <c r="F47" i="1" s="1"/>
  <c r="G47" i="1" s="1"/>
  <c r="H40" i="1"/>
  <c r="I40" i="1" s="1"/>
  <c r="H44" i="1"/>
  <c r="I44" i="1" s="1"/>
  <c r="F41" i="1"/>
  <c r="F40" i="1" s="1"/>
  <c r="G40" i="1" s="1"/>
  <c r="H142" i="1"/>
  <c r="H141" i="1" s="1"/>
  <c r="I141" i="1" s="1"/>
  <c r="H158" i="1"/>
  <c r="H157" i="1" s="1"/>
  <c r="H156" i="1" s="1"/>
  <c r="H155" i="1" s="1"/>
  <c r="H154" i="1" s="1"/>
  <c r="H153" i="1" s="1"/>
  <c r="I153" i="1" s="1"/>
  <c r="H178" i="1"/>
  <c r="H177" i="1" s="1"/>
  <c r="H176" i="1" s="1"/>
  <c r="H175" i="1" s="1"/>
  <c r="H174" i="1" s="1"/>
  <c r="H173" i="1" s="1"/>
  <c r="H172" i="1" s="1"/>
  <c r="H171" i="1" s="1"/>
  <c r="H170" i="1" s="1"/>
  <c r="H169" i="1" s="1"/>
  <c r="H168" i="1" s="1"/>
  <c r="H167" i="1" s="1"/>
  <c r="H166" i="1" s="1"/>
  <c r="H165" i="1" s="1"/>
  <c r="I165" i="1" s="1"/>
  <c r="F77" i="1"/>
  <c r="F76" i="1" s="1"/>
  <c r="F75" i="1" s="1"/>
  <c r="F74" i="1" s="1"/>
  <c r="F73" i="1" s="1"/>
  <c r="F72" i="1" s="1"/>
  <c r="F71" i="1" s="1"/>
  <c r="G71" i="1" s="1"/>
  <c r="F85" i="1"/>
  <c r="F84" i="1" s="1"/>
  <c r="F83" i="1" s="1"/>
  <c r="F82" i="1" s="1"/>
  <c r="F81" i="1" s="1"/>
  <c r="F80" i="1" s="1"/>
  <c r="G80" i="1" s="1"/>
  <c r="H96" i="1"/>
  <c r="H95" i="1" s="1"/>
  <c r="H94" i="1" s="1"/>
  <c r="I94" i="1" s="1"/>
  <c r="F101" i="1"/>
  <c r="F100" i="1" s="1"/>
  <c r="F99" i="1" s="1"/>
  <c r="F98" i="1" s="1"/>
  <c r="G98" i="1" s="1"/>
  <c r="H104" i="1"/>
  <c r="H103" i="1" s="1"/>
  <c r="I103" i="1" s="1"/>
  <c r="H130" i="1"/>
  <c r="H129" i="1" s="1"/>
  <c r="H128" i="1" s="1"/>
  <c r="I128" i="1" s="1"/>
  <c r="H162" i="1"/>
  <c r="H161" i="1" s="1"/>
  <c r="H160" i="1" s="1"/>
  <c r="I160" i="1" s="1"/>
  <c r="F139" i="1"/>
  <c r="F138" i="1" s="1"/>
  <c r="F137" i="1" s="1"/>
  <c r="F136" i="1" s="1"/>
  <c r="F135" i="1" s="1"/>
  <c r="F134" i="1" s="1"/>
  <c r="F133" i="1" s="1"/>
  <c r="G133" i="1" s="1"/>
  <c r="H146" i="1"/>
  <c r="H145" i="1" s="1"/>
  <c r="I145" i="1" s="1"/>
  <c r="F155" i="1"/>
  <c r="F154" i="1" s="1"/>
  <c r="F153" i="1" s="1"/>
  <c r="G153" i="1" s="1"/>
  <c r="F175" i="1"/>
  <c r="F174" i="1" s="1"/>
  <c r="F173" i="1" s="1"/>
  <c r="F172" i="1" s="1"/>
  <c r="F171" i="1" s="1"/>
  <c r="F170" i="1" s="1"/>
  <c r="F169" i="1" s="1"/>
  <c r="F168" i="1" s="1"/>
  <c r="F167" i="1" s="1"/>
  <c r="F166" i="1" s="1"/>
  <c r="F165" i="1" s="1"/>
  <c r="G165" i="1" s="1"/>
  <c r="F216" i="1"/>
  <c r="F215" i="1" s="1"/>
  <c r="F214" i="1" s="1"/>
  <c r="F213" i="1" s="1"/>
  <c r="F212" i="1" s="1"/>
  <c r="F211" i="1" s="1"/>
  <c r="F210" i="1" s="1"/>
  <c r="F209" i="1" s="1"/>
  <c r="F208" i="1" s="1"/>
  <c r="F207" i="1" s="1"/>
  <c r="F206" i="1" s="1"/>
  <c r="F205" i="1" s="1"/>
  <c r="F204" i="1" s="1"/>
  <c r="F203" i="1" s="1"/>
  <c r="F202" i="1" s="1"/>
  <c r="F201" i="1" s="1"/>
  <c r="F200" i="1" s="1"/>
  <c r="G200" i="1" s="1"/>
  <c r="H106" i="1"/>
  <c r="I106" i="1" s="1"/>
  <c r="H116" i="1"/>
  <c r="H115" i="1" s="1"/>
  <c r="I115" i="1" s="1"/>
  <c r="F148" i="1"/>
  <c r="G148" i="1" s="1"/>
  <c r="H216" i="1"/>
  <c r="H215" i="1" s="1"/>
  <c r="H214" i="1" s="1"/>
  <c r="H213" i="1" s="1"/>
  <c r="H212" i="1" s="1"/>
  <c r="H211" i="1" s="1"/>
  <c r="H210" i="1" s="1"/>
  <c r="H209" i="1" s="1"/>
  <c r="H208" i="1" s="1"/>
  <c r="H207" i="1" s="1"/>
  <c r="H206" i="1" s="1"/>
  <c r="H205" i="1" s="1"/>
  <c r="H204" i="1" s="1"/>
  <c r="H203" i="1" s="1"/>
  <c r="H202" i="1" s="1"/>
  <c r="H201" i="1" s="1"/>
  <c r="H200" i="1" s="1"/>
  <c r="I200" i="1" s="1"/>
  <c r="F197" i="1"/>
  <c r="F196" i="1" s="1"/>
  <c r="F195" i="1" s="1"/>
  <c r="F194" i="1" s="1"/>
  <c r="F193" i="1" s="1"/>
  <c r="F192" i="1" s="1"/>
  <c r="F191" i="1" s="1"/>
  <c r="F190" i="1" s="1"/>
  <c r="F189" i="1" s="1"/>
  <c r="F188" i="1" s="1"/>
  <c r="F187" i="1" s="1"/>
  <c r="F186" i="1" s="1"/>
  <c r="F185" i="1" s="1"/>
  <c r="F184" i="1" s="1"/>
  <c r="F183" i="1" s="1"/>
  <c r="F182" i="1" s="1"/>
  <c r="F181" i="1" s="1"/>
  <c r="F180" i="1" s="1"/>
  <c r="G180" i="1" s="1"/>
  <c r="H90" i="1"/>
  <c r="H89" i="1" s="1"/>
  <c r="H88" i="1" s="1"/>
  <c r="I88" i="1" s="1"/>
  <c r="F113" i="1"/>
  <c r="F112" i="1" s="1"/>
  <c r="F111" i="1" s="1"/>
  <c r="F110" i="1" s="1"/>
  <c r="F109" i="1" s="1"/>
  <c r="F108" i="1" s="1"/>
  <c r="G108" i="1" s="1"/>
  <c r="F129" i="1"/>
  <c r="F128" i="1" s="1"/>
  <c r="G128" i="1" s="1"/>
  <c r="F143" i="1"/>
  <c r="F142" i="1" s="1"/>
  <c r="F141" i="1" s="1"/>
  <c r="G141" i="1" s="1"/>
  <c r="H148" i="1"/>
  <c r="I148" i="1" s="1"/>
  <c r="H150" i="1"/>
  <c r="I150" i="1" s="1"/>
  <c r="H196" i="1"/>
  <c r="H195" i="1" s="1"/>
  <c r="H194" i="1" s="1"/>
  <c r="H193" i="1" s="1"/>
  <c r="H192" i="1" s="1"/>
  <c r="H191" i="1" s="1"/>
  <c r="H190" i="1" s="1"/>
  <c r="H189" i="1" s="1"/>
  <c r="H188" i="1" s="1"/>
  <c r="H187" i="1" s="1"/>
  <c r="H186" i="1" s="1"/>
  <c r="H185" i="1" s="1"/>
  <c r="H184" i="1" s="1"/>
  <c r="H183" i="1" s="1"/>
  <c r="H182" i="1" s="1"/>
  <c r="H181" i="1" s="1"/>
  <c r="H180" i="1" s="1"/>
  <c r="I180" i="1" s="1"/>
  <c r="H76" i="1"/>
  <c r="H75" i="1" s="1"/>
  <c r="H74" i="1" s="1"/>
  <c r="H73" i="1" s="1"/>
  <c r="H72" i="1" s="1"/>
  <c r="H71" i="1" s="1"/>
  <c r="I71" i="1" s="1"/>
  <c r="H84" i="1"/>
  <c r="H83" i="1" s="1"/>
  <c r="H82" i="1" s="1"/>
  <c r="H81" i="1" s="1"/>
  <c r="H80" i="1" s="1"/>
  <c r="I80" i="1" s="1"/>
  <c r="F89" i="1"/>
  <c r="F88" i="1" s="1"/>
  <c r="G88" i="1" s="1"/>
  <c r="H92" i="1"/>
  <c r="I92" i="1" s="1"/>
  <c r="H100" i="1"/>
  <c r="H99" i="1" s="1"/>
  <c r="H98" i="1" s="1"/>
  <c r="I98" i="1" s="1"/>
  <c r="H113" i="1"/>
  <c r="H112" i="1" s="1"/>
  <c r="H111" i="1" s="1"/>
  <c r="H110" i="1" s="1"/>
  <c r="H109" i="1" s="1"/>
  <c r="H108" i="1" s="1"/>
  <c r="I108" i="1" s="1"/>
  <c r="F115" i="1"/>
  <c r="G115" i="1" s="1"/>
  <c r="H122" i="1"/>
  <c r="H121" i="1" s="1"/>
  <c r="H120" i="1" s="1"/>
  <c r="H119" i="1" s="1"/>
  <c r="I119" i="1" s="1"/>
  <c r="F145" i="1"/>
  <c r="G145" i="1" s="1"/>
  <c r="F163" i="1"/>
  <c r="F162" i="1" s="1"/>
  <c r="F161" i="1" s="1"/>
  <c r="F160" i="1" s="1"/>
  <c r="G160" i="1" s="1"/>
  <c r="H138" i="1"/>
  <c r="H137" i="1" s="1"/>
  <c r="H136" i="1" s="1"/>
  <c r="H135" i="1" s="1"/>
  <c r="H134" i="1" s="1"/>
  <c r="H133" i="1" s="1"/>
  <c r="I133" i="1" s="1"/>
  <c r="H273" i="1"/>
  <c r="H272" i="1" s="1"/>
  <c r="H271" i="1" s="1"/>
  <c r="H270" i="1" s="1"/>
  <c r="H269" i="1" s="1"/>
  <c r="H268" i="1" s="1"/>
  <c r="H267" i="1" s="1"/>
  <c r="H266" i="1" s="1"/>
  <c r="H265" i="1" s="1"/>
  <c r="H264" i="1" s="1"/>
  <c r="H263" i="1" s="1"/>
  <c r="H262" i="1" s="1"/>
  <c r="H261" i="1" s="1"/>
  <c r="H260" i="1" s="1"/>
  <c r="H259" i="1" s="1"/>
  <c r="H258" i="1" s="1"/>
  <c r="H257" i="1" s="1"/>
  <c r="H256" i="1" s="1"/>
  <c r="H255" i="1" s="1"/>
  <c r="H254" i="1" s="1"/>
  <c r="H253" i="1" s="1"/>
  <c r="H252" i="1" s="1"/>
  <c r="H251" i="1" s="1"/>
  <c r="H250" i="1" s="1"/>
  <c r="H249" i="1" s="1"/>
  <c r="H248" i="1" s="1"/>
  <c r="H247" i="1" s="1"/>
  <c r="H246" i="1" s="1"/>
  <c r="I246" i="1" s="1"/>
  <c r="F310" i="1"/>
  <c r="F309" i="1" s="1"/>
  <c r="F308" i="1" s="1"/>
  <c r="F307" i="1" s="1"/>
  <c r="F306" i="1" s="1"/>
  <c r="F305" i="1" s="1"/>
  <c r="F304" i="1" s="1"/>
  <c r="F303" i="1" s="1"/>
  <c r="F302" i="1" s="1"/>
  <c r="F301" i="1" s="1"/>
  <c r="F300" i="1" s="1"/>
  <c r="F299" i="1" s="1"/>
  <c r="F298" i="1" s="1"/>
  <c r="F297" i="1" s="1"/>
  <c r="F296" i="1" s="1"/>
  <c r="F295" i="1" s="1"/>
  <c r="F294" i="1" s="1"/>
  <c r="F293" i="1" s="1"/>
  <c r="F292" i="1" s="1"/>
  <c r="F291" i="1" s="1"/>
  <c r="F290" i="1" s="1"/>
  <c r="F289" i="1" s="1"/>
  <c r="F288" i="1" s="1"/>
  <c r="F287" i="1" s="1"/>
  <c r="F286" i="1" s="1"/>
  <c r="F285" i="1" s="1"/>
  <c r="F284" i="1" s="1"/>
  <c r="F283" i="1" s="1"/>
  <c r="F282" i="1" s="1"/>
  <c r="F281" i="1" s="1"/>
  <c r="F280" i="1" s="1"/>
  <c r="F279" i="1" s="1"/>
  <c r="F278" i="1" s="1"/>
  <c r="F277" i="1" s="1"/>
  <c r="F276" i="1" s="1"/>
  <c r="G276" i="1" s="1"/>
  <c r="F372" i="1"/>
  <c r="F371" i="1" s="1"/>
  <c r="F370" i="1" s="1"/>
  <c r="F369" i="1" s="1"/>
  <c r="G369" i="1" s="1"/>
  <c r="H341" i="1"/>
  <c r="H340" i="1" s="1"/>
  <c r="H339" i="1" s="1"/>
  <c r="H338" i="1" s="1"/>
  <c r="H337" i="1" s="1"/>
  <c r="H336" i="1" s="1"/>
  <c r="H335" i="1" s="1"/>
  <c r="H334" i="1" s="1"/>
  <c r="H333" i="1" s="1"/>
  <c r="H332" i="1" s="1"/>
  <c r="H331" i="1" s="1"/>
  <c r="H330" i="1" s="1"/>
  <c r="H329" i="1" s="1"/>
  <c r="H328" i="1" s="1"/>
  <c r="H327" i="1" s="1"/>
  <c r="H326" i="1" s="1"/>
  <c r="H325" i="1" s="1"/>
  <c r="H324" i="1" s="1"/>
  <c r="H323" i="1" s="1"/>
  <c r="H322" i="1" s="1"/>
  <c r="H321" i="1" s="1"/>
  <c r="H320" i="1" s="1"/>
  <c r="H319" i="1" s="1"/>
  <c r="I319" i="1" s="1"/>
  <c r="F356" i="1"/>
  <c r="F355" i="1" s="1"/>
  <c r="F354" i="1" s="1"/>
  <c r="F353" i="1" s="1"/>
  <c r="G353" i="1" s="1"/>
  <c r="H365" i="1"/>
  <c r="H364" i="1" s="1"/>
  <c r="H363" i="1" s="1"/>
  <c r="H362" i="1" s="1"/>
  <c r="H361" i="1" s="1"/>
  <c r="H360" i="1" s="1"/>
  <c r="I360" i="1" s="1"/>
  <c r="H241" i="1"/>
  <c r="H240" i="1" s="1"/>
  <c r="H239" i="1" s="1"/>
  <c r="H238" i="1" s="1"/>
  <c r="H237" i="1" s="1"/>
  <c r="H236" i="1" s="1"/>
  <c r="H235" i="1" s="1"/>
  <c r="H234" i="1" s="1"/>
  <c r="H233" i="1" s="1"/>
  <c r="H232" i="1" s="1"/>
  <c r="H231" i="1" s="1"/>
  <c r="H230" i="1" s="1"/>
  <c r="H229" i="1" s="1"/>
  <c r="H228" i="1" s="1"/>
  <c r="H227" i="1" s="1"/>
  <c r="H226" i="1" s="1"/>
  <c r="H225" i="1" s="1"/>
  <c r="H224" i="1" s="1"/>
  <c r="H223" i="1" s="1"/>
  <c r="H222" i="1" s="1"/>
  <c r="H221" i="1" s="1"/>
  <c r="H220" i="1" s="1"/>
  <c r="I220" i="1" s="1"/>
  <c r="F244" i="1"/>
  <c r="F243" i="1" s="1"/>
  <c r="F242" i="1" s="1"/>
  <c r="F241" i="1" s="1"/>
  <c r="F240" i="1" s="1"/>
  <c r="F239" i="1" s="1"/>
  <c r="F238" i="1" s="1"/>
  <c r="F237" i="1" s="1"/>
  <c r="F236" i="1" s="1"/>
  <c r="F235" i="1" s="1"/>
  <c r="F234" i="1" s="1"/>
  <c r="F233" i="1" s="1"/>
  <c r="F232" i="1" s="1"/>
  <c r="F231" i="1" s="1"/>
  <c r="F230" i="1" s="1"/>
  <c r="F229" i="1" s="1"/>
  <c r="F228" i="1" s="1"/>
  <c r="F227" i="1" s="1"/>
  <c r="F226" i="1" s="1"/>
  <c r="F225" i="1" s="1"/>
  <c r="F224" i="1" s="1"/>
  <c r="F223" i="1" s="1"/>
  <c r="F222" i="1" s="1"/>
  <c r="F221" i="1" s="1"/>
  <c r="F220" i="1" s="1"/>
  <c r="G220" i="1" s="1"/>
  <c r="H349" i="1"/>
  <c r="H348" i="1" s="1"/>
  <c r="H347" i="1" s="1"/>
  <c r="H346" i="1" s="1"/>
  <c r="I346" i="1" s="1"/>
  <c r="F274" i="1"/>
  <c r="F273" i="1" s="1"/>
  <c r="F272" i="1" s="1"/>
  <c r="F271" i="1" s="1"/>
  <c r="F270" i="1" s="1"/>
  <c r="F269" i="1" s="1"/>
  <c r="F268" i="1" s="1"/>
  <c r="F267" i="1" s="1"/>
  <c r="F266" i="1" s="1"/>
  <c r="F265" i="1" s="1"/>
  <c r="F264" i="1" s="1"/>
  <c r="F263" i="1" s="1"/>
  <c r="F262" i="1" s="1"/>
  <c r="F261" i="1" s="1"/>
  <c r="F260" i="1" s="1"/>
  <c r="F259" i="1" s="1"/>
  <c r="F258" i="1" s="1"/>
  <c r="F257" i="1" s="1"/>
  <c r="F256" i="1" s="1"/>
  <c r="F255" i="1" s="1"/>
  <c r="F254" i="1" s="1"/>
  <c r="F253" i="1" s="1"/>
  <c r="F252" i="1" s="1"/>
  <c r="F251" i="1" s="1"/>
  <c r="F250" i="1" s="1"/>
  <c r="F249" i="1" s="1"/>
  <c r="F248" i="1" s="1"/>
  <c r="F247" i="1" s="1"/>
  <c r="F246" i="1" s="1"/>
  <c r="G246" i="1" s="1"/>
  <c r="H308" i="1"/>
  <c r="H307" i="1" s="1"/>
  <c r="H306" i="1" s="1"/>
  <c r="H305" i="1" s="1"/>
  <c r="H304" i="1" s="1"/>
  <c r="H303" i="1" s="1"/>
  <c r="H302" i="1" s="1"/>
  <c r="H301" i="1" s="1"/>
  <c r="H300" i="1" s="1"/>
  <c r="H299" i="1" s="1"/>
  <c r="H298" i="1" s="1"/>
  <c r="H297" i="1" s="1"/>
  <c r="H296" i="1" s="1"/>
  <c r="H295" i="1" s="1"/>
  <c r="H294" i="1" s="1"/>
  <c r="H293" i="1" s="1"/>
  <c r="H292" i="1" s="1"/>
  <c r="H291" i="1" s="1"/>
  <c r="H290" i="1" s="1"/>
  <c r="H289" i="1" s="1"/>
  <c r="H288" i="1" s="1"/>
  <c r="H287" i="1" s="1"/>
  <c r="H286" i="1" s="1"/>
  <c r="H285" i="1" s="1"/>
  <c r="H284" i="1" s="1"/>
  <c r="H283" i="1" s="1"/>
  <c r="H282" i="1" s="1"/>
  <c r="H281" i="1" s="1"/>
  <c r="H280" i="1" s="1"/>
  <c r="H279" i="1" s="1"/>
  <c r="H278" i="1" s="1"/>
  <c r="H277" i="1" s="1"/>
  <c r="H276" i="1" s="1"/>
  <c r="I276" i="1" s="1"/>
  <c r="F314" i="1"/>
  <c r="F313" i="1" s="1"/>
  <c r="F312" i="1" s="1"/>
  <c r="G312" i="1" s="1"/>
  <c r="F340" i="1"/>
  <c r="F339" i="1" s="1"/>
  <c r="F338" i="1" s="1"/>
  <c r="F337" i="1" s="1"/>
  <c r="F336" i="1" s="1"/>
  <c r="F335" i="1" s="1"/>
  <c r="F334" i="1" s="1"/>
  <c r="F333" i="1" s="1"/>
  <c r="F332" i="1" s="1"/>
  <c r="F331" i="1" s="1"/>
  <c r="F330" i="1" s="1"/>
  <c r="F329" i="1" s="1"/>
  <c r="F328" i="1" s="1"/>
  <c r="F327" i="1" s="1"/>
  <c r="F326" i="1" s="1"/>
  <c r="F325" i="1" s="1"/>
  <c r="F324" i="1" s="1"/>
  <c r="F323" i="1" s="1"/>
  <c r="F322" i="1" s="1"/>
  <c r="F321" i="1" s="1"/>
  <c r="F320" i="1" s="1"/>
  <c r="F319" i="1" s="1"/>
  <c r="G319" i="1" s="1"/>
  <c r="F364" i="1"/>
  <c r="F363" i="1" s="1"/>
  <c r="F362" i="1" s="1"/>
  <c r="F361" i="1" s="1"/>
  <c r="F360" i="1" s="1"/>
  <c r="G360" i="1" s="1"/>
  <c r="H369" i="1"/>
  <c r="I369" i="1" s="1"/>
  <c r="F348" i="1"/>
  <c r="F347" i="1" s="1"/>
  <c r="F346" i="1" s="1"/>
  <c r="G346" i="1" s="1"/>
  <c r="H357" i="1"/>
  <c r="H356" i="1" s="1"/>
  <c r="H355" i="1" s="1"/>
  <c r="H354" i="1" s="1"/>
  <c r="H353" i="1" s="1"/>
  <c r="I353" i="1" s="1"/>
  <c r="J312" i="1" l="1"/>
</calcChain>
</file>

<file path=xl/sharedStrings.xml><?xml version="1.0" encoding="utf-8"?>
<sst xmlns="http://schemas.openxmlformats.org/spreadsheetml/2006/main" count="382" uniqueCount="379">
  <si>
    <t>Lb-Ан-779-10,3-42</t>
  </si>
  <si>
    <t>Lb-Ан-877-10,3-19</t>
  </si>
  <si>
    <t>Lb-Ан-96-10,3-35</t>
  </si>
  <si>
    <t>Ls-Ан-1100-3-37</t>
  </si>
  <si>
    <t>Sh-Ан-278-10-8</t>
  </si>
  <si>
    <t>Sh-Ан-573-10-9</t>
  </si>
  <si>
    <t>Sh-Ан-977-10,3-6</t>
  </si>
  <si>
    <t>Ls-Ан-54-6-22</t>
  </si>
  <si>
    <t>Sh-Ан-625-8-6</t>
  </si>
  <si>
    <t>Ls-Ан-435-14,2-40</t>
  </si>
  <si>
    <t>Sh-Ан-801-9-4</t>
  </si>
  <si>
    <t>Sh-Ан-323-7-7</t>
  </si>
  <si>
    <t>Lb-Ан-133-10-14</t>
  </si>
  <si>
    <t>Lb-Ан-656-10,7-16</t>
  </si>
  <si>
    <t>Lb-Ан-839-10,7-15</t>
  </si>
  <si>
    <t>Ls-Ан-1050-5,7-13</t>
  </si>
  <si>
    <t>Ls-Ан-113-10,7-12</t>
  </si>
  <si>
    <t>Ls-Ан-1138-9,2-35</t>
  </si>
  <si>
    <t>Ls-Ан-3-10,7-30</t>
  </si>
  <si>
    <t>Ls-Ан-892-9-19</t>
  </si>
  <si>
    <t>Ls-Ан-997-9-25</t>
  </si>
  <si>
    <t>Sh-Ан-455-10-8</t>
  </si>
  <si>
    <t>Sh-Ан-538-10,7-2</t>
  </si>
  <si>
    <t>Sh-Ан-592-10-6</t>
  </si>
  <si>
    <t>Sh-Ан-790-10-8</t>
  </si>
  <si>
    <t>Sh-Ан-844-10-7</t>
  </si>
  <si>
    <t>Ls-Ан-356-16-342</t>
  </si>
  <si>
    <t>Ls-Ан-71-10-121</t>
  </si>
  <si>
    <t>Sh-Ан-644-16-8</t>
  </si>
  <si>
    <t>Sh-Ан-722-3,5-8</t>
  </si>
  <si>
    <t>Sh-Ан-772-3,6-5</t>
  </si>
  <si>
    <t>Sh-Ан-915-10-8</t>
  </si>
  <si>
    <t>Ls-Ан-0-8,5-39</t>
  </si>
  <si>
    <t>Ls-Ан-187-3-13</t>
  </si>
  <si>
    <t>Sh-Ан-370-3-8</t>
  </si>
  <si>
    <t>Ls-Ан-911-7,6-23</t>
  </si>
  <si>
    <t>Sh-Ан-8-8-8</t>
  </si>
  <si>
    <t>Ls-Ан-1108-8,1-71</t>
  </si>
  <si>
    <t>Ls-Ан-15-4-35</t>
  </si>
  <si>
    <t>Ls-Ан-732-3-11</t>
  </si>
  <si>
    <t>Sh-Ан-1291-5-3</t>
  </si>
  <si>
    <t>Ls-Ан-335-8,2-95</t>
  </si>
  <si>
    <t>Ls-Ан-516-8,2-92</t>
  </si>
  <si>
    <t>Sh-Ан-1631-8,2-5</t>
  </si>
  <si>
    <t>Ls-Ан-1326-10-35</t>
  </si>
  <si>
    <t>Ls-Ан-1409-10-29</t>
  </si>
  <si>
    <t>Ls-Ан-60-6,5-13</t>
  </si>
  <si>
    <t>Sh-Ан-1244-3,8-4</t>
  </si>
  <si>
    <t>Sh-Ан-1561-8,8-3</t>
  </si>
  <si>
    <t>Sh-Ан-490-10-7</t>
  </si>
  <si>
    <t>Sh-Ан-684-4-3</t>
  </si>
  <si>
    <t>Ls-Ан-1212-8-33</t>
  </si>
  <si>
    <t>Sh-Ан-986-6,2-2</t>
  </si>
  <si>
    <t>Lb-Ан-6-8,5-474</t>
  </si>
  <si>
    <t>Sh-Ан-1546-8-117</t>
  </si>
  <si>
    <t>Sh-Ан-7-3,9-6</t>
  </si>
  <si>
    <t>Lb-Ан-1402-10-175</t>
  </si>
  <si>
    <t>Ls-Ан-173-10-202</t>
  </si>
  <si>
    <t>Sh-Ан-520-8,3-5</t>
  </si>
  <si>
    <t>Sh-Ан-615-8,3-4</t>
  </si>
  <si>
    <t>Ls-Ан-87-3-38</t>
  </si>
  <si>
    <t>Sh-Ан-1041-3-4</t>
  </si>
  <si>
    <t>Lb-Ан-1474-8,3-20</t>
  </si>
  <si>
    <t>Lb-Ан-1576-8,3-81</t>
  </si>
  <si>
    <t>Ls-Ан-1304-8,3-24</t>
  </si>
  <si>
    <t>Ls-Ан-9-8,3-17</t>
  </si>
  <si>
    <t>Sh-Ан-427-8-5</t>
  </si>
  <si>
    <t>Sh-Ан-813-3,9-8</t>
  </si>
  <si>
    <t>Ls-Ан-1174-8-16</t>
  </si>
  <si>
    <t>Ls-Ан-119-6,5-58</t>
  </si>
  <si>
    <t>Ls-Ан-1371-11,6-66</t>
  </si>
  <si>
    <t>Ls-Ан-559-11,6-49</t>
  </si>
  <si>
    <t>Sh-Ад-1563-8-6</t>
  </si>
  <si>
    <t>Sh-Ад-211-3-3</t>
  </si>
  <si>
    <t>Sh-Ан-1093-8-5</t>
  </si>
  <si>
    <t>Sh-Ан-1611-8-6</t>
  </si>
  <si>
    <t>Sh-Ан-62-8-5</t>
  </si>
  <si>
    <t>Lb-Ан-509-8,2-103</t>
  </si>
  <si>
    <t>Ls-Ан-1619-8-46</t>
  </si>
  <si>
    <t>Ls-Ан-219-8-28</t>
  </si>
  <si>
    <t>Ls-Ан-298-8,2-84</t>
  </si>
  <si>
    <t>Ls-Ан-742-8-507</t>
  </si>
  <si>
    <t>Ls-Ан-8-8,2-14</t>
  </si>
  <si>
    <t>Ls-Ан-91-8-36</t>
  </si>
  <si>
    <t>Sh-Ан-682-8,2-9</t>
  </si>
  <si>
    <t>Ls-Ан-20-16,1-18</t>
  </si>
  <si>
    <t>Ls-Ан-638-12-11</t>
  </si>
  <si>
    <t>Sh-Ан-857-13-8</t>
  </si>
  <si>
    <t>Sh-Ан-96-16,1-4</t>
  </si>
  <si>
    <t>Ls-Ан-1089-8,3-15</t>
  </si>
  <si>
    <t>Sh-Ан-1138-8-4</t>
  </si>
  <si>
    <t>Lb-Ан-969-8-100</t>
  </si>
  <si>
    <t>Ls-Ан-113-8-11</t>
  </si>
  <si>
    <t>Sh-Ад-1105-7,2-1</t>
  </si>
  <si>
    <t>Sh-Ад-1154-10,8-5</t>
  </si>
  <si>
    <t>Lb-Ан-417-8-175</t>
  </si>
  <si>
    <t>Lb-Ан-558-8-33</t>
  </si>
  <si>
    <t>Ls-Ан-1283-3,1-152</t>
  </si>
  <si>
    <t>Ls-Ан-976-8-154</t>
  </si>
  <si>
    <t>Sh-Ан-878-8-7</t>
  </si>
  <si>
    <t>Sh-Ад-1059-6,8-3</t>
  </si>
  <si>
    <t>Sh-Ад-22-6,7-6</t>
  </si>
  <si>
    <t>Sh-Ад-560-6,5-3</t>
  </si>
  <si>
    <t>Ls-Ан-1568-1,7-65</t>
  </si>
  <si>
    <t>Ls-Ан-353-2-32</t>
  </si>
  <si>
    <t>Ls-Ан-1214-3-86</t>
  </si>
  <si>
    <t>Ls-Ан-1397-2,8-69</t>
  </si>
  <si>
    <t>Ls-Ан-1600-8,5-40</t>
  </si>
  <si>
    <t>Ls-Ан-350-3,2-78</t>
  </si>
  <si>
    <t>Ls-Ан-583-8,5-19</t>
  </si>
  <si>
    <t>Ls-Ан-998-8,5-10</t>
  </si>
  <si>
    <t>Sh-Ан-514-3-9</t>
  </si>
  <si>
    <t>Ls-Ан-1231-15,8-277</t>
  </si>
  <si>
    <t>Ls-Ан-359-16-210</t>
  </si>
  <si>
    <t>Ls-Ан-89-16-190</t>
  </si>
  <si>
    <t>Sh-Ад-743-14-62</t>
  </si>
  <si>
    <t>Lb-Ан-68-7,4-15</t>
  </si>
  <si>
    <t>Ls-Ад-1526-8-81</t>
  </si>
  <si>
    <t>Ls-Ан-537-2-51</t>
  </si>
  <si>
    <t>Ls-Ан-827-8,3-20</t>
  </si>
  <si>
    <t>Lb-Ан-31-8,3-12</t>
  </si>
  <si>
    <t>Sh-Ан-1227-8,3-8</t>
  </si>
  <si>
    <t>Lb-Ан-533-12,5-163</t>
  </si>
  <si>
    <t>Sh-Ан-1318-12,5-1,2</t>
  </si>
  <si>
    <t>Ls-Ан-1249-8,4-92</t>
  </si>
  <si>
    <t>Ls-Ан-1559-8,4-32</t>
  </si>
  <si>
    <t>Sh-Ад-155-8,4-9</t>
  </si>
  <si>
    <t>Sh-Ан-1167-2-4</t>
  </si>
  <si>
    <t>Sh-Ан-793-8,4-5</t>
  </si>
  <si>
    <t>Lb-Ан-1316-11,5-44</t>
  </si>
  <si>
    <t>Ls-Ан-438-11,5-30</t>
  </si>
  <si>
    <t>Sh-Ан-1016-8-7</t>
  </si>
  <si>
    <t>Sh-Ан-1076-8-7</t>
  </si>
  <si>
    <t>Sh-Ан-553-5,5-5</t>
  </si>
  <si>
    <t>Sh-Ан-623-2,5-7</t>
  </si>
  <si>
    <t>Sh-Ан-69-8-7</t>
  </si>
  <si>
    <t>Sh-Ан-928-8-5</t>
  </si>
  <si>
    <t>Ls-Ан-332-11,7-12</t>
  </si>
  <si>
    <t>Sh-Ан-1547-3,4-6</t>
  </si>
  <si>
    <t>Sh-Ан-238-2,3-7</t>
  </si>
  <si>
    <t>Sh-Ан-469-8,2-7</t>
  </si>
  <si>
    <t>Lb-Ан-118-8,5-419</t>
  </si>
  <si>
    <t>Lb-Ан-611-8,5-52</t>
  </si>
  <si>
    <t>Ls-Ан-850-8,5-64</t>
  </si>
  <si>
    <t>Lb-Ан-227-5,3-223</t>
  </si>
  <si>
    <t>Lb-Ан-40-5,4-35</t>
  </si>
  <si>
    <t>Ls-Ан-1316-2-77</t>
  </si>
  <si>
    <t>Ls-Ан-821-18,7-32</t>
  </si>
  <si>
    <t>Sh-Ад-928-9-7</t>
  </si>
  <si>
    <t>Ls-Ан-522-8,2-14</t>
  </si>
  <si>
    <t>Sh-Ад-439-1,8-5</t>
  </si>
  <si>
    <t>Sh-Ан-1024-9-7</t>
  </si>
  <si>
    <t>Sh-Ан-1209-9,3-15</t>
  </si>
  <si>
    <t>Sh-Ан-1603-8,6-6</t>
  </si>
  <si>
    <t>Sh-Ан-57-9-9</t>
  </si>
  <si>
    <t>Sh-Ан-961-9-7</t>
  </si>
  <si>
    <t>Lb-Ан-206-9-209</t>
  </si>
  <si>
    <t>Ls-Ан-1363-7,2-93</t>
  </si>
  <si>
    <t>Ls-Ан-665-3,4-171</t>
  </si>
  <si>
    <t>Sh-Ан-1101-5,5-7</t>
  </si>
  <si>
    <t>Sh-Ан-7-8,4-9</t>
  </si>
  <si>
    <t>LB-Ан-1180-9,1-70</t>
  </si>
  <si>
    <t>LB-Ан-1300-9,1-60</t>
  </si>
  <si>
    <t>LB-Ан-1400-9,1-70</t>
  </si>
  <si>
    <t>LB-Ан-1480-9,1-70</t>
  </si>
  <si>
    <t>LB-Ан-1600-9,1-50</t>
  </si>
  <si>
    <t>LB-Ан-180-9,1-15</t>
  </si>
  <si>
    <t>LB-Ан-240-9,1-50</t>
  </si>
  <si>
    <t>LB-Ан-3-9,1-72</t>
  </si>
  <si>
    <t>LB-Ан-460-9,1-110</t>
  </si>
  <si>
    <t>LB-Ан-835-9,1-10</t>
  </si>
  <si>
    <t>LS-Ан-103-4-80</t>
  </si>
  <si>
    <t>SH-Ан-620-9,1-10</t>
  </si>
  <si>
    <t>SH-Ан-800-9,1-10</t>
  </si>
  <si>
    <t>SH-Ан-840-9,1-10</t>
  </si>
  <si>
    <t>SH-Ан-890-9-35</t>
  </si>
  <si>
    <t>LB-Ан-119-9,1-41</t>
  </si>
  <si>
    <t>LB-Ан-120-9,1-55</t>
  </si>
  <si>
    <t>LB-Ан-1440-9,1-85</t>
  </si>
  <si>
    <t>LB-Ан-585-9,1-25</t>
  </si>
  <si>
    <t>LB-Ан-588-9,1-33</t>
  </si>
  <si>
    <t>LB-Ан-665-9,1-57</t>
  </si>
  <si>
    <t>LB-Ан-700-9,1-98</t>
  </si>
  <si>
    <t>LB-Ан-740-9,1-20</t>
  </si>
  <si>
    <t>LB-Ан-766-9,1-16</t>
  </si>
  <si>
    <t>LB-Ан-852-9,1-8</t>
  </si>
  <si>
    <t>LS-Ан-1131-8,9-48</t>
  </si>
  <si>
    <t>LS-Ан-1297-3,6-59</t>
  </si>
  <si>
    <t>LS-Ан-880-4,2-15</t>
  </si>
  <si>
    <t>SH-Ан-1109-9-9</t>
  </si>
  <si>
    <t>SH-Ан-1209-9,1-11</t>
  </si>
  <si>
    <t>SH-Ан-1244-4,1-21</t>
  </si>
  <si>
    <t>SH-Ан-1538-9-46</t>
  </si>
  <si>
    <t>SH-Ан-1596-8,9-10</t>
  </si>
  <si>
    <t>SH-Ан-2-2,4-10</t>
  </si>
  <si>
    <t>SH-Ан-275-8,9-15</t>
  </si>
  <si>
    <t>LB-Ан-1387-9,1-39</t>
  </si>
  <si>
    <t>LB-Ан-1482-9,1-19</t>
  </si>
  <si>
    <t>LB-Ан-351-9,1-47</t>
  </si>
  <si>
    <t>LB-Ан-465-9,1-72</t>
  </si>
  <si>
    <t>LB-Ан-558-9,1-96</t>
  </si>
  <si>
    <t>LS-Ан-355-9-41</t>
  </si>
  <si>
    <t>LS-Ан-52-4,6-31</t>
  </si>
  <si>
    <t>SH-Ад-1330-4-4</t>
  </si>
  <si>
    <t>SH-Ад-1359-4-5</t>
  </si>
  <si>
    <t>SH-Ад-1455-5-7</t>
  </si>
  <si>
    <t>SH-Ад-938-9-6</t>
  </si>
  <si>
    <t>SH-Ад-988-9-5</t>
  </si>
  <si>
    <t>SH-Ан-126-1,6-8</t>
  </si>
  <si>
    <t>SH-Ан-14-1-32</t>
  </si>
  <si>
    <t>SH-Ан-17-5,6-68</t>
  </si>
  <si>
    <t>SH-Ан-298-9,1-10</t>
  </si>
  <si>
    <t>SH-Ан-557-8,9-16</t>
  </si>
  <si>
    <t>SH-Ан-752-8,9-9</t>
  </si>
  <si>
    <t>SH-Ан-879-5,8-13</t>
  </si>
  <si>
    <t>SH-Ан-929-8,9-20</t>
  </si>
  <si>
    <t>LB-Ан-514-9,1-50</t>
  </si>
  <si>
    <t>LB-Ан-65-9,1-31</t>
  </si>
  <si>
    <t>LS-Ан-1025-9-11</t>
  </si>
  <si>
    <t>LS-Ан-1050-1,8-76</t>
  </si>
  <si>
    <t>LS-Ан-1224-7,4-78</t>
  </si>
  <si>
    <t>LS-Ан-1233-3,4-20</t>
  </si>
  <si>
    <t>LS-Ан-1415-2,6-35</t>
  </si>
  <si>
    <t>LS-Ан-1450-8,3-60</t>
  </si>
  <si>
    <t>LS-Ан-447-8,5-20</t>
  </si>
  <si>
    <t>LS-Ан-703-2-16</t>
  </si>
  <si>
    <t>LS-Ан-746-9-49</t>
  </si>
  <si>
    <t>LS-Ан-835-8,9-34</t>
  </si>
  <si>
    <t>LS-Ан-879-3,2-16</t>
  </si>
  <si>
    <t>LS-Ан-887-9-36</t>
  </si>
  <si>
    <t>LS-Ан-943-8,9-13</t>
  </si>
  <si>
    <t>SH-Ад-1473-8,9-8</t>
  </si>
  <si>
    <t>SH-Ад-1605-8,8-7</t>
  </si>
  <si>
    <t>SH-Ад-307-8,9-4</t>
  </si>
  <si>
    <t>SH-Ад-330-9-6</t>
  </si>
  <si>
    <t>SH-Ад-479-1,1-5</t>
  </si>
  <si>
    <t>SH-Ад-586-8,9-20</t>
  </si>
  <si>
    <t>SH-Ад-653-1-4</t>
  </si>
  <si>
    <t>SH-Ад-786-9-2</t>
  </si>
  <si>
    <t>SH-Ад-968-9-7</t>
  </si>
  <si>
    <t>SH-Ан-555-1-9</t>
  </si>
  <si>
    <t>SH-Ан-630-8,9-13</t>
  </si>
  <si>
    <t>LB-Ан-0-9,1-31</t>
  </si>
  <si>
    <t>LB-Ан-1472-9,1-11</t>
  </si>
  <si>
    <t>LB-Ан-1574-9,1-26</t>
  </si>
  <si>
    <t>LB-Ан-233-9,1-48</t>
  </si>
  <si>
    <t>LB-Ан-465-9,1-29</t>
  </si>
  <si>
    <t>LS-Ан-131-1,1-40</t>
  </si>
  <si>
    <t>LS-Ан-1538-8,3-41</t>
  </si>
  <si>
    <t>LS-Ан-1629-9-36</t>
  </si>
  <si>
    <t>LS-Ан-22-1,4-35</t>
  </si>
  <si>
    <t>LS-Ан-264-6,6-87</t>
  </si>
  <si>
    <t>LS-Ан-315-3-38</t>
  </si>
  <si>
    <t>LS-Ан-404-2,7-54</t>
  </si>
  <si>
    <t>LS-Ан-698-5,3-145</t>
  </si>
  <si>
    <t>LS-Ан-83-8,7-50</t>
  </si>
  <si>
    <t>LS-Ан-893-2,8-14</t>
  </si>
  <si>
    <t>SH-Ад-1017-1,8-4</t>
  </si>
  <si>
    <t>SH-Ад-1252-1-5</t>
  </si>
  <si>
    <t>SH-Ад-1340-7,4-6</t>
  </si>
  <si>
    <t>SH-Ад-1443-7,3-5</t>
  </si>
  <si>
    <t>SH-Ад-215-8,9-8</t>
  </si>
  <si>
    <t>SH-Ад-419-7,7-4</t>
  </si>
  <si>
    <t>SH-Ад-712-2,9-8</t>
  </si>
  <si>
    <t>SH-Ад-965-5,9-4</t>
  </si>
  <si>
    <t>SH-Ад-983-8,5-2</t>
  </si>
  <si>
    <t>SH-Ан-1067-1,4-8</t>
  </si>
  <si>
    <t>SH-Ан-1158-3,8-9</t>
  </si>
  <si>
    <t>SH-Ан-215-8,5-9</t>
  </si>
  <si>
    <t>SH-Ан-55-7,9-9</t>
  </si>
  <si>
    <t>SH-Ан-764-4-5</t>
  </si>
  <si>
    <t>SH-Ан-816-2,6-7</t>
  </si>
  <si>
    <t>LB-Ан-73-9,1-52</t>
  </si>
  <si>
    <t>LS-Ан-1001-1-46</t>
  </si>
  <si>
    <t>LS-Ан-1093-8,9-23</t>
  </si>
  <si>
    <t>LS-Ан-1125-1,4-35</t>
  </si>
  <si>
    <t>LS-Ан-1130-3,7-24</t>
  </si>
  <si>
    <t>LS-Ан-1360-7,9-25</t>
  </si>
  <si>
    <t>LS-Ан-1459-8,9-33</t>
  </si>
  <si>
    <t>LS-Ан-1580-1,5-16</t>
  </si>
  <si>
    <t>LS-Ан-232-7,8-28</t>
  </si>
  <si>
    <t>LS-Ан-320-7,4-45</t>
  </si>
  <si>
    <t>LS-Ан-486-1,9-36</t>
  </si>
  <si>
    <t>LS-Ан-653-3,7-34</t>
  </si>
  <si>
    <t>LS-Ан-658-7,6-17</t>
  </si>
  <si>
    <t>LS-Ан-708-1,5-53</t>
  </si>
  <si>
    <t>LS-Ан-795-8,9-23</t>
  </si>
  <si>
    <t>LS-Ан-839-2,1-99</t>
  </si>
  <si>
    <t>SH-Ад-1414-6,5-9</t>
  </si>
  <si>
    <t>SH-Ад-1547-8,3-8</t>
  </si>
  <si>
    <t>SH-Ад-202-8,5-4</t>
  </si>
  <si>
    <t>SH-Ад-396-8,3-3</t>
  </si>
  <si>
    <t>SH-Ад-623-8-2</t>
  </si>
  <si>
    <t>SH-Ад-710-8,9-3</t>
  </si>
  <si>
    <t>SH-Ад-815-9-7</t>
  </si>
  <si>
    <t>SH-Ан-1058-8,9-9</t>
  </si>
  <si>
    <t>SH-Ан-110-8,5-7</t>
  </si>
  <si>
    <t>SH-Ан-1162-8,9-8</t>
  </si>
  <si>
    <t>SH-Ан-1262-7,8-4</t>
  </si>
  <si>
    <t>SH-Ан-1330-7,1-6</t>
  </si>
  <si>
    <t>SH-Ан-1525-8,5-1</t>
  </si>
  <si>
    <t>SH-Ан-258-7,6-13</t>
  </si>
  <si>
    <t>SH-Ан-69-8,6-8</t>
  </si>
  <si>
    <t>SH-Ан-741-8,9-9</t>
  </si>
  <si>
    <t>SH-Ан-782-3,9-7</t>
  </si>
  <si>
    <t>SH-Ан-873-2,2-5</t>
  </si>
  <si>
    <t>SH-Ан-888-8,9-9</t>
  </si>
  <si>
    <t>SH-Ан-951-0,9-8</t>
  </si>
  <si>
    <t>LB-Ан-1035-9-52</t>
  </si>
  <si>
    <t>LB-Ан-1165-9-28</t>
  </si>
  <si>
    <t>LB-Ан-1310-9-90</t>
  </si>
  <si>
    <t>LB-Ан-28-9-32</t>
  </si>
  <si>
    <t>LB-Ан-622-9-51</t>
  </si>
  <si>
    <t>LB-Ан-74-9-122</t>
  </si>
  <si>
    <t>LS-Ан-1000-8,9-45</t>
  </si>
  <si>
    <t>LS-Ан-1098-8,9-49</t>
  </si>
  <si>
    <t>LS-Ан-1166-6,7-18</t>
  </si>
  <si>
    <t>LS-Ан-1213-6,6-15</t>
  </si>
  <si>
    <t>LS-Ан-1213-9-58</t>
  </si>
  <si>
    <t>LS-Ан-1285-7,1-45</t>
  </si>
  <si>
    <t>LS-Ан-139-8,2-52</t>
  </si>
  <si>
    <t>LS-Ан-1434-6,2-121</t>
  </si>
  <si>
    <t>LS-Ан-1571-8,9-73</t>
  </si>
  <si>
    <t>LS-Ан-208-3-14</t>
  </si>
  <si>
    <t>LS-Ан-223-7,3-30</t>
  </si>
  <si>
    <t>LS-Ан-247-5,9-40</t>
  </si>
  <si>
    <t>LS-Ан-529-4,8-29</t>
  </si>
  <si>
    <t>LS-Ан-589-8,9-65</t>
  </si>
  <si>
    <t>LS-Ан-666-4,3-30</t>
  </si>
  <si>
    <t>LS-Ан-730-5,5-13</t>
  </si>
  <si>
    <t>LS-Ан-914-1,2-68</t>
  </si>
  <si>
    <t>SH-Ад-1414-6,2-2</t>
  </si>
  <si>
    <t>SH-Ад-1440-7,9-5</t>
  </si>
  <si>
    <t>SH-Ад-1480-8,9-5</t>
  </si>
  <si>
    <t>SH-Ад-363-7,3-4</t>
  </si>
  <si>
    <t>SH-Ад-551-8,9-4</t>
  </si>
  <si>
    <t>SH-Ад-983-8,4-6</t>
  </si>
  <si>
    <t>SH-Ан-1-8,9-9</t>
  </si>
  <si>
    <t>Sh-Ан-1000-8,9-9</t>
  </si>
  <si>
    <t>SH-Ан-298-2-12</t>
  </si>
  <si>
    <t>SH-Ан-438-3,1-42</t>
  </si>
  <si>
    <t>SH-Ан-6-6,8-9</t>
  </si>
  <si>
    <t>LB-Ан-106-9-71</t>
  </si>
  <si>
    <t>LB-Ан-281-9-135</t>
  </si>
  <si>
    <t>LB-Ан-286-9-58</t>
  </si>
  <si>
    <t>LB-Ан-84-9-108</t>
  </si>
  <si>
    <t>LS-Ан-1142-8,9-148</t>
  </si>
  <si>
    <t>LS-Ан-1215-8,9-79</t>
  </si>
  <si>
    <t>LS-Ан-1318-5,2-142</t>
  </si>
  <si>
    <t>LS-Ан-1470-8,9-118</t>
  </si>
  <si>
    <t>LS-Ан-1533-0,5-14</t>
  </si>
  <si>
    <t>LS-Ан-190-3,6-67</t>
  </si>
  <si>
    <t>LS-Ан-222-6,1-55</t>
  </si>
  <si>
    <t>LS-Ан-364-8,9-86</t>
  </si>
  <si>
    <t>LS-Ан-432-8,9-70</t>
  </si>
  <si>
    <t>LS-Ан-488-4,5-11</t>
  </si>
  <si>
    <t>LS-Ан-550-4,2-28</t>
  </si>
  <si>
    <t>LS-Ан-606-4,55-82</t>
  </si>
  <si>
    <t>LS-Ан-623-1,5-50</t>
  </si>
  <si>
    <t>LS-Ан-830-8,9-90</t>
  </si>
  <si>
    <t>LS-Ан-968-4,5-52</t>
  </si>
  <si>
    <t>SH-Ад-1139-7,5-5</t>
  </si>
  <si>
    <t>SH-Ан-1384-4,2-6</t>
  </si>
  <si>
    <t>SH-Ан-1432-0,6-23</t>
  </si>
  <si>
    <t>SH-Ан-735-6,3-7</t>
  </si>
  <si>
    <t>LB-Ан-1427-9,1-223</t>
  </si>
  <si>
    <t>LB-Ан-1438-9,1-177</t>
  </si>
  <si>
    <t>LS-Ан-0-8,9-35</t>
  </si>
  <si>
    <t>LS-Ан-0-8,9-52</t>
  </si>
  <si>
    <t>LS-Ан-1054-8,9-56</t>
  </si>
  <si>
    <t>LS-Ан-1127-8,9-40</t>
  </si>
  <si>
    <t>№ шва</t>
  </si>
  <si>
    <t>№ дефекта</t>
  </si>
  <si>
    <t>Тип дефекта</t>
  </si>
  <si>
    <t>Исходные данные</t>
  </si>
  <si>
    <t>Промежуточный</t>
  </si>
  <si>
    <t>Итоговый</t>
  </si>
  <si>
    <t>Результат по №</t>
  </si>
  <si>
    <t>Результат по типу дефекта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</si>
</sst>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0" borderId="1" xfId="0" applyNumberFormat="1" applyBorder="1"/>
    <xf numFmtId="0" fontId="0" fillId="3" borderId="1" xfId="0" applyFill="1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4"/>
  <sheetViews>
    <sheetView tabSelected="1" workbookViewId="0">
      <selection activeCell="A375" sqref="A375:XFD756"/>
    </sheetView>
  </sheetViews>
  <sheetFormatPr defaultRowHeight="15" x14ac:dyDescent="0.25"/>
  <cols>
    <col min="1" max="3" width="9.140625" style="1"/>
    <col min="4" max="4" width="23.28515625" style="1" customWidth="1"/>
    <col min="5" max="5" width="34" style="1" customWidth="1"/>
    <col min="6" max="6" width="20.140625" style="1" customWidth="1"/>
    <col min="7" max="7" width="13.7109375" style="1" customWidth="1"/>
    <col min="8" max="8" width="41.7109375" style="1" customWidth="1"/>
    <col min="9" max="9" width="29.7109375" style="1" customWidth="1"/>
  </cols>
  <sheetData>
    <row r="1" spans="1:9" x14ac:dyDescent="0.25">
      <c r="A1" s="6" t="s">
        <v>374</v>
      </c>
      <c r="B1" s="6"/>
      <c r="C1" s="6"/>
      <c r="D1" s="6"/>
      <c r="E1" s="6"/>
      <c r="F1" s="6" t="s">
        <v>377</v>
      </c>
      <c r="G1" s="6"/>
      <c r="H1" s="6" t="s">
        <v>378</v>
      </c>
      <c r="I1" s="6"/>
    </row>
    <row r="2" spans="1:9" x14ac:dyDescent="0.25">
      <c r="A2" s="1" t="s">
        <v>371</v>
      </c>
      <c r="B2" s="6" t="s">
        <v>372</v>
      </c>
      <c r="C2" s="6"/>
      <c r="D2" s="6" t="s">
        <v>373</v>
      </c>
      <c r="E2" s="6"/>
      <c r="F2" s="1" t="s">
        <v>375</v>
      </c>
      <c r="G2" s="1" t="s">
        <v>376</v>
      </c>
      <c r="H2" s="1" t="s">
        <v>375</v>
      </c>
      <c r="I2" s="1" t="s">
        <v>376</v>
      </c>
    </row>
    <row r="3" spans="1:9" x14ac:dyDescent="0.25">
      <c r="A3" s="1">
        <v>780</v>
      </c>
      <c r="B3" s="1">
        <v>4</v>
      </c>
      <c r="C3" s="1" t="str">
        <f t="shared" ref="C3:C66" si="0">CONCATENATE("№",B3,"; ")</f>
        <v xml:space="preserve">№4; </v>
      </c>
      <c r="D3" s="1" t="s">
        <v>0</v>
      </c>
      <c r="E3" s="1" t="str">
        <f>CONCATENATE(D3,"; ")</f>
        <v xml:space="preserve">Lb-Ан-779-10,3-42; </v>
      </c>
      <c r="F3" s="2" t="str">
        <f>C3&amp;IF(LEN(INDEX(A:A,ROW()+1)),"",T(F4))</f>
        <v xml:space="preserve">№4; №5; №1; №7; №2; №3; №6; </v>
      </c>
      <c r="G3" s="3" t="str">
        <f t="shared" ref="G3:G66" si="1">IF(LEN(A3),F3,"")</f>
        <v xml:space="preserve">№4; №5; №1; №7; №2; №3; №6; </v>
      </c>
      <c r="H3" s="2" t="str">
        <f>E3&amp;IF(LEN(INDEX(A:A,ROW()+1)),"",T(H4))</f>
        <v xml:space="preserve">Lb-Ан-779-10,3-42; Lb-Ан-877-10,3-19; Lb-Ан-96-10,3-35; Ls-Ан-1100-3-37; Sh-Ан-278-10-8; Sh-Ан-573-10-9; Sh-Ан-977-10,3-6; </v>
      </c>
      <c r="I3" s="3" t="str">
        <f t="shared" ref="I3:I66" si="2">IF(LEN(A3),H3,"")</f>
        <v xml:space="preserve">Lb-Ан-779-10,3-42; Lb-Ан-877-10,3-19; Lb-Ан-96-10,3-35; Ls-Ан-1100-3-37; Sh-Ан-278-10-8; Sh-Ан-573-10-9; Sh-Ан-977-10,3-6; </v>
      </c>
    </row>
    <row r="4" spans="1:9" x14ac:dyDescent="0.25">
      <c r="B4" s="1">
        <v>5</v>
      </c>
      <c r="C4" s="1" t="str">
        <f t="shared" si="0"/>
        <v xml:space="preserve">№5; </v>
      </c>
      <c r="D4" s="1" t="s">
        <v>1</v>
      </c>
      <c r="E4" s="1" t="str">
        <f t="shared" ref="E4:E67" si="3">CONCATENATE(D4,"; ")</f>
        <v xml:space="preserve">Lb-Ан-877-10,3-19; </v>
      </c>
      <c r="F4" s="2" t="str">
        <f>C4&amp;IF(LEN(INDEX(A:A,ROW()+1)),"",T(F5))</f>
        <v xml:space="preserve">№5; №1; №7; №2; №3; №6; </v>
      </c>
      <c r="G4" s="3" t="str">
        <f t="shared" si="1"/>
        <v/>
      </c>
      <c r="H4" s="2" t="str">
        <f>E4&amp;IF(LEN(INDEX(A:A,ROW()+1)),"",T(H5))</f>
        <v xml:space="preserve">Lb-Ан-877-10,3-19; Lb-Ан-96-10,3-35; Ls-Ан-1100-3-37; Sh-Ан-278-10-8; Sh-Ан-573-10-9; Sh-Ан-977-10,3-6; </v>
      </c>
      <c r="I4" s="3" t="str">
        <f t="shared" si="2"/>
        <v/>
      </c>
    </row>
    <row r="5" spans="1:9" x14ac:dyDescent="0.25">
      <c r="B5" s="1">
        <v>1</v>
      </c>
      <c r="C5" s="1" t="str">
        <f t="shared" si="0"/>
        <v xml:space="preserve">№1; </v>
      </c>
      <c r="D5" s="1" t="s">
        <v>2</v>
      </c>
      <c r="E5" s="1" t="str">
        <f t="shared" si="3"/>
        <v xml:space="preserve">Lb-Ан-96-10,3-35; </v>
      </c>
      <c r="F5" s="2" t="str">
        <f>C5&amp;IF(LEN(INDEX(A:A,ROW()+1)),"",T(F6))</f>
        <v xml:space="preserve">№1; №7; №2; №3; №6; </v>
      </c>
      <c r="G5" s="3" t="str">
        <f t="shared" si="1"/>
        <v/>
      </c>
      <c r="H5" s="2" t="str">
        <f>E5&amp;IF(LEN(INDEX(A:A,ROW()+1)),"",T(H6))</f>
        <v xml:space="preserve">Lb-Ан-96-10,3-35; Ls-Ан-1100-3-37; Sh-Ан-278-10-8; Sh-Ан-573-10-9; Sh-Ан-977-10,3-6; </v>
      </c>
      <c r="I5" s="3" t="str">
        <f t="shared" si="2"/>
        <v/>
      </c>
    </row>
    <row r="6" spans="1:9" x14ac:dyDescent="0.25">
      <c r="B6" s="1">
        <v>7</v>
      </c>
      <c r="C6" s="1" t="str">
        <f t="shared" si="0"/>
        <v xml:space="preserve">№7; </v>
      </c>
      <c r="D6" s="1" t="s">
        <v>3</v>
      </c>
      <c r="E6" s="1" t="str">
        <f t="shared" si="3"/>
        <v xml:space="preserve">Ls-Ан-1100-3-37; </v>
      </c>
      <c r="F6" s="2" t="str">
        <f>C6&amp;IF(LEN(INDEX(A:A,ROW()+1)),"",T(F7))</f>
        <v xml:space="preserve">№7; №2; №3; №6; </v>
      </c>
      <c r="G6" s="3" t="str">
        <f t="shared" si="1"/>
        <v/>
      </c>
      <c r="H6" s="2" t="str">
        <f>E6&amp;IF(LEN(INDEX(A:A,ROW()+1)),"",T(H7))</f>
        <v xml:space="preserve">Ls-Ан-1100-3-37; Sh-Ан-278-10-8; Sh-Ан-573-10-9; Sh-Ан-977-10,3-6; </v>
      </c>
      <c r="I6" s="3" t="str">
        <f t="shared" si="2"/>
        <v/>
      </c>
    </row>
    <row r="7" spans="1:9" x14ac:dyDescent="0.25">
      <c r="B7" s="1">
        <v>2</v>
      </c>
      <c r="C7" s="1" t="str">
        <f t="shared" si="0"/>
        <v xml:space="preserve">№2; </v>
      </c>
      <c r="D7" s="1" t="s">
        <v>4</v>
      </c>
      <c r="E7" s="1" t="str">
        <f t="shared" si="3"/>
        <v xml:space="preserve">Sh-Ан-278-10-8; </v>
      </c>
      <c r="F7" s="2" t="str">
        <f>C7&amp;IF(LEN(INDEX(A:A,ROW()+1)),"",T(F8))</f>
        <v xml:space="preserve">№2; №3; №6; </v>
      </c>
      <c r="G7" s="3" t="str">
        <f t="shared" si="1"/>
        <v/>
      </c>
      <c r="H7" s="2" t="str">
        <f>E7&amp;IF(LEN(INDEX(A:A,ROW()+1)),"",T(H8))</f>
        <v xml:space="preserve">Sh-Ан-278-10-8; Sh-Ан-573-10-9; Sh-Ан-977-10,3-6; </v>
      </c>
      <c r="I7" s="3" t="str">
        <f t="shared" si="2"/>
        <v/>
      </c>
    </row>
    <row r="8" spans="1:9" x14ac:dyDescent="0.25">
      <c r="B8" s="1">
        <v>3</v>
      </c>
      <c r="C8" s="1" t="str">
        <f t="shared" si="0"/>
        <v xml:space="preserve">№3; </v>
      </c>
      <c r="D8" s="1" t="s">
        <v>5</v>
      </c>
      <c r="E8" s="1" t="str">
        <f t="shared" si="3"/>
        <v xml:space="preserve">Sh-Ан-573-10-9; </v>
      </c>
      <c r="F8" s="2" t="str">
        <f>C8&amp;IF(LEN(INDEX(A:A,ROW()+1)),"",T(F9))</f>
        <v xml:space="preserve">№3; №6; </v>
      </c>
      <c r="G8" s="3" t="str">
        <f t="shared" si="1"/>
        <v/>
      </c>
      <c r="H8" s="2" t="str">
        <f>E8&amp;IF(LEN(INDEX(A:A,ROW()+1)),"",T(H9))</f>
        <v xml:space="preserve">Sh-Ан-573-10-9; Sh-Ан-977-10,3-6; </v>
      </c>
      <c r="I8" s="3" t="str">
        <f t="shared" si="2"/>
        <v/>
      </c>
    </row>
    <row r="9" spans="1:9" x14ac:dyDescent="0.25">
      <c r="B9" s="1">
        <v>6</v>
      </c>
      <c r="C9" s="1" t="str">
        <f t="shared" si="0"/>
        <v xml:space="preserve">№6; </v>
      </c>
      <c r="D9" s="1" t="s">
        <v>6</v>
      </c>
      <c r="E9" s="1" t="str">
        <f t="shared" si="3"/>
        <v xml:space="preserve">Sh-Ан-977-10,3-6; </v>
      </c>
      <c r="F9" s="2" t="str">
        <f>C9&amp;IF(LEN(INDEX(A:A,ROW()+1)),"",T(F10))</f>
        <v xml:space="preserve">№6; </v>
      </c>
      <c r="G9" s="3" t="str">
        <f t="shared" si="1"/>
        <v/>
      </c>
      <c r="H9" s="2" t="str">
        <f>E9&amp;IF(LEN(INDEX(A:A,ROW()+1)),"",T(H10))</f>
        <v xml:space="preserve">Sh-Ан-977-10,3-6; </v>
      </c>
      <c r="I9" s="3" t="str">
        <f t="shared" si="2"/>
        <v/>
      </c>
    </row>
    <row r="10" spans="1:9" x14ac:dyDescent="0.25">
      <c r="A10" s="1">
        <v>790</v>
      </c>
      <c r="B10" s="1">
        <v>8</v>
      </c>
      <c r="C10" s="1" t="str">
        <f t="shared" si="0"/>
        <v xml:space="preserve">№8; </v>
      </c>
      <c r="D10" s="1" t="s">
        <v>7</v>
      </c>
      <c r="E10" s="1" t="str">
        <f t="shared" si="3"/>
        <v xml:space="preserve">Ls-Ан-54-6-22; </v>
      </c>
      <c r="F10" s="2" t="str">
        <f>C10&amp;IF(LEN(INDEX(A:A,ROW()+1)),"",T(F11))</f>
        <v xml:space="preserve">№8; №9; </v>
      </c>
      <c r="G10" s="3" t="str">
        <f t="shared" si="1"/>
        <v xml:space="preserve">№8; №9; </v>
      </c>
      <c r="H10" s="2" t="str">
        <f>E10&amp;IF(LEN(INDEX(A:A,ROW()+1)),"",T(H11))</f>
        <v xml:space="preserve">Ls-Ан-54-6-22; Sh-Ан-625-8-6; </v>
      </c>
      <c r="I10" s="3" t="str">
        <f t="shared" si="2"/>
        <v xml:space="preserve">Ls-Ан-54-6-22; Sh-Ан-625-8-6; </v>
      </c>
    </row>
    <row r="11" spans="1:9" x14ac:dyDescent="0.25">
      <c r="B11" s="1">
        <v>9</v>
      </c>
      <c r="C11" s="1" t="str">
        <f t="shared" si="0"/>
        <v xml:space="preserve">№9; </v>
      </c>
      <c r="D11" s="1" t="s">
        <v>8</v>
      </c>
      <c r="E11" s="1" t="str">
        <f t="shared" si="3"/>
        <v xml:space="preserve">Sh-Ан-625-8-6; </v>
      </c>
      <c r="F11" s="2" t="str">
        <f>C11&amp;IF(LEN(INDEX(A:A,ROW()+1)),"",T(F12))</f>
        <v xml:space="preserve">№9; </v>
      </c>
      <c r="G11" s="3" t="str">
        <f t="shared" si="1"/>
        <v/>
      </c>
      <c r="H11" s="2" t="str">
        <f>E11&amp;IF(LEN(INDEX(A:A,ROW()+1)),"",T(H12))</f>
        <v xml:space="preserve">Sh-Ан-625-8-6; </v>
      </c>
      <c r="I11" s="3" t="str">
        <f t="shared" si="2"/>
        <v/>
      </c>
    </row>
    <row r="12" spans="1:9" x14ac:dyDescent="0.25">
      <c r="A12" s="1">
        <v>800</v>
      </c>
      <c r="B12" s="1">
        <v>10</v>
      </c>
      <c r="C12" s="1" t="str">
        <f t="shared" si="0"/>
        <v xml:space="preserve">№10; </v>
      </c>
      <c r="D12" s="1" t="s">
        <v>9</v>
      </c>
      <c r="E12" s="1" t="str">
        <f t="shared" si="3"/>
        <v xml:space="preserve">Ls-Ан-435-14,2-40; </v>
      </c>
      <c r="F12" s="2" t="str">
        <f>C12&amp;IF(LEN(INDEX(A:A,ROW()+1)),"",T(F13))</f>
        <v xml:space="preserve">№10; №11; </v>
      </c>
      <c r="G12" s="3" t="str">
        <f t="shared" si="1"/>
        <v xml:space="preserve">№10; №11; </v>
      </c>
      <c r="H12" s="2" t="str">
        <f>E12&amp;IF(LEN(INDEX(A:A,ROW()+1)),"",T(H13))</f>
        <v xml:space="preserve">Ls-Ан-435-14,2-40; Sh-Ан-801-9-4; </v>
      </c>
      <c r="I12" s="3" t="str">
        <f t="shared" si="2"/>
        <v xml:space="preserve">Ls-Ан-435-14,2-40; Sh-Ан-801-9-4; </v>
      </c>
    </row>
    <row r="13" spans="1:9" x14ac:dyDescent="0.25">
      <c r="B13" s="1">
        <v>11</v>
      </c>
      <c r="C13" s="1" t="str">
        <f t="shared" si="0"/>
        <v xml:space="preserve">№11; </v>
      </c>
      <c r="D13" s="1" t="s">
        <v>10</v>
      </c>
      <c r="E13" s="1" t="str">
        <f t="shared" si="3"/>
        <v xml:space="preserve">Sh-Ан-801-9-4; </v>
      </c>
      <c r="F13" s="2" t="str">
        <f>C13&amp;IF(LEN(INDEX(A:A,ROW()+1)),"",T(F14))</f>
        <v xml:space="preserve">№11; </v>
      </c>
      <c r="G13" s="3" t="str">
        <f t="shared" si="1"/>
        <v/>
      </c>
      <c r="H13" s="2" t="str">
        <f>E13&amp;IF(LEN(INDEX(A:A,ROW()+1)),"",T(H14))</f>
        <v xml:space="preserve">Sh-Ан-801-9-4; </v>
      </c>
      <c r="I13" s="3" t="str">
        <f t="shared" si="2"/>
        <v/>
      </c>
    </row>
    <row r="14" spans="1:9" x14ac:dyDescent="0.25">
      <c r="A14" s="1">
        <v>810</v>
      </c>
      <c r="B14" s="1">
        <v>12</v>
      </c>
      <c r="C14" s="1" t="str">
        <f t="shared" si="0"/>
        <v xml:space="preserve">№12; </v>
      </c>
      <c r="D14" s="1" t="s">
        <v>11</v>
      </c>
      <c r="E14" s="1" t="str">
        <f t="shared" si="3"/>
        <v xml:space="preserve">Sh-Ан-323-7-7; </v>
      </c>
      <c r="F14" s="2" t="str">
        <f>C14&amp;IF(LEN(INDEX(A:A,ROW()+1)),"",T(F15))</f>
        <v xml:space="preserve">№12; </v>
      </c>
      <c r="G14" s="3" t="str">
        <f t="shared" si="1"/>
        <v xml:space="preserve">№12; </v>
      </c>
      <c r="H14" s="2" t="str">
        <f>E14&amp;IF(LEN(INDEX(A:A,ROW()+1)),"",T(H15))</f>
        <v xml:space="preserve">Sh-Ан-323-7-7; </v>
      </c>
      <c r="I14" s="3" t="str">
        <f t="shared" si="2"/>
        <v xml:space="preserve">Sh-Ан-323-7-7; </v>
      </c>
    </row>
    <row r="15" spans="1:9" x14ac:dyDescent="0.25">
      <c r="A15" s="1">
        <v>820</v>
      </c>
      <c r="B15" s="1">
        <v>14</v>
      </c>
      <c r="C15" s="1" t="str">
        <f t="shared" si="0"/>
        <v xml:space="preserve">№14; </v>
      </c>
      <c r="D15" s="1" t="s">
        <v>12</v>
      </c>
      <c r="E15" s="1" t="str">
        <f t="shared" si="3"/>
        <v xml:space="preserve">Lb-Ан-133-10-14; </v>
      </c>
      <c r="F15" s="2" t="str">
        <f>C15&amp;IF(LEN(INDEX(A:A,ROW()+1)),"",T(F16))</f>
        <v xml:space="preserve">№14; </v>
      </c>
      <c r="G15" s="3" t="str">
        <f t="shared" si="1"/>
        <v xml:space="preserve">№14; </v>
      </c>
      <c r="H15" s="2" t="str">
        <f>E15&amp;IF(LEN(INDEX(A:A,ROW()+1)),"",T(H16))</f>
        <v xml:space="preserve">Lb-Ан-133-10-14; </v>
      </c>
      <c r="I15" s="3" t="str">
        <f t="shared" si="2"/>
        <v xml:space="preserve">Lb-Ан-133-10-14; </v>
      </c>
    </row>
    <row r="16" spans="1:9" x14ac:dyDescent="0.25">
      <c r="A16" s="1">
        <v>830</v>
      </c>
      <c r="B16" s="1">
        <v>20</v>
      </c>
      <c r="C16" s="1" t="str">
        <f t="shared" si="0"/>
        <v xml:space="preserve">№20; </v>
      </c>
      <c r="D16" s="1" t="s">
        <v>13</v>
      </c>
      <c r="E16" s="1" t="str">
        <f t="shared" si="3"/>
        <v xml:space="preserve">Lb-Ан-656-10,7-16; </v>
      </c>
      <c r="F16" s="2" t="str">
        <f>C16&amp;IF(LEN(INDEX(A:A,ROW()+1)),"",T(F17))</f>
        <v xml:space="preserve">№20; №22; №26; №16; №27; №15; №24; №25; №17; №19; №18; №21; №23; </v>
      </c>
      <c r="G16" s="3" t="str">
        <f t="shared" si="1"/>
        <v xml:space="preserve">№20; №22; №26; №16; №27; №15; №24; №25; №17; №19; №18; №21; №23; </v>
      </c>
      <c r="H16" s="2" t="str">
        <f>E16&amp;IF(LEN(INDEX(A:A,ROW()+1)),"",T(H17))</f>
        <v xml:space="preserve">Lb-Ан-656-10,7-16; Lb-Ан-839-10,7-15; Ls-Ан-1050-5,7-13; Ls-Ан-113-10,7-12; Ls-Ан-1138-9,2-35; Ls-Ан-3-10,7-30; Ls-Ан-892-9-19; Ls-Ан-997-9-25; Sh-Ан-455-10-8; Sh-Ан-538-10,7-2; Sh-Ан-592-10-6; Sh-Ан-790-10-8; Sh-Ан-844-10-7; </v>
      </c>
      <c r="I16" s="3" t="str">
        <f t="shared" si="2"/>
        <v xml:space="preserve">Lb-Ан-656-10,7-16; Lb-Ан-839-10,7-15; Ls-Ан-1050-5,7-13; Ls-Ан-113-10,7-12; Ls-Ан-1138-9,2-35; Ls-Ан-3-10,7-30; Ls-Ан-892-9-19; Ls-Ан-997-9-25; Sh-Ан-455-10-8; Sh-Ан-538-10,7-2; Sh-Ан-592-10-6; Sh-Ан-790-10-8; Sh-Ан-844-10-7; </v>
      </c>
    </row>
    <row r="17" spans="1:9" x14ac:dyDescent="0.25">
      <c r="B17" s="1">
        <v>22</v>
      </c>
      <c r="C17" s="1" t="str">
        <f t="shared" si="0"/>
        <v xml:space="preserve">№22; </v>
      </c>
      <c r="D17" s="1" t="s">
        <v>14</v>
      </c>
      <c r="E17" s="1" t="str">
        <f t="shared" si="3"/>
        <v xml:space="preserve">Lb-Ан-839-10,7-15; </v>
      </c>
      <c r="F17" s="2" t="str">
        <f>C17&amp;IF(LEN(INDEX(A:A,ROW()+1)),"",T(F18))</f>
        <v xml:space="preserve">№22; №26; №16; №27; №15; №24; №25; №17; №19; №18; №21; №23; </v>
      </c>
      <c r="G17" s="3" t="str">
        <f t="shared" si="1"/>
        <v/>
      </c>
      <c r="H17" s="2" t="str">
        <f>E17&amp;IF(LEN(INDEX(A:A,ROW()+1)),"",T(H18))</f>
        <v xml:space="preserve">Lb-Ан-839-10,7-15; Ls-Ан-1050-5,7-13; Ls-Ан-113-10,7-12; Ls-Ан-1138-9,2-35; Ls-Ан-3-10,7-30; Ls-Ан-892-9-19; Ls-Ан-997-9-25; Sh-Ан-455-10-8; Sh-Ан-538-10,7-2; Sh-Ан-592-10-6; Sh-Ан-790-10-8; Sh-Ан-844-10-7; </v>
      </c>
      <c r="I17" s="3" t="str">
        <f t="shared" si="2"/>
        <v/>
      </c>
    </row>
    <row r="18" spans="1:9" x14ac:dyDescent="0.25">
      <c r="B18" s="1">
        <v>26</v>
      </c>
      <c r="C18" s="1" t="str">
        <f t="shared" si="0"/>
        <v xml:space="preserve">№26; </v>
      </c>
      <c r="D18" s="1" t="s">
        <v>15</v>
      </c>
      <c r="E18" s="1" t="str">
        <f t="shared" si="3"/>
        <v xml:space="preserve">Ls-Ан-1050-5,7-13; </v>
      </c>
      <c r="F18" s="2" t="str">
        <f>C18&amp;IF(LEN(INDEX(A:A,ROW()+1)),"",T(F19))</f>
        <v xml:space="preserve">№26; №16; №27; №15; №24; №25; №17; №19; №18; №21; №23; </v>
      </c>
      <c r="G18" s="3" t="str">
        <f t="shared" si="1"/>
        <v/>
      </c>
      <c r="H18" s="2" t="str">
        <f>E18&amp;IF(LEN(INDEX(A:A,ROW()+1)),"",T(H19))</f>
        <v xml:space="preserve">Ls-Ан-1050-5,7-13; Ls-Ан-113-10,7-12; Ls-Ан-1138-9,2-35; Ls-Ан-3-10,7-30; Ls-Ан-892-9-19; Ls-Ан-997-9-25; Sh-Ан-455-10-8; Sh-Ан-538-10,7-2; Sh-Ан-592-10-6; Sh-Ан-790-10-8; Sh-Ан-844-10-7; </v>
      </c>
      <c r="I18" s="3" t="str">
        <f t="shared" si="2"/>
        <v/>
      </c>
    </row>
    <row r="19" spans="1:9" x14ac:dyDescent="0.25">
      <c r="B19" s="1">
        <v>16</v>
      </c>
      <c r="C19" s="1" t="str">
        <f t="shared" si="0"/>
        <v xml:space="preserve">№16; </v>
      </c>
      <c r="D19" s="1" t="s">
        <v>16</v>
      </c>
      <c r="E19" s="1" t="str">
        <f t="shared" si="3"/>
        <v xml:space="preserve">Ls-Ан-113-10,7-12; </v>
      </c>
      <c r="F19" s="2" t="str">
        <f>C19&amp;IF(LEN(INDEX(A:A,ROW()+1)),"",T(F20))</f>
        <v xml:space="preserve">№16; №27; №15; №24; №25; №17; №19; №18; №21; №23; </v>
      </c>
      <c r="G19" s="3" t="str">
        <f t="shared" si="1"/>
        <v/>
      </c>
      <c r="H19" s="2" t="str">
        <f>E19&amp;IF(LEN(INDEX(A:A,ROW()+1)),"",T(H20))</f>
        <v xml:space="preserve">Ls-Ан-113-10,7-12; Ls-Ан-1138-9,2-35; Ls-Ан-3-10,7-30; Ls-Ан-892-9-19; Ls-Ан-997-9-25; Sh-Ан-455-10-8; Sh-Ан-538-10,7-2; Sh-Ан-592-10-6; Sh-Ан-790-10-8; Sh-Ан-844-10-7; </v>
      </c>
      <c r="I19" s="3" t="str">
        <f t="shared" si="2"/>
        <v/>
      </c>
    </row>
    <row r="20" spans="1:9" x14ac:dyDescent="0.25">
      <c r="B20" s="1">
        <v>27</v>
      </c>
      <c r="C20" s="1" t="str">
        <f t="shared" si="0"/>
        <v xml:space="preserve">№27; </v>
      </c>
      <c r="D20" s="1" t="s">
        <v>17</v>
      </c>
      <c r="E20" s="1" t="str">
        <f t="shared" si="3"/>
        <v xml:space="preserve">Ls-Ан-1138-9,2-35; </v>
      </c>
      <c r="F20" s="2" t="str">
        <f>C20&amp;IF(LEN(INDEX(A:A,ROW()+1)),"",T(F21))</f>
        <v xml:space="preserve">№27; №15; №24; №25; №17; №19; №18; №21; №23; </v>
      </c>
      <c r="G20" s="3" t="str">
        <f t="shared" si="1"/>
        <v/>
      </c>
      <c r="H20" s="2" t="str">
        <f>E20&amp;IF(LEN(INDEX(A:A,ROW()+1)),"",T(H21))</f>
        <v xml:space="preserve">Ls-Ан-1138-9,2-35; Ls-Ан-3-10,7-30; Ls-Ан-892-9-19; Ls-Ан-997-9-25; Sh-Ан-455-10-8; Sh-Ан-538-10,7-2; Sh-Ан-592-10-6; Sh-Ан-790-10-8; Sh-Ан-844-10-7; </v>
      </c>
      <c r="I20" s="3" t="str">
        <f t="shared" si="2"/>
        <v/>
      </c>
    </row>
    <row r="21" spans="1:9" x14ac:dyDescent="0.25">
      <c r="B21" s="1">
        <v>15</v>
      </c>
      <c r="C21" s="1" t="str">
        <f t="shared" si="0"/>
        <v xml:space="preserve">№15; </v>
      </c>
      <c r="D21" s="1" t="s">
        <v>18</v>
      </c>
      <c r="E21" s="1" t="str">
        <f t="shared" si="3"/>
        <v xml:space="preserve">Ls-Ан-3-10,7-30; </v>
      </c>
      <c r="F21" s="2" t="str">
        <f>C21&amp;IF(LEN(INDEX(A:A,ROW()+1)),"",T(F22))</f>
        <v xml:space="preserve">№15; №24; №25; №17; №19; №18; №21; №23; </v>
      </c>
      <c r="G21" s="3" t="str">
        <f t="shared" si="1"/>
        <v/>
      </c>
      <c r="H21" s="2" t="str">
        <f>E21&amp;IF(LEN(INDEX(A:A,ROW()+1)),"",T(H22))</f>
        <v xml:space="preserve">Ls-Ан-3-10,7-30; Ls-Ан-892-9-19; Ls-Ан-997-9-25; Sh-Ан-455-10-8; Sh-Ан-538-10,7-2; Sh-Ан-592-10-6; Sh-Ан-790-10-8; Sh-Ан-844-10-7; </v>
      </c>
      <c r="I21" s="3" t="str">
        <f t="shared" si="2"/>
        <v/>
      </c>
    </row>
    <row r="22" spans="1:9" x14ac:dyDescent="0.25">
      <c r="B22" s="1">
        <v>24</v>
      </c>
      <c r="C22" s="1" t="str">
        <f t="shared" si="0"/>
        <v xml:space="preserve">№24; </v>
      </c>
      <c r="D22" s="1" t="s">
        <v>19</v>
      </c>
      <c r="E22" s="1" t="str">
        <f t="shared" si="3"/>
        <v xml:space="preserve">Ls-Ан-892-9-19; </v>
      </c>
      <c r="F22" s="2" t="str">
        <f>C22&amp;IF(LEN(INDEX(A:A,ROW()+1)),"",T(F23))</f>
        <v xml:space="preserve">№24; №25; №17; №19; №18; №21; №23; </v>
      </c>
      <c r="G22" s="3" t="str">
        <f t="shared" si="1"/>
        <v/>
      </c>
      <c r="H22" s="2" t="str">
        <f>E22&amp;IF(LEN(INDEX(A:A,ROW()+1)),"",T(H23))</f>
        <v xml:space="preserve">Ls-Ан-892-9-19; Ls-Ан-997-9-25; Sh-Ан-455-10-8; Sh-Ан-538-10,7-2; Sh-Ан-592-10-6; Sh-Ан-790-10-8; Sh-Ан-844-10-7; </v>
      </c>
      <c r="I22" s="3" t="str">
        <f t="shared" si="2"/>
        <v/>
      </c>
    </row>
    <row r="23" spans="1:9" x14ac:dyDescent="0.25">
      <c r="B23" s="1">
        <v>25</v>
      </c>
      <c r="C23" s="1" t="str">
        <f t="shared" si="0"/>
        <v xml:space="preserve">№25; </v>
      </c>
      <c r="D23" s="1" t="s">
        <v>20</v>
      </c>
      <c r="E23" s="1" t="str">
        <f t="shared" si="3"/>
        <v xml:space="preserve">Ls-Ан-997-9-25; </v>
      </c>
      <c r="F23" s="2" t="str">
        <f>C23&amp;IF(LEN(INDEX(A:A,ROW()+1)),"",T(F24))</f>
        <v xml:space="preserve">№25; №17; №19; №18; №21; №23; </v>
      </c>
      <c r="G23" s="3" t="str">
        <f t="shared" si="1"/>
        <v/>
      </c>
      <c r="H23" s="2" t="str">
        <f>E23&amp;IF(LEN(INDEX(A:A,ROW()+1)),"",T(H24))</f>
        <v xml:space="preserve">Ls-Ан-997-9-25; Sh-Ан-455-10-8; Sh-Ан-538-10,7-2; Sh-Ан-592-10-6; Sh-Ан-790-10-8; Sh-Ан-844-10-7; </v>
      </c>
      <c r="I23" s="3" t="str">
        <f t="shared" si="2"/>
        <v/>
      </c>
    </row>
    <row r="24" spans="1:9" x14ac:dyDescent="0.25">
      <c r="B24" s="1">
        <v>17</v>
      </c>
      <c r="C24" s="1" t="str">
        <f t="shared" si="0"/>
        <v xml:space="preserve">№17; </v>
      </c>
      <c r="D24" s="1" t="s">
        <v>21</v>
      </c>
      <c r="E24" s="1" t="str">
        <f t="shared" si="3"/>
        <v xml:space="preserve">Sh-Ан-455-10-8; </v>
      </c>
      <c r="F24" s="2" t="str">
        <f>C24&amp;IF(LEN(INDEX(A:A,ROW()+1)),"",T(F25))</f>
        <v xml:space="preserve">№17; №19; №18; №21; №23; </v>
      </c>
      <c r="G24" s="3" t="str">
        <f t="shared" si="1"/>
        <v/>
      </c>
      <c r="H24" s="2" t="str">
        <f>E24&amp;IF(LEN(INDEX(A:A,ROW()+1)),"",T(H25))</f>
        <v xml:space="preserve">Sh-Ан-455-10-8; Sh-Ан-538-10,7-2; Sh-Ан-592-10-6; Sh-Ан-790-10-8; Sh-Ан-844-10-7; </v>
      </c>
      <c r="I24" s="3" t="str">
        <f t="shared" si="2"/>
        <v/>
      </c>
    </row>
    <row r="25" spans="1:9" x14ac:dyDescent="0.25">
      <c r="B25" s="1">
        <v>19</v>
      </c>
      <c r="C25" s="1" t="str">
        <f t="shared" si="0"/>
        <v xml:space="preserve">№19; </v>
      </c>
      <c r="D25" s="1" t="s">
        <v>22</v>
      </c>
      <c r="E25" s="1" t="str">
        <f t="shared" si="3"/>
        <v xml:space="preserve">Sh-Ан-538-10,7-2; </v>
      </c>
      <c r="F25" s="2" t="str">
        <f>C25&amp;IF(LEN(INDEX(A:A,ROW()+1)),"",T(F26))</f>
        <v xml:space="preserve">№19; №18; №21; №23; </v>
      </c>
      <c r="G25" s="3" t="str">
        <f t="shared" si="1"/>
        <v/>
      </c>
      <c r="H25" s="2" t="str">
        <f>E25&amp;IF(LEN(INDEX(A:A,ROW()+1)),"",T(H26))</f>
        <v xml:space="preserve">Sh-Ан-538-10,7-2; Sh-Ан-592-10-6; Sh-Ан-790-10-8; Sh-Ан-844-10-7; </v>
      </c>
      <c r="I25" s="3" t="str">
        <f t="shared" si="2"/>
        <v/>
      </c>
    </row>
    <row r="26" spans="1:9" x14ac:dyDescent="0.25">
      <c r="B26" s="1">
        <v>18</v>
      </c>
      <c r="C26" s="1" t="str">
        <f t="shared" si="0"/>
        <v xml:space="preserve">№18; </v>
      </c>
      <c r="D26" s="1" t="s">
        <v>23</v>
      </c>
      <c r="E26" s="1" t="str">
        <f t="shared" si="3"/>
        <v xml:space="preserve">Sh-Ан-592-10-6; </v>
      </c>
      <c r="F26" s="2" t="str">
        <f>C26&amp;IF(LEN(INDEX(A:A,ROW()+1)),"",T(F27))</f>
        <v xml:space="preserve">№18; №21; №23; </v>
      </c>
      <c r="G26" s="3" t="str">
        <f t="shared" si="1"/>
        <v/>
      </c>
      <c r="H26" s="2" t="str">
        <f>E26&amp;IF(LEN(INDEX(A:A,ROW()+1)),"",T(H27))</f>
        <v xml:space="preserve">Sh-Ан-592-10-6; Sh-Ан-790-10-8; Sh-Ан-844-10-7; </v>
      </c>
      <c r="I26" s="3" t="str">
        <f t="shared" si="2"/>
        <v/>
      </c>
    </row>
    <row r="27" spans="1:9" x14ac:dyDescent="0.25">
      <c r="B27" s="1">
        <v>21</v>
      </c>
      <c r="C27" s="1" t="str">
        <f t="shared" si="0"/>
        <v xml:space="preserve">№21; </v>
      </c>
      <c r="D27" s="1" t="s">
        <v>24</v>
      </c>
      <c r="E27" s="1" t="str">
        <f t="shared" si="3"/>
        <v xml:space="preserve">Sh-Ан-790-10-8; </v>
      </c>
      <c r="F27" s="2" t="str">
        <f>C27&amp;IF(LEN(INDEX(A:A,ROW()+1)),"",T(F28))</f>
        <v xml:space="preserve">№21; №23; </v>
      </c>
      <c r="G27" s="3" t="str">
        <f t="shared" si="1"/>
        <v/>
      </c>
      <c r="H27" s="2" t="str">
        <f>E27&amp;IF(LEN(INDEX(A:A,ROW()+1)),"",T(H28))</f>
        <v xml:space="preserve">Sh-Ан-790-10-8; Sh-Ан-844-10-7; </v>
      </c>
      <c r="I27" s="3" t="str">
        <f t="shared" si="2"/>
        <v/>
      </c>
    </row>
    <row r="28" spans="1:9" x14ac:dyDescent="0.25">
      <c r="B28" s="1">
        <v>23</v>
      </c>
      <c r="C28" s="1" t="str">
        <f t="shared" si="0"/>
        <v xml:space="preserve">№23; </v>
      </c>
      <c r="D28" s="1" t="s">
        <v>25</v>
      </c>
      <c r="E28" s="1" t="str">
        <f t="shared" si="3"/>
        <v xml:space="preserve">Sh-Ан-844-10-7; </v>
      </c>
      <c r="F28" s="2" t="str">
        <f>C28&amp;IF(LEN(INDEX(A:A,ROW()+1)),"",T(F29))</f>
        <v xml:space="preserve">№23; </v>
      </c>
      <c r="G28" s="3" t="str">
        <f t="shared" si="1"/>
        <v/>
      </c>
      <c r="H28" s="2" t="str">
        <f>E28&amp;IF(LEN(INDEX(A:A,ROW()+1)),"",T(H29))</f>
        <v xml:space="preserve">Sh-Ан-844-10-7; </v>
      </c>
      <c r="I28" s="3" t="str">
        <f t="shared" si="2"/>
        <v/>
      </c>
    </row>
    <row r="29" spans="1:9" x14ac:dyDescent="0.25">
      <c r="A29" s="1">
        <v>840</v>
      </c>
      <c r="B29" s="1">
        <v>29</v>
      </c>
      <c r="C29" s="1" t="str">
        <f t="shared" si="0"/>
        <v xml:space="preserve">№29; </v>
      </c>
      <c r="D29" s="1" t="s">
        <v>26</v>
      </c>
      <c r="E29" s="1" t="str">
        <f t="shared" si="3"/>
        <v xml:space="preserve">Ls-Ан-356-16-342; </v>
      </c>
      <c r="F29" s="2" t="str">
        <f>C29&amp;IF(LEN(INDEX(A:A,ROW()+1)),"",T(F30))</f>
        <v xml:space="preserve">№29; №28; №30; </v>
      </c>
      <c r="G29" s="3" t="str">
        <f t="shared" si="1"/>
        <v xml:space="preserve">№29; №28; №30; </v>
      </c>
      <c r="H29" s="2" t="str">
        <f>E29&amp;IF(LEN(INDEX(A:A,ROW()+1)),"",T(H30))</f>
        <v xml:space="preserve">Ls-Ан-356-16-342; Ls-Ан-71-10-121; Sh-Ан-644-16-8; </v>
      </c>
      <c r="I29" s="3" t="str">
        <f t="shared" si="2"/>
        <v xml:space="preserve">Ls-Ан-356-16-342; Ls-Ан-71-10-121; Sh-Ан-644-16-8; </v>
      </c>
    </row>
    <row r="30" spans="1:9" x14ac:dyDescent="0.25">
      <c r="B30" s="1">
        <v>28</v>
      </c>
      <c r="C30" s="1" t="str">
        <f t="shared" si="0"/>
        <v xml:space="preserve">№28; </v>
      </c>
      <c r="D30" s="1" t="s">
        <v>27</v>
      </c>
      <c r="E30" s="1" t="str">
        <f t="shared" si="3"/>
        <v xml:space="preserve">Ls-Ан-71-10-121; </v>
      </c>
      <c r="F30" s="2" t="str">
        <f>C30&amp;IF(LEN(INDEX(A:A,ROW()+1)),"",T(F31))</f>
        <v xml:space="preserve">№28; №30; </v>
      </c>
      <c r="G30" s="3" t="str">
        <f t="shared" si="1"/>
        <v/>
      </c>
      <c r="H30" s="2" t="str">
        <f>E30&amp;IF(LEN(INDEX(A:A,ROW()+1)),"",T(H31))</f>
        <v xml:space="preserve">Ls-Ан-71-10-121; Sh-Ан-644-16-8; </v>
      </c>
      <c r="I30" s="3" t="str">
        <f t="shared" si="2"/>
        <v/>
      </c>
    </row>
    <row r="31" spans="1:9" x14ac:dyDescent="0.25">
      <c r="B31" s="1">
        <v>30</v>
      </c>
      <c r="C31" s="1" t="str">
        <f t="shared" si="0"/>
        <v xml:space="preserve">№30; </v>
      </c>
      <c r="D31" s="1" t="s">
        <v>28</v>
      </c>
      <c r="E31" s="1" t="str">
        <f t="shared" si="3"/>
        <v xml:space="preserve">Sh-Ан-644-16-8; </v>
      </c>
      <c r="F31" s="2" t="str">
        <f>C31&amp;IF(LEN(INDEX(A:A,ROW()+1)),"",T(F32))</f>
        <v xml:space="preserve">№30; </v>
      </c>
      <c r="G31" s="3" t="str">
        <f t="shared" si="1"/>
        <v/>
      </c>
      <c r="H31" s="2" t="str">
        <f>E31&amp;IF(LEN(INDEX(A:A,ROW()+1)),"",T(H32))</f>
        <v xml:space="preserve">Sh-Ан-644-16-8; </v>
      </c>
      <c r="I31" s="3" t="str">
        <f t="shared" si="2"/>
        <v/>
      </c>
    </row>
    <row r="32" spans="1:9" x14ac:dyDescent="0.25">
      <c r="A32" s="1">
        <v>850</v>
      </c>
      <c r="B32" s="1">
        <v>31</v>
      </c>
      <c r="C32" s="1" t="str">
        <f t="shared" si="0"/>
        <v xml:space="preserve">№31; </v>
      </c>
      <c r="D32" s="1" t="s">
        <v>29</v>
      </c>
      <c r="E32" s="1" t="str">
        <f t="shared" si="3"/>
        <v xml:space="preserve">Sh-Ан-722-3,5-8; </v>
      </c>
      <c r="F32" s="2" t="str">
        <f>C32&amp;IF(LEN(INDEX(A:A,ROW()+1)),"",T(F33))</f>
        <v xml:space="preserve">№31; №32; №33; </v>
      </c>
      <c r="G32" s="3" t="str">
        <f t="shared" si="1"/>
        <v xml:space="preserve">№31; №32; №33; </v>
      </c>
      <c r="H32" s="2" t="str">
        <f>E32&amp;IF(LEN(INDEX(A:A,ROW()+1)),"",T(H33))</f>
        <v xml:space="preserve">Sh-Ан-722-3,5-8; Sh-Ан-772-3,6-5; Sh-Ан-915-10-8; </v>
      </c>
      <c r="I32" s="3" t="str">
        <f t="shared" si="2"/>
        <v xml:space="preserve">Sh-Ан-722-3,5-8; Sh-Ан-772-3,6-5; Sh-Ан-915-10-8; </v>
      </c>
    </row>
    <row r="33" spans="1:9" x14ac:dyDescent="0.25">
      <c r="B33" s="1">
        <v>32</v>
      </c>
      <c r="C33" s="1" t="str">
        <f t="shared" si="0"/>
        <v xml:space="preserve">№32; </v>
      </c>
      <c r="D33" s="1" t="s">
        <v>30</v>
      </c>
      <c r="E33" s="1" t="str">
        <f t="shared" si="3"/>
        <v xml:space="preserve">Sh-Ан-772-3,6-5; </v>
      </c>
      <c r="F33" s="2" t="str">
        <f>C33&amp;IF(LEN(INDEX(A:A,ROW()+1)),"",T(F34))</f>
        <v xml:space="preserve">№32; №33; </v>
      </c>
      <c r="G33" s="3" t="str">
        <f t="shared" si="1"/>
        <v/>
      </c>
      <c r="H33" s="2" t="str">
        <f>E33&amp;IF(LEN(INDEX(A:A,ROW()+1)),"",T(H34))</f>
        <v xml:space="preserve">Sh-Ан-772-3,6-5; Sh-Ан-915-10-8; </v>
      </c>
      <c r="I33" s="3" t="str">
        <f t="shared" si="2"/>
        <v/>
      </c>
    </row>
    <row r="34" spans="1:9" x14ac:dyDescent="0.25">
      <c r="B34" s="1">
        <v>33</v>
      </c>
      <c r="C34" s="1" t="str">
        <f t="shared" si="0"/>
        <v xml:space="preserve">№33; </v>
      </c>
      <c r="D34" s="1" t="s">
        <v>31</v>
      </c>
      <c r="E34" s="1" t="str">
        <f t="shared" si="3"/>
        <v xml:space="preserve">Sh-Ан-915-10-8; </v>
      </c>
      <c r="F34" s="2" t="str">
        <f>C34&amp;IF(LEN(INDEX(A:A,ROW()+1)),"",T(F35))</f>
        <v xml:space="preserve">№33; </v>
      </c>
      <c r="G34" s="3" t="str">
        <f t="shared" si="1"/>
        <v/>
      </c>
      <c r="H34" s="2" t="str">
        <f>E34&amp;IF(LEN(INDEX(A:A,ROW()+1)),"",T(H35))</f>
        <v xml:space="preserve">Sh-Ан-915-10-8; </v>
      </c>
      <c r="I34" s="3" t="str">
        <f t="shared" si="2"/>
        <v/>
      </c>
    </row>
    <row r="35" spans="1:9" x14ac:dyDescent="0.25">
      <c r="A35" s="1">
        <v>860</v>
      </c>
      <c r="B35" s="1">
        <v>34</v>
      </c>
      <c r="C35" s="1" t="str">
        <f t="shared" si="0"/>
        <v xml:space="preserve">№34; </v>
      </c>
      <c r="D35" s="1" t="s">
        <v>32</v>
      </c>
      <c r="E35" s="1" t="str">
        <f t="shared" si="3"/>
        <v xml:space="preserve">Ls-Ан-0-8,5-39; </v>
      </c>
      <c r="F35" s="2" t="str">
        <f>C35&amp;IF(LEN(INDEX(A:A,ROW()+1)),"",T(F36))</f>
        <v xml:space="preserve">№34; №35; №36; </v>
      </c>
      <c r="G35" s="3" t="str">
        <f t="shared" si="1"/>
        <v xml:space="preserve">№34; №35; №36; </v>
      </c>
      <c r="H35" s="2" t="str">
        <f>E35&amp;IF(LEN(INDEX(A:A,ROW()+1)),"",T(H36))</f>
        <v xml:space="preserve">Ls-Ан-0-8,5-39; Ls-Ан-187-3-13; Sh-Ан-370-3-8; </v>
      </c>
      <c r="I35" s="3" t="str">
        <f t="shared" si="2"/>
        <v xml:space="preserve">Ls-Ан-0-8,5-39; Ls-Ан-187-3-13; Sh-Ан-370-3-8; </v>
      </c>
    </row>
    <row r="36" spans="1:9" x14ac:dyDescent="0.25">
      <c r="B36" s="1">
        <v>35</v>
      </c>
      <c r="C36" s="1" t="str">
        <f t="shared" si="0"/>
        <v xml:space="preserve">№35; </v>
      </c>
      <c r="D36" s="1" t="s">
        <v>33</v>
      </c>
      <c r="E36" s="1" t="str">
        <f t="shared" si="3"/>
        <v xml:space="preserve">Ls-Ан-187-3-13; </v>
      </c>
      <c r="F36" s="2" t="str">
        <f>C36&amp;IF(LEN(INDEX(A:A,ROW()+1)),"",T(F37))</f>
        <v xml:space="preserve">№35; №36; </v>
      </c>
      <c r="G36" s="3" t="str">
        <f t="shared" si="1"/>
        <v/>
      </c>
      <c r="H36" s="2" t="str">
        <f>E36&amp;IF(LEN(INDEX(A:A,ROW()+1)),"",T(H37))</f>
        <v xml:space="preserve">Ls-Ан-187-3-13; Sh-Ан-370-3-8; </v>
      </c>
      <c r="I36" s="3" t="str">
        <f t="shared" si="2"/>
        <v/>
      </c>
    </row>
    <row r="37" spans="1:9" x14ac:dyDescent="0.25">
      <c r="B37" s="1">
        <v>36</v>
      </c>
      <c r="C37" s="1" t="str">
        <f t="shared" si="0"/>
        <v xml:space="preserve">№36; </v>
      </c>
      <c r="D37" s="1" t="s">
        <v>34</v>
      </c>
      <c r="E37" s="1" t="str">
        <f t="shared" si="3"/>
        <v xml:space="preserve">Sh-Ан-370-3-8; </v>
      </c>
      <c r="F37" s="2" t="str">
        <f>C37&amp;IF(LEN(INDEX(A:A,ROW()+1)),"",T(F38))</f>
        <v xml:space="preserve">№36; </v>
      </c>
      <c r="G37" s="3" t="str">
        <f t="shared" si="1"/>
        <v/>
      </c>
      <c r="H37" s="2" t="str">
        <f>E37&amp;IF(LEN(INDEX(A:A,ROW()+1)),"",T(H38))</f>
        <v xml:space="preserve">Sh-Ан-370-3-8; </v>
      </c>
      <c r="I37" s="3" t="str">
        <f t="shared" si="2"/>
        <v/>
      </c>
    </row>
    <row r="38" spans="1:9" x14ac:dyDescent="0.25">
      <c r="A38" s="1">
        <v>880</v>
      </c>
      <c r="B38" s="1">
        <v>41</v>
      </c>
      <c r="C38" s="1" t="str">
        <f t="shared" si="0"/>
        <v xml:space="preserve">№41; </v>
      </c>
      <c r="D38" s="1" t="s">
        <v>35</v>
      </c>
      <c r="E38" s="1" t="str">
        <f t="shared" si="3"/>
        <v xml:space="preserve">Ls-Ан-911-7,6-23; </v>
      </c>
      <c r="F38" s="2" t="str">
        <f>C38&amp;IF(LEN(INDEX(A:A,ROW()+1)),"",T(F39))</f>
        <v xml:space="preserve">№41; №40; </v>
      </c>
      <c r="G38" s="3" t="str">
        <f t="shared" si="1"/>
        <v xml:space="preserve">№41; №40; </v>
      </c>
      <c r="H38" s="2" t="str">
        <f>E38&amp;IF(LEN(INDEX(A:A,ROW()+1)),"",T(H39))</f>
        <v xml:space="preserve">Ls-Ан-911-7,6-23; Sh-Ан-8-8-8; </v>
      </c>
      <c r="I38" s="3" t="str">
        <f t="shared" si="2"/>
        <v xml:space="preserve">Ls-Ан-911-7,6-23; Sh-Ан-8-8-8; </v>
      </c>
    </row>
    <row r="39" spans="1:9" x14ac:dyDescent="0.25">
      <c r="B39" s="1">
        <v>40</v>
      </c>
      <c r="C39" s="1" t="str">
        <f t="shared" si="0"/>
        <v xml:space="preserve">№40; </v>
      </c>
      <c r="D39" s="1" t="s">
        <v>36</v>
      </c>
      <c r="E39" s="1" t="str">
        <f t="shared" si="3"/>
        <v xml:space="preserve">Sh-Ан-8-8-8; </v>
      </c>
      <c r="F39" s="2" t="str">
        <f>C39&amp;IF(LEN(INDEX(A:A,ROW()+1)),"",T(F40))</f>
        <v xml:space="preserve">№40; </v>
      </c>
      <c r="G39" s="3" t="str">
        <f t="shared" si="1"/>
        <v/>
      </c>
      <c r="H39" s="2" t="str">
        <f>E39&amp;IF(LEN(INDEX(A:A,ROW()+1)),"",T(H40))</f>
        <v xml:space="preserve">Sh-Ан-8-8-8; </v>
      </c>
      <c r="I39" s="3" t="str">
        <f t="shared" si="2"/>
        <v/>
      </c>
    </row>
    <row r="40" spans="1:9" x14ac:dyDescent="0.25">
      <c r="A40" s="1">
        <v>890</v>
      </c>
      <c r="B40" s="1">
        <v>44</v>
      </c>
      <c r="C40" s="1" t="str">
        <f t="shared" si="0"/>
        <v xml:space="preserve">№44; </v>
      </c>
      <c r="D40" s="1" t="s">
        <v>37</v>
      </c>
      <c r="E40" s="1" t="str">
        <f t="shared" si="3"/>
        <v xml:space="preserve">Ls-Ан-1108-8,1-71; </v>
      </c>
      <c r="F40" s="2" t="str">
        <f>C40&amp;IF(LEN(INDEX(A:A,ROW()+1)),"",T(F41))</f>
        <v xml:space="preserve">№44; №42; №43; №45; </v>
      </c>
      <c r="G40" s="3" t="str">
        <f t="shared" si="1"/>
        <v xml:space="preserve">№44; №42; №43; №45; </v>
      </c>
      <c r="H40" s="2" t="str">
        <f>E40&amp;IF(LEN(INDEX(A:A,ROW()+1)),"",T(H41))</f>
        <v xml:space="preserve">Ls-Ан-1108-8,1-71; Ls-Ан-15-4-35; Ls-Ан-732-3-11; Sh-Ан-1291-5-3; </v>
      </c>
      <c r="I40" s="3" t="str">
        <f t="shared" si="2"/>
        <v xml:space="preserve">Ls-Ан-1108-8,1-71; Ls-Ан-15-4-35; Ls-Ан-732-3-11; Sh-Ан-1291-5-3; </v>
      </c>
    </row>
    <row r="41" spans="1:9" x14ac:dyDescent="0.25">
      <c r="B41" s="1">
        <v>42</v>
      </c>
      <c r="C41" s="1" t="str">
        <f t="shared" si="0"/>
        <v xml:space="preserve">№42; </v>
      </c>
      <c r="D41" s="1" t="s">
        <v>38</v>
      </c>
      <c r="E41" s="1" t="str">
        <f t="shared" si="3"/>
        <v xml:space="preserve">Ls-Ан-15-4-35; </v>
      </c>
      <c r="F41" s="2" t="str">
        <f>C41&amp;IF(LEN(INDEX(A:A,ROW()+1)),"",T(F42))</f>
        <v xml:space="preserve">№42; №43; №45; </v>
      </c>
      <c r="G41" s="3" t="str">
        <f t="shared" si="1"/>
        <v/>
      </c>
      <c r="H41" s="2" t="str">
        <f>E41&amp;IF(LEN(INDEX(A:A,ROW()+1)),"",T(H42))</f>
        <v xml:space="preserve">Ls-Ан-15-4-35; Ls-Ан-732-3-11; Sh-Ан-1291-5-3; </v>
      </c>
      <c r="I41" s="3" t="str">
        <f t="shared" si="2"/>
        <v/>
      </c>
    </row>
    <row r="42" spans="1:9" x14ac:dyDescent="0.25">
      <c r="B42" s="1">
        <v>43</v>
      </c>
      <c r="C42" s="1" t="str">
        <f t="shared" si="0"/>
        <v xml:space="preserve">№43; </v>
      </c>
      <c r="D42" s="1" t="s">
        <v>39</v>
      </c>
      <c r="E42" s="1" t="str">
        <f t="shared" si="3"/>
        <v xml:space="preserve">Ls-Ан-732-3-11; </v>
      </c>
      <c r="F42" s="2" t="str">
        <f>C42&amp;IF(LEN(INDEX(A:A,ROW()+1)),"",T(F43))</f>
        <v xml:space="preserve">№43; №45; </v>
      </c>
      <c r="G42" s="3" t="str">
        <f t="shared" si="1"/>
        <v/>
      </c>
      <c r="H42" s="2" t="str">
        <f>E42&amp;IF(LEN(INDEX(A:A,ROW()+1)),"",T(H43))</f>
        <v xml:space="preserve">Ls-Ан-732-3-11; Sh-Ан-1291-5-3; </v>
      </c>
      <c r="I42" s="3" t="str">
        <f t="shared" si="2"/>
        <v/>
      </c>
    </row>
    <row r="43" spans="1:9" x14ac:dyDescent="0.25">
      <c r="B43" s="1">
        <v>45</v>
      </c>
      <c r="C43" s="1" t="str">
        <f t="shared" si="0"/>
        <v xml:space="preserve">№45; </v>
      </c>
      <c r="D43" s="1" t="s">
        <v>40</v>
      </c>
      <c r="E43" s="1" t="str">
        <f t="shared" si="3"/>
        <v xml:space="preserve">Sh-Ан-1291-5-3; </v>
      </c>
      <c r="F43" s="2" t="str">
        <f>C43&amp;IF(LEN(INDEX(A:A,ROW()+1)),"",T(F44))</f>
        <v xml:space="preserve">№45; </v>
      </c>
      <c r="G43" s="3" t="str">
        <f t="shared" si="1"/>
        <v/>
      </c>
      <c r="H43" s="2" t="str">
        <f>E43&amp;IF(LEN(INDEX(A:A,ROW()+1)),"",T(H44))</f>
        <v xml:space="preserve">Sh-Ан-1291-5-3; </v>
      </c>
      <c r="I43" s="3" t="str">
        <f t="shared" si="2"/>
        <v/>
      </c>
    </row>
    <row r="44" spans="1:9" x14ac:dyDescent="0.25">
      <c r="A44" s="1">
        <v>910</v>
      </c>
      <c r="B44" s="1">
        <v>47</v>
      </c>
      <c r="C44" s="1" t="str">
        <f t="shared" si="0"/>
        <v xml:space="preserve">№47; </v>
      </c>
      <c r="D44" s="1" t="s">
        <v>41</v>
      </c>
      <c r="E44" s="1" t="str">
        <f t="shared" si="3"/>
        <v xml:space="preserve">Ls-Ан-335-8,2-95; </v>
      </c>
      <c r="F44" s="2" t="str">
        <f>C44&amp;IF(LEN(INDEX(A:A,ROW()+1)),"",T(F45))</f>
        <v xml:space="preserve">№47; №48; №49; </v>
      </c>
      <c r="G44" s="3" t="str">
        <f t="shared" si="1"/>
        <v xml:space="preserve">№47; №48; №49; </v>
      </c>
      <c r="H44" s="2" t="str">
        <f>E44&amp;IF(LEN(INDEX(A:A,ROW()+1)),"",T(H45))</f>
        <v xml:space="preserve">Ls-Ан-335-8,2-95; Ls-Ан-516-8,2-92; Sh-Ан-1631-8,2-5; </v>
      </c>
      <c r="I44" s="3" t="str">
        <f t="shared" si="2"/>
        <v xml:space="preserve">Ls-Ан-335-8,2-95; Ls-Ан-516-8,2-92; Sh-Ан-1631-8,2-5; </v>
      </c>
    </row>
    <row r="45" spans="1:9" x14ac:dyDescent="0.25">
      <c r="B45" s="1">
        <v>48</v>
      </c>
      <c r="C45" s="1" t="str">
        <f t="shared" si="0"/>
        <v xml:space="preserve">№48; </v>
      </c>
      <c r="D45" s="1" t="s">
        <v>42</v>
      </c>
      <c r="E45" s="1" t="str">
        <f t="shared" si="3"/>
        <v xml:space="preserve">Ls-Ан-516-8,2-92; </v>
      </c>
      <c r="F45" s="2" t="str">
        <f>C45&amp;IF(LEN(INDEX(A:A,ROW()+1)),"",T(F46))</f>
        <v xml:space="preserve">№48; №49; </v>
      </c>
      <c r="G45" s="3" t="str">
        <f t="shared" si="1"/>
        <v/>
      </c>
      <c r="H45" s="2" t="str">
        <f>E45&amp;IF(LEN(INDEX(A:A,ROW()+1)),"",T(H46))</f>
        <v xml:space="preserve">Ls-Ан-516-8,2-92; Sh-Ан-1631-8,2-5; </v>
      </c>
      <c r="I45" s="3" t="str">
        <f t="shared" si="2"/>
        <v/>
      </c>
    </row>
    <row r="46" spans="1:9" x14ac:dyDescent="0.25">
      <c r="B46" s="1">
        <v>49</v>
      </c>
      <c r="C46" s="1" t="str">
        <f t="shared" si="0"/>
        <v xml:space="preserve">№49; </v>
      </c>
      <c r="D46" s="1" t="s">
        <v>43</v>
      </c>
      <c r="E46" s="1" t="str">
        <f t="shared" si="3"/>
        <v xml:space="preserve">Sh-Ан-1631-8,2-5; </v>
      </c>
      <c r="F46" s="2" t="str">
        <f>C46&amp;IF(LEN(INDEX(A:A,ROW()+1)),"",T(F47))</f>
        <v xml:space="preserve">№49; </v>
      </c>
      <c r="G46" s="3" t="str">
        <f t="shared" si="1"/>
        <v/>
      </c>
      <c r="H46" s="2" t="str">
        <f>E46&amp;IF(LEN(INDEX(A:A,ROW()+1)),"",T(H47))</f>
        <v xml:space="preserve">Sh-Ан-1631-8,2-5; </v>
      </c>
      <c r="I46" s="3" t="str">
        <f t="shared" si="2"/>
        <v/>
      </c>
    </row>
    <row r="47" spans="1:9" x14ac:dyDescent="0.25">
      <c r="A47" s="1">
        <v>950</v>
      </c>
      <c r="B47" s="1">
        <v>57</v>
      </c>
      <c r="C47" s="1" t="str">
        <f t="shared" si="0"/>
        <v xml:space="preserve">№57; </v>
      </c>
      <c r="D47" s="1" t="s">
        <v>44</v>
      </c>
      <c r="E47" s="1" t="str">
        <f t="shared" si="3"/>
        <v xml:space="preserve">Ls-Ан-1326-10-35; </v>
      </c>
      <c r="F47" s="2" t="str">
        <f>C47&amp;IF(LEN(INDEX(A:A,ROW()+1)),"",T(F48))</f>
        <v xml:space="preserve">№57; №58; №53; №56; №59; №54; №55; </v>
      </c>
      <c r="G47" s="3" t="str">
        <f t="shared" si="1"/>
        <v xml:space="preserve">№57; №58; №53; №56; №59; №54; №55; </v>
      </c>
      <c r="H47" s="2" t="str">
        <f>E47&amp;IF(LEN(INDEX(A:A,ROW()+1)),"",T(H48))</f>
        <v xml:space="preserve">Ls-Ан-1326-10-35; Ls-Ан-1409-10-29; Ls-Ан-60-6,5-13; Sh-Ан-1244-3,8-4; Sh-Ан-1561-8,8-3; Sh-Ан-490-10-7; Sh-Ан-684-4-3; </v>
      </c>
      <c r="I47" s="3" t="str">
        <f t="shared" si="2"/>
        <v xml:space="preserve">Ls-Ан-1326-10-35; Ls-Ан-1409-10-29; Ls-Ан-60-6,5-13; Sh-Ан-1244-3,8-4; Sh-Ан-1561-8,8-3; Sh-Ан-490-10-7; Sh-Ан-684-4-3; </v>
      </c>
    </row>
    <row r="48" spans="1:9" x14ac:dyDescent="0.25">
      <c r="B48" s="1">
        <v>58</v>
      </c>
      <c r="C48" s="1" t="str">
        <f t="shared" si="0"/>
        <v xml:space="preserve">№58; </v>
      </c>
      <c r="D48" s="1" t="s">
        <v>45</v>
      </c>
      <c r="E48" s="1" t="str">
        <f t="shared" si="3"/>
        <v xml:space="preserve">Ls-Ан-1409-10-29; </v>
      </c>
      <c r="F48" s="2" t="str">
        <f>C48&amp;IF(LEN(INDEX(A:A,ROW()+1)),"",T(F49))</f>
        <v xml:space="preserve">№58; №53; №56; №59; №54; №55; </v>
      </c>
      <c r="G48" s="3" t="str">
        <f t="shared" si="1"/>
        <v/>
      </c>
      <c r="H48" s="2" t="str">
        <f>E48&amp;IF(LEN(INDEX(A:A,ROW()+1)),"",T(H49))</f>
        <v xml:space="preserve">Ls-Ан-1409-10-29; Ls-Ан-60-6,5-13; Sh-Ан-1244-3,8-4; Sh-Ан-1561-8,8-3; Sh-Ан-490-10-7; Sh-Ан-684-4-3; </v>
      </c>
      <c r="I48" s="3" t="str">
        <f t="shared" si="2"/>
        <v/>
      </c>
    </row>
    <row r="49" spans="1:9" x14ac:dyDescent="0.25">
      <c r="B49" s="1">
        <v>53</v>
      </c>
      <c r="C49" s="1" t="str">
        <f t="shared" si="0"/>
        <v xml:space="preserve">№53; </v>
      </c>
      <c r="D49" s="1" t="s">
        <v>46</v>
      </c>
      <c r="E49" s="1" t="str">
        <f t="shared" si="3"/>
        <v xml:space="preserve">Ls-Ан-60-6,5-13; </v>
      </c>
      <c r="F49" s="2" t="str">
        <f>C49&amp;IF(LEN(INDEX(A:A,ROW()+1)),"",T(F50))</f>
        <v xml:space="preserve">№53; №56; №59; №54; №55; </v>
      </c>
      <c r="G49" s="3" t="str">
        <f t="shared" si="1"/>
        <v/>
      </c>
      <c r="H49" s="2" t="str">
        <f>E49&amp;IF(LEN(INDEX(A:A,ROW()+1)),"",T(H50))</f>
        <v xml:space="preserve">Ls-Ан-60-6,5-13; Sh-Ан-1244-3,8-4; Sh-Ан-1561-8,8-3; Sh-Ан-490-10-7; Sh-Ан-684-4-3; </v>
      </c>
      <c r="I49" s="3" t="str">
        <f t="shared" si="2"/>
        <v/>
      </c>
    </row>
    <row r="50" spans="1:9" x14ac:dyDescent="0.25">
      <c r="B50" s="1">
        <v>56</v>
      </c>
      <c r="C50" s="1" t="str">
        <f t="shared" si="0"/>
        <v xml:space="preserve">№56; </v>
      </c>
      <c r="D50" s="1" t="s">
        <v>47</v>
      </c>
      <c r="E50" s="1" t="str">
        <f t="shared" si="3"/>
        <v xml:space="preserve">Sh-Ан-1244-3,8-4; </v>
      </c>
      <c r="F50" s="2" t="str">
        <f>C50&amp;IF(LEN(INDEX(A:A,ROW()+1)),"",T(F51))</f>
        <v xml:space="preserve">№56; №59; №54; №55; </v>
      </c>
      <c r="G50" s="3" t="str">
        <f t="shared" si="1"/>
        <v/>
      </c>
      <c r="H50" s="2" t="str">
        <f>E50&amp;IF(LEN(INDEX(A:A,ROW()+1)),"",T(H51))</f>
        <v xml:space="preserve">Sh-Ан-1244-3,8-4; Sh-Ан-1561-8,8-3; Sh-Ан-490-10-7; Sh-Ан-684-4-3; </v>
      </c>
      <c r="I50" s="3" t="str">
        <f t="shared" si="2"/>
        <v/>
      </c>
    </row>
    <row r="51" spans="1:9" x14ac:dyDescent="0.25">
      <c r="B51" s="1">
        <v>59</v>
      </c>
      <c r="C51" s="1" t="str">
        <f t="shared" si="0"/>
        <v xml:space="preserve">№59; </v>
      </c>
      <c r="D51" s="1" t="s">
        <v>48</v>
      </c>
      <c r="E51" s="1" t="str">
        <f t="shared" si="3"/>
        <v xml:space="preserve">Sh-Ан-1561-8,8-3; </v>
      </c>
      <c r="F51" s="2" t="str">
        <f>C51&amp;IF(LEN(INDEX(A:A,ROW()+1)),"",T(F52))</f>
        <v xml:space="preserve">№59; №54; №55; </v>
      </c>
      <c r="G51" s="3" t="str">
        <f t="shared" si="1"/>
        <v/>
      </c>
      <c r="H51" s="2" t="str">
        <f>E51&amp;IF(LEN(INDEX(A:A,ROW()+1)),"",T(H52))</f>
        <v xml:space="preserve">Sh-Ан-1561-8,8-3; Sh-Ан-490-10-7; Sh-Ан-684-4-3; </v>
      </c>
      <c r="I51" s="3" t="str">
        <f t="shared" si="2"/>
        <v/>
      </c>
    </row>
    <row r="52" spans="1:9" x14ac:dyDescent="0.25">
      <c r="B52" s="1">
        <v>54</v>
      </c>
      <c r="C52" s="1" t="str">
        <f t="shared" si="0"/>
        <v xml:space="preserve">№54; </v>
      </c>
      <c r="D52" s="1" t="s">
        <v>49</v>
      </c>
      <c r="E52" s="1" t="str">
        <f t="shared" si="3"/>
        <v xml:space="preserve">Sh-Ан-490-10-7; </v>
      </c>
      <c r="F52" s="2" t="str">
        <f>C52&amp;IF(LEN(INDEX(A:A,ROW()+1)),"",T(F53))</f>
        <v xml:space="preserve">№54; №55; </v>
      </c>
      <c r="G52" s="3" t="str">
        <f t="shared" si="1"/>
        <v/>
      </c>
      <c r="H52" s="2" t="str">
        <f>E52&amp;IF(LEN(INDEX(A:A,ROW()+1)),"",T(H53))</f>
        <v xml:space="preserve">Sh-Ан-490-10-7; Sh-Ан-684-4-3; </v>
      </c>
      <c r="I52" s="3" t="str">
        <f t="shared" si="2"/>
        <v/>
      </c>
    </row>
    <row r="53" spans="1:9" x14ac:dyDescent="0.25">
      <c r="B53" s="1">
        <v>55</v>
      </c>
      <c r="C53" s="1" t="str">
        <f t="shared" si="0"/>
        <v xml:space="preserve">№55; </v>
      </c>
      <c r="D53" s="1" t="s">
        <v>50</v>
      </c>
      <c r="E53" s="1" t="str">
        <f t="shared" si="3"/>
        <v xml:space="preserve">Sh-Ан-684-4-3; </v>
      </c>
      <c r="F53" s="2" t="str">
        <f>C53&amp;IF(LEN(INDEX(A:A,ROW()+1)),"",T(F54))</f>
        <v xml:space="preserve">№55; </v>
      </c>
      <c r="G53" s="3" t="str">
        <f t="shared" si="1"/>
        <v/>
      </c>
      <c r="H53" s="2" t="str">
        <f>E53&amp;IF(LEN(INDEX(A:A,ROW()+1)),"",T(H54))</f>
        <v xml:space="preserve">Sh-Ан-684-4-3; </v>
      </c>
      <c r="I53" s="3" t="str">
        <f t="shared" si="2"/>
        <v/>
      </c>
    </row>
    <row r="54" spans="1:9" x14ac:dyDescent="0.25">
      <c r="A54" s="1">
        <v>980</v>
      </c>
      <c r="B54" s="1">
        <v>61</v>
      </c>
      <c r="C54" s="1" t="str">
        <f t="shared" si="0"/>
        <v xml:space="preserve">№61; </v>
      </c>
      <c r="D54" s="1" t="s">
        <v>51</v>
      </c>
      <c r="E54" s="1" t="str">
        <f t="shared" si="3"/>
        <v xml:space="preserve">Ls-Ан-1212-8-33; </v>
      </c>
      <c r="F54" s="2" t="str">
        <f>C54&amp;IF(LEN(INDEX(A:A,ROW()+1)),"",T(F55))</f>
        <v xml:space="preserve">№61; </v>
      </c>
      <c r="G54" s="3" t="str">
        <f t="shared" si="1"/>
        <v xml:space="preserve">№61; </v>
      </c>
      <c r="H54" s="2" t="str">
        <f>E54&amp;IF(LEN(INDEX(A:A,ROW()+1)),"",T(H55))</f>
        <v xml:space="preserve">Ls-Ан-1212-8-33; </v>
      </c>
      <c r="I54" s="3" t="str">
        <f t="shared" si="2"/>
        <v xml:space="preserve">Ls-Ан-1212-8-33; </v>
      </c>
    </row>
    <row r="55" spans="1:9" x14ac:dyDescent="0.25">
      <c r="A55" s="1">
        <v>1050</v>
      </c>
      <c r="B55" s="1">
        <v>63</v>
      </c>
      <c r="C55" s="1" t="str">
        <f t="shared" si="0"/>
        <v xml:space="preserve">№63; </v>
      </c>
      <c r="D55" s="1" t="s">
        <v>52</v>
      </c>
      <c r="E55" s="1" t="str">
        <f t="shared" si="3"/>
        <v xml:space="preserve">Sh-Ан-986-6,2-2; </v>
      </c>
      <c r="F55" s="2" t="str">
        <f>C55&amp;IF(LEN(INDEX(A:A,ROW()+1)),"",T(F56))</f>
        <v xml:space="preserve">№63; </v>
      </c>
      <c r="G55" s="3" t="str">
        <f t="shared" si="1"/>
        <v xml:space="preserve">№63; </v>
      </c>
      <c r="H55" s="2" t="str">
        <f>E55&amp;IF(LEN(INDEX(A:A,ROW()+1)),"",T(H56))</f>
        <v xml:space="preserve">Sh-Ан-986-6,2-2; </v>
      </c>
      <c r="I55" s="3" t="str">
        <f t="shared" si="2"/>
        <v xml:space="preserve">Sh-Ан-986-6,2-2; </v>
      </c>
    </row>
    <row r="56" spans="1:9" x14ac:dyDescent="0.25">
      <c r="A56" s="1">
        <v>1180</v>
      </c>
      <c r="B56" s="1">
        <v>65</v>
      </c>
      <c r="C56" s="1" t="str">
        <f t="shared" si="0"/>
        <v xml:space="preserve">№65; </v>
      </c>
      <c r="D56" s="1" t="s">
        <v>53</v>
      </c>
      <c r="E56" s="1" t="str">
        <f t="shared" si="3"/>
        <v xml:space="preserve">Lb-Ан-6-8,5-474; </v>
      </c>
      <c r="F56" s="2" t="str">
        <f>C56&amp;IF(LEN(INDEX(A:A,ROW()+1)),"",T(F57))</f>
        <v xml:space="preserve">№65; №66; </v>
      </c>
      <c r="G56" s="3" t="str">
        <f t="shared" si="1"/>
        <v xml:space="preserve">№65; №66; </v>
      </c>
      <c r="H56" s="2" t="str">
        <f>E56&amp;IF(LEN(INDEX(A:A,ROW()+1)),"",T(H57))</f>
        <v xml:space="preserve">Lb-Ан-6-8,5-474; Sh-Ан-1546-8-117; </v>
      </c>
      <c r="I56" s="3" t="str">
        <f t="shared" si="2"/>
        <v xml:space="preserve">Lb-Ан-6-8,5-474; Sh-Ан-1546-8-117; </v>
      </c>
    </row>
    <row r="57" spans="1:9" x14ac:dyDescent="0.25">
      <c r="B57" s="1">
        <v>66</v>
      </c>
      <c r="C57" s="1" t="str">
        <f t="shared" si="0"/>
        <v xml:space="preserve">№66; </v>
      </c>
      <c r="D57" s="1" t="s">
        <v>54</v>
      </c>
      <c r="E57" s="1" t="str">
        <f t="shared" si="3"/>
        <v xml:space="preserve">Sh-Ан-1546-8-117; </v>
      </c>
      <c r="F57" s="2" t="str">
        <f>C57&amp;IF(LEN(INDEX(A:A,ROW()+1)),"",T(F58))</f>
        <v xml:space="preserve">№66; </v>
      </c>
      <c r="G57" s="3" t="str">
        <f t="shared" si="1"/>
        <v/>
      </c>
      <c r="H57" s="2" t="str">
        <f>E57&amp;IF(LEN(INDEX(A:A,ROW()+1)),"",T(H58))</f>
        <v xml:space="preserve">Sh-Ан-1546-8-117; </v>
      </c>
      <c r="I57" s="3" t="str">
        <f t="shared" si="2"/>
        <v/>
      </c>
    </row>
    <row r="58" spans="1:9" x14ac:dyDescent="0.25">
      <c r="A58" s="1">
        <v>1190</v>
      </c>
      <c r="B58" s="1">
        <v>67</v>
      </c>
      <c r="C58" s="1" t="str">
        <f t="shared" si="0"/>
        <v xml:space="preserve">№67; </v>
      </c>
      <c r="D58" s="1" t="s">
        <v>55</v>
      </c>
      <c r="E58" s="1" t="str">
        <f t="shared" si="3"/>
        <v xml:space="preserve">Sh-Ан-7-3,9-6; </v>
      </c>
      <c r="F58" s="2" t="str">
        <f>C58&amp;IF(LEN(INDEX(A:A,ROW()+1)),"",T(F59))</f>
        <v xml:space="preserve">№67; </v>
      </c>
      <c r="G58" s="3" t="str">
        <f t="shared" si="1"/>
        <v xml:space="preserve">№67; </v>
      </c>
      <c r="H58" s="2" t="str">
        <f>E58&amp;IF(LEN(INDEX(A:A,ROW()+1)),"",T(H59))</f>
        <v xml:space="preserve">Sh-Ан-7-3,9-6; </v>
      </c>
      <c r="I58" s="3" t="str">
        <f t="shared" si="2"/>
        <v xml:space="preserve">Sh-Ан-7-3,9-6; </v>
      </c>
    </row>
    <row r="59" spans="1:9" x14ac:dyDescent="0.25">
      <c r="A59" s="1">
        <v>1270</v>
      </c>
      <c r="B59" s="1">
        <v>69</v>
      </c>
      <c r="C59" s="1" t="str">
        <f t="shared" si="0"/>
        <v xml:space="preserve">№69; </v>
      </c>
      <c r="D59" s="1" t="s">
        <v>56</v>
      </c>
      <c r="E59" s="1" t="str">
        <f t="shared" si="3"/>
        <v xml:space="preserve">Lb-Ан-1402-10-175; </v>
      </c>
      <c r="F59" s="2" t="str">
        <f>C59&amp;IF(LEN(INDEX(A:A,ROW()+1)),"",T(F60))</f>
        <v xml:space="preserve">№69; №68; </v>
      </c>
      <c r="G59" s="3" t="str">
        <f t="shared" si="1"/>
        <v xml:space="preserve">№69; №68; </v>
      </c>
      <c r="H59" s="2" t="str">
        <f>E59&amp;IF(LEN(INDEX(A:A,ROW()+1)),"",T(H60))</f>
        <v xml:space="preserve">Lb-Ан-1402-10-175; Ls-Ан-173-10-202; </v>
      </c>
      <c r="I59" s="3" t="str">
        <f t="shared" si="2"/>
        <v xml:space="preserve">Lb-Ан-1402-10-175; Ls-Ан-173-10-202; </v>
      </c>
    </row>
    <row r="60" spans="1:9" x14ac:dyDescent="0.25">
      <c r="B60" s="1">
        <v>68</v>
      </c>
      <c r="C60" s="1" t="str">
        <f t="shared" si="0"/>
        <v xml:space="preserve">№68; </v>
      </c>
      <c r="D60" s="1" t="s">
        <v>57</v>
      </c>
      <c r="E60" s="1" t="str">
        <f t="shared" si="3"/>
        <v xml:space="preserve">Ls-Ан-173-10-202; </v>
      </c>
      <c r="F60" s="2" t="str">
        <f>C60&amp;IF(LEN(INDEX(A:A,ROW()+1)),"",T(F61))</f>
        <v xml:space="preserve">№68; </v>
      </c>
      <c r="G60" s="3" t="str">
        <f t="shared" si="1"/>
        <v/>
      </c>
      <c r="H60" s="2" t="str">
        <f>E60&amp;IF(LEN(INDEX(A:A,ROW()+1)),"",T(H61))</f>
        <v xml:space="preserve">Ls-Ан-173-10-202; </v>
      </c>
      <c r="I60" s="3" t="str">
        <f t="shared" si="2"/>
        <v/>
      </c>
    </row>
    <row r="61" spans="1:9" x14ac:dyDescent="0.25">
      <c r="A61" s="1">
        <v>1280</v>
      </c>
      <c r="B61" s="1">
        <v>70</v>
      </c>
      <c r="C61" s="1" t="str">
        <f t="shared" si="0"/>
        <v xml:space="preserve">№70; </v>
      </c>
      <c r="D61" s="1" t="s">
        <v>58</v>
      </c>
      <c r="E61" s="1" t="str">
        <f t="shared" si="3"/>
        <v xml:space="preserve">Sh-Ан-520-8,3-5; </v>
      </c>
      <c r="F61" s="2" t="str">
        <f>C61&amp;IF(LEN(INDEX(A:A,ROW()+1)),"",T(F62))</f>
        <v xml:space="preserve">№70; №71; </v>
      </c>
      <c r="G61" s="3" t="str">
        <f t="shared" si="1"/>
        <v xml:space="preserve">№70; №71; </v>
      </c>
      <c r="H61" s="2" t="str">
        <f>E61&amp;IF(LEN(INDEX(A:A,ROW()+1)),"",T(H62))</f>
        <v xml:space="preserve">Sh-Ан-520-8,3-5; Sh-Ан-615-8,3-4; </v>
      </c>
      <c r="I61" s="3" t="str">
        <f t="shared" si="2"/>
        <v xml:space="preserve">Sh-Ан-520-8,3-5; Sh-Ан-615-8,3-4; </v>
      </c>
    </row>
    <row r="62" spans="1:9" x14ac:dyDescent="0.25">
      <c r="B62" s="1">
        <v>71</v>
      </c>
      <c r="C62" s="1" t="str">
        <f t="shared" si="0"/>
        <v xml:space="preserve">№71; </v>
      </c>
      <c r="D62" s="1" t="s">
        <v>59</v>
      </c>
      <c r="E62" s="1" t="str">
        <f t="shared" si="3"/>
        <v xml:space="preserve">Sh-Ан-615-8,3-4; </v>
      </c>
      <c r="F62" s="2" t="str">
        <f>C62&amp;IF(LEN(INDEX(A:A,ROW()+1)),"",T(F63))</f>
        <v xml:space="preserve">№71; </v>
      </c>
      <c r="G62" s="3" t="str">
        <f t="shared" si="1"/>
        <v/>
      </c>
      <c r="H62" s="2" t="str">
        <f>E62&amp;IF(LEN(INDEX(A:A,ROW()+1)),"",T(H63))</f>
        <v xml:space="preserve">Sh-Ан-615-8,3-4; </v>
      </c>
      <c r="I62" s="3" t="str">
        <f t="shared" si="2"/>
        <v/>
      </c>
    </row>
    <row r="63" spans="1:9" x14ac:dyDescent="0.25">
      <c r="A63" s="1">
        <v>1290</v>
      </c>
      <c r="B63" s="1">
        <v>72</v>
      </c>
      <c r="C63" s="1" t="str">
        <f t="shared" si="0"/>
        <v xml:space="preserve">№72; </v>
      </c>
      <c r="D63" s="1" t="s">
        <v>60</v>
      </c>
      <c r="E63" s="1" t="str">
        <f t="shared" si="3"/>
        <v xml:space="preserve">Ls-Ан-87-3-38; </v>
      </c>
      <c r="F63" s="2" t="str">
        <f>C63&amp;IF(LEN(INDEX(A:A,ROW()+1)),"",T(F64))</f>
        <v xml:space="preserve">№72; №73; </v>
      </c>
      <c r="G63" s="3" t="str">
        <f t="shared" si="1"/>
        <v xml:space="preserve">№72; №73; </v>
      </c>
      <c r="H63" s="2" t="str">
        <f>E63&amp;IF(LEN(INDEX(A:A,ROW()+1)),"",T(H64))</f>
        <v xml:space="preserve">Ls-Ан-87-3-38; Sh-Ан-1041-3-4; </v>
      </c>
      <c r="I63" s="3" t="str">
        <f t="shared" si="2"/>
        <v xml:space="preserve">Ls-Ан-87-3-38; Sh-Ан-1041-3-4; </v>
      </c>
    </row>
    <row r="64" spans="1:9" x14ac:dyDescent="0.25">
      <c r="B64" s="1">
        <v>73</v>
      </c>
      <c r="C64" s="1" t="str">
        <f t="shared" si="0"/>
        <v xml:space="preserve">№73; </v>
      </c>
      <c r="D64" s="1" t="s">
        <v>61</v>
      </c>
      <c r="E64" s="1" t="str">
        <f t="shared" si="3"/>
        <v xml:space="preserve">Sh-Ан-1041-3-4; </v>
      </c>
      <c r="F64" s="2" t="str">
        <f>C64&amp;IF(LEN(INDEX(A:A,ROW()+1)),"",T(F65))</f>
        <v xml:space="preserve">№73; </v>
      </c>
      <c r="G64" s="3" t="str">
        <f t="shared" si="1"/>
        <v/>
      </c>
      <c r="H64" s="2" t="str">
        <f>E64&amp;IF(LEN(INDEX(A:A,ROW()+1)),"",T(H65))</f>
        <v xml:space="preserve">Sh-Ан-1041-3-4; </v>
      </c>
      <c r="I64" s="3" t="str">
        <f t="shared" si="2"/>
        <v/>
      </c>
    </row>
    <row r="65" spans="1:9" x14ac:dyDescent="0.25">
      <c r="A65" s="1">
        <v>3110</v>
      </c>
      <c r="B65" s="1">
        <v>82</v>
      </c>
      <c r="C65" s="1" t="str">
        <f t="shared" si="0"/>
        <v xml:space="preserve">№82; </v>
      </c>
      <c r="D65" s="1" t="s">
        <v>62</v>
      </c>
      <c r="E65" s="1" t="str">
        <f t="shared" si="3"/>
        <v xml:space="preserve">Lb-Ан-1474-8,3-20; </v>
      </c>
      <c r="F65" s="2" t="str">
        <f>C65&amp;IF(LEN(INDEX(A:A,ROW()+1)),"",T(F66))</f>
        <v xml:space="preserve">№82; №83; №81; №78; №79; №80; </v>
      </c>
      <c r="G65" s="3" t="str">
        <f t="shared" si="1"/>
        <v xml:space="preserve">№82; №83; №81; №78; №79; №80; </v>
      </c>
      <c r="H65" s="2" t="str">
        <f>E65&amp;IF(LEN(INDEX(A:A,ROW()+1)),"",T(H66))</f>
        <v xml:space="preserve">Lb-Ан-1474-8,3-20; Lb-Ан-1576-8,3-81; Ls-Ан-1304-8,3-24; Ls-Ан-9-8,3-17; Sh-Ан-427-8-5; Sh-Ан-813-3,9-8; </v>
      </c>
      <c r="I65" s="3" t="str">
        <f t="shared" si="2"/>
        <v xml:space="preserve">Lb-Ан-1474-8,3-20; Lb-Ан-1576-8,3-81; Ls-Ан-1304-8,3-24; Ls-Ан-9-8,3-17; Sh-Ан-427-8-5; Sh-Ан-813-3,9-8; </v>
      </c>
    </row>
    <row r="66" spans="1:9" x14ac:dyDescent="0.25">
      <c r="B66" s="1">
        <v>83</v>
      </c>
      <c r="C66" s="1" t="str">
        <f t="shared" si="0"/>
        <v xml:space="preserve">№83; </v>
      </c>
      <c r="D66" s="1" t="s">
        <v>63</v>
      </c>
      <c r="E66" s="1" t="str">
        <f t="shared" si="3"/>
        <v xml:space="preserve">Lb-Ан-1576-8,3-81; </v>
      </c>
      <c r="F66" s="2" t="str">
        <f>C66&amp;IF(LEN(INDEX(A:A,ROW()+1)),"",T(F67))</f>
        <v xml:space="preserve">№83; №81; №78; №79; №80; </v>
      </c>
      <c r="G66" s="3" t="str">
        <f t="shared" si="1"/>
        <v/>
      </c>
      <c r="H66" s="2" t="str">
        <f>E66&amp;IF(LEN(INDEX(A:A,ROW()+1)),"",T(H67))</f>
        <v xml:space="preserve">Lb-Ан-1576-8,3-81; Ls-Ан-1304-8,3-24; Ls-Ан-9-8,3-17; Sh-Ан-427-8-5; Sh-Ан-813-3,9-8; </v>
      </c>
      <c r="I66" s="3" t="str">
        <f t="shared" si="2"/>
        <v/>
      </c>
    </row>
    <row r="67" spans="1:9" x14ac:dyDescent="0.25">
      <c r="B67" s="1">
        <v>81</v>
      </c>
      <c r="C67" s="1" t="str">
        <f t="shared" ref="C67:C130" si="4">CONCATENATE("№",B67,"; ")</f>
        <v xml:space="preserve">№81; </v>
      </c>
      <c r="D67" s="1" t="s">
        <v>64</v>
      </c>
      <c r="E67" s="1" t="str">
        <f t="shared" si="3"/>
        <v xml:space="preserve">Ls-Ан-1304-8,3-24; </v>
      </c>
      <c r="F67" s="2" t="str">
        <f>C67&amp;IF(LEN(INDEX(A:A,ROW()+1)),"",T(F68))</f>
        <v xml:space="preserve">№81; №78; №79; №80; </v>
      </c>
      <c r="G67" s="3" t="str">
        <f t="shared" ref="G67:G130" si="5">IF(LEN(A67),F67,"")</f>
        <v/>
      </c>
      <c r="H67" s="2" t="str">
        <f>E67&amp;IF(LEN(INDEX(A:A,ROW()+1)),"",T(H68))</f>
        <v xml:space="preserve">Ls-Ан-1304-8,3-24; Ls-Ан-9-8,3-17; Sh-Ан-427-8-5; Sh-Ан-813-3,9-8; </v>
      </c>
      <c r="I67" s="3" t="str">
        <f t="shared" ref="I67:I130" si="6">IF(LEN(A67),H67,"")</f>
        <v/>
      </c>
    </row>
    <row r="68" spans="1:9" x14ac:dyDescent="0.25">
      <c r="B68" s="1">
        <v>78</v>
      </c>
      <c r="C68" s="1" t="str">
        <f t="shared" si="4"/>
        <v xml:space="preserve">№78; </v>
      </c>
      <c r="D68" s="1" t="s">
        <v>65</v>
      </c>
      <c r="E68" s="1" t="str">
        <f t="shared" ref="E68:E131" si="7">CONCATENATE(D68,"; ")</f>
        <v xml:space="preserve">Ls-Ан-9-8,3-17; </v>
      </c>
      <c r="F68" s="2" t="str">
        <f>C68&amp;IF(LEN(INDEX(A:A,ROW()+1)),"",T(F69))</f>
        <v xml:space="preserve">№78; №79; №80; </v>
      </c>
      <c r="G68" s="3" t="str">
        <f t="shared" si="5"/>
        <v/>
      </c>
      <c r="H68" s="2" t="str">
        <f>E68&amp;IF(LEN(INDEX(A:A,ROW()+1)),"",T(H69))</f>
        <v xml:space="preserve">Ls-Ан-9-8,3-17; Sh-Ан-427-8-5; Sh-Ан-813-3,9-8; </v>
      </c>
      <c r="I68" s="3" t="str">
        <f t="shared" si="6"/>
        <v/>
      </c>
    </row>
    <row r="69" spans="1:9" x14ac:dyDescent="0.25">
      <c r="B69" s="1">
        <v>79</v>
      </c>
      <c r="C69" s="1" t="str">
        <f t="shared" si="4"/>
        <v xml:space="preserve">№79; </v>
      </c>
      <c r="D69" s="1" t="s">
        <v>66</v>
      </c>
      <c r="E69" s="1" t="str">
        <f t="shared" si="7"/>
        <v xml:space="preserve">Sh-Ан-427-8-5; </v>
      </c>
      <c r="F69" s="2" t="str">
        <f>C69&amp;IF(LEN(INDEX(A:A,ROW()+1)),"",T(F70))</f>
        <v xml:space="preserve">№79; №80; </v>
      </c>
      <c r="G69" s="3" t="str">
        <f t="shared" si="5"/>
        <v/>
      </c>
      <c r="H69" s="2" t="str">
        <f>E69&amp;IF(LEN(INDEX(A:A,ROW()+1)),"",T(H70))</f>
        <v xml:space="preserve">Sh-Ан-427-8-5; Sh-Ан-813-3,9-8; </v>
      </c>
      <c r="I69" s="3" t="str">
        <f t="shared" si="6"/>
        <v/>
      </c>
    </row>
    <row r="70" spans="1:9" x14ac:dyDescent="0.25">
      <c r="B70" s="1">
        <v>80</v>
      </c>
      <c r="C70" s="1" t="str">
        <f t="shared" si="4"/>
        <v xml:space="preserve">№80; </v>
      </c>
      <c r="D70" s="1" t="s">
        <v>67</v>
      </c>
      <c r="E70" s="1" t="str">
        <f t="shared" si="7"/>
        <v xml:space="preserve">Sh-Ан-813-3,9-8; </v>
      </c>
      <c r="F70" s="2" t="str">
        <f>C70&amp;IF(LEN(INDEX(A:A,ROW()+1)),"",T(F71))</f>
        <v xml:space="preserve">№80; </v>
      </c>
      <c r="G70" s="3" t="str">
        <f t="shared" si="5"/>
        <v/>
      </c>
      <c r="H70" s="2" t="str">
        <f>E70&amp;IF(LEN(INDEX(A:A,ROW()+1)),"",T(H71))</f>
        <v xml:space="preserve">Sh-Ан-813-3,9-8; </v>
      </c>
      <c r="I70" s="3" t="str">
        <f t="shared" si="6"/>
        <v/>
      </c>
    </row>
    <row r="71" spans="1:9" x14ac:dyDescent="0.25">
      <c r="A71" s="1">
        <v>3120</v>
      </c>
      <c r="B71" s="1">
        <v>90</v>
      </c>
      <c r="C71" s="1" t="str">
        <f t="shared" si="4"/>
        <v xml:space="preserve">№90; </v>
      </c>
      <c r="D71" s="1" t="s">
        <v>68</v>
      </c>
      <c r="E71" s="1" t="str">
        <f t="shared" si="7"/>
        <v xml:space="preserve">Ls-Ан-1174-8-16; </v>
      </c>
      <c r="F71" s="2" t="str">
        <f>C71&amp;IF(LEN(INDEX(A:A,ROW()+1)),"",T(F72))</f>
        <v xml:space="preserve">№90; №86; №91; №88; №92; №87; №89; №93; №85; </v>
      </c>
      <c r="G71" s="3" t="str">
        <f t="shared" si="5"/>
        <v xml:space="preserve">№90; №86; №91; №88; №92; №87; №89; №93; №85; </v>
      </c>
      <c r="H71" s="2" t="str">
        <f>E71&amp;IF(LEN(INDEX(A:A,ROW()+1)),"",T(H72))</f>
        <v xml:space="preserve">Ls-Ан-1174-8-16; Ls-Ан-119-6,5-58; Ls-Ан-1371-11,6-66; Ls-Ан-559-11,6-49; Sh-Ад-1563-8-6; Sh-Ад-211-3-3; Sh-Ан-1093-8-5; Sh-Ан-1611-8-6; Sh-Ан-62-8-5; </v>
      </c>
      <c r="I71" s="3" t="str">
        <f t="shared" si="6"/>
        <v xml:space="preserve">Ls-Ан-1174-8-16; Ls-Ан-119-6,5-58; Ls-Ан-1371-11,6-66; Ls-Ан-559-11,6-49; Sh-Ад-1563-8-6; Sh-Ад-211-3-3; Sh-Ан-1093-8-5; Sh-Ан-1611-8-6; Sh-Ан-62-8-5; </v>
      </c>
    </row>
    <row r="72" spans="1:9" x14ac:dyDescent="0.25">
      <c r="B72" s="1">
        <v>86</v>
      </c>
      <c r="C72" s="1" t="str">
        <f t="shared" si="4"/>
        <v xml:space="preserve">№86; </v>
      </c>
      <c r="D72" s="1" t="s">
        <v>69</v>
      </c>
      <c r="E72" s="1" t="str">
        <f t="shared" si="7"/>
        <v xml:space="preserve">Ls-Ан-119-6,5-58; </v>
      </c>
      <c r="F72" s="2" t="str">
        <f>C72&amp;IF(LEN(INDEX(A:A,ROW()+1)),"",T(F73))</f>
        <v xml:space="preserve">№86; №91; №88; №92; №87; №89; №93; №85; </v>
      </c>
      <c r="G72" s="3" t="str">
        <f t="shared" si="5"/>
        <v/>
      </c>
      <c r="H72" s="2" t="str">
        <f>E72&amp;IF(LEN(INDEX(A:A,ROW()+1)),"",T(H73))</f>
        <v xml:space="preserve">Ls-Ан-119-6,5-58; Ls-Ан-1371-11,6-66; Ls-Ан-559-11,6-49; Sh-Ад-1563-8-6; Sh-Ад-211-3-3; Sh-Ан-1093-8-5; Sh-Ан-1611-8-6; Sh-Ан-62-8-5; </v>
      </c>
      <c r="I72" s="3" t="str">
        <f t="shared" si="6"/>
        <v/>
      </c>
    </row>
    <row r="73" spans="1:9" x14ac:dyDescent="0.25">
      <c r="B73" s="1">
        <v>91</v>
      </c>
      <c r="C73" s="1" t="str">
        <f t="shared" si="4"/>
        <v xml:space="preserve">№91; </v>
      </c>
      <c r="D73" s="1" t="s">
        <v>70</v>
      </c>
      <c r="E73" s="1" t="str">
        <f t="shared" si="7"/>
        <v xml:space="preserve">Ls-Ан-1371-11,6-66; </v>
      </c>
      <c r="F73" s="2" t="str">
        <f>C73&amp;IF(LEN(INDEX(A:A,ROW()+1)),"",T(F74))</f>
        <v xml:space="preserve">№91; №88; №92; №87; №89; №93; №85; </v>
      </c>
      <c r="G73" s="3" t="str">
        <f t="shared" si="5"/>
        <v/>
      </c>
      <c r="H73" s="2" t="str">
        <f>E73&amp;IF(LEN(INDEX(A:A,ROW()+1)),"",T(H74))</f>
        <v xml:space="preserve">Ls-Ан-1371-11,6-66; Ls-Ан-559-11,6-49; Sh-Ад-1563-8-6; Sh-Ад-211-3-3; Sh-Ан-1093-8-5; Sh-Ан-1611-8-6; Sh-Ан-62-8-5; </v>
      </c>
      <c r="I73" s="3" t="str">
        <f t="shared" si="6"/>
        <v/>
      </c>
    </row>
    <row r="74" spans="1:9" x14ac:dyDescent="0.25">
      <c r="B74" s="1">
        <v>88</v>
      </c>
      <c r="C74" s="1" t="str">
        <f t="shared" si="4"/>
        <v xml:space="preserve">№88; </v>
      </c>
      <c r="D74" s="1" t="s">
        <v>71</v>
      </c>
      <c r="E74" s="1" t="str">
        <f t="shared" si="7"/>
        <v xml:space="preserve">Ls-Ан-559-11,6-49; </v>
      </c>
      <c r="F74" s="2" t="str">
        <f>C74&amp;IF(LEN(INDEX(A:A,ROW()+1)),"",T(F75))</f>
        <v xml:space="preserve">№88; №92; №87; №89; №93; №85; </v>
      </c>
      <c r="G74" s="3" t="str">
        <f t="shared" si="5"/>
        <v/>
      </c>
      <c r="H74" s="2" t="str">
        <f>E74&amp;IF(LEN(INDEX(A:A,ROW()+1)),"",T(H75))</f>
        <v xml:space="preserve">Ls-Ан-559-11,6-49; Sh-Ад-1563-8-6; Sh-Ад-211-3-3; Sh-Ан-1093-8-5; Sh-Ан-1611-8-6; Sh-Ан-62-8-5; </v>
      </c>
      <c r="I74" s="3" t="str">
        <f t="shared" si="6"/>
        <v/>
      </c>
    </row>
    <row r="75" spans="1:9" x14ac:dyDescent="0.25">
      <c r="B75" s="1">
        <v>92</v>
      </c>
      <c r="C75" s="1" t="str">
        <f t="shared" si="4"/>
        <v xml:space="preserve">№92; </v>
      </c>
      <c r="D75" s="1" t="s">
        <v>72</v>
      </c>
      <c r="E75" s="1" t="str">
        <f t="shared" si="7"/>
        <v xml:space="preserve">Sh-Ад-1563-8-6; </v>
      </c>
      <c r="F75" s="2" t="str">
        <f>C75&amp;IF(LEN(INDEX(A:A,ROW()+1)),"",T(F76))</f>
        <v xml:space="preserve">№92; №87; №89; №93; №85; </v>
      </c>
      <c r="G75" s="3" t="str">
        <f t="shared" si="5"/>
        <v/>
      </c>
      <c r="H75" s="2" t="str">
        <f>E75&amp;IF(LEN(INDEX(A:A,ROW()+1)),"",T(H76))</f>
        <v xml:space="preserve">Sh-Ад-1563-8-6; Sh-Ад-211-3-3; Sh-Ан-1093-8-5; Sh-Ан-1611-8-6; Sh-Ан-62-8-5; </v>
      </c>
      <c r="I75" s="3" t="str">
        <f t="shared" si="6"/>
        <v/>
      </c>
    </row>
    <row r="76" spans="1:9" x14ac:dyDescent="0.25">
      <c r="B76" s="1">
        <v>87</v>
      </c>
      <c r="C76" s="1" t="str">
        <f t="shared" si="4"/>
        <v xml:space="preserve">№87; </v>
      </c>
      <c r="D76" s="1" t="s">
        <v>73</v>
      </c>
      <c r="E76" s="1" t="str">
        <f t="shared" si="7"/>
        <v xml:space="preserve">Sh-Ад-211-3-3; </v>
      </c>
      <c r="F76" s="2" t="str">
        <f>C76&amp;IF(LEN(INDEX(A:A,ROW()+1)),"",T(F77))</f>
        <v xml:space="preserve">№87; №89; №93; №85; </v>
      </c>
      <c r="G76" s="3" t="str">
        <f t="shared" si="5"/>
        <v/>
      </c>
      <c r="H76" s="2" t="str">
        <f>E76&amp;IF(LEN(INDEX(A:A,ROW()+1)),"",T(H77))</f>
        <v xml:space="preserve">Sh-Ад-211-3-3; Sh-Ан-1093-8-5; Sh-Ан-1611-8-6; Sh-Ан-62-8-5; </v>
      </c>
      <c r="I76" s="3" t="str">
        <f t="shared" si="6"/>
        <v/>
      </c>
    </row>
    <row r="77" spans="1:9" x14ac:dyDescent="0.25">
      <c r="B77" s="1">
        <v>89</v>
      </c>
      <c r="C77" s="1" t="str">
        <f t="shared" si="4"/>
        <v xml:space="preserve">№89; </v>
      </c>
      <c r="D77" s="1" t="s">
        <v>74</v>
      </c>
      <c r="E77" s="1" t="str">
        <f t="shared" si="7"/>
        <v xml:space="preserve">Sh-Ан-1093-8-5; </v>
      </c>
      <c r="F77" s="2" t="str">
        <f>C77&amp;IF(LEN(INDEX(A:A,ROW()+1)),"",T(F78))</f>
        <v xml:space="preserve">№89; №93; №85; </v>
      </c>
      <c r="G77" s="3" t="str">
        <f t="shared" si="5"/>
        <v/>
      </c>
      <c r="H77" s="2" t="str">
        <f>E77&amp;IF(LEN(INDEX(A:A,ROW()+1)),"",T(H78))</f>
        <v xml:space="preserve">Sh-Ан-1093-8-5; Sh-Ан-1611-8-6; Sh-Ан-62-8-5; </v>
      </c>
      <c r="I77" s="3" t="str">
        <f t="shared" si="6"/>
        <v/>
      </c>
    </row>
    <row r="78" spans="1:9" x14ac:dyDescent="0.25">
      <c r="B78" s="1">
        <v>93</v>
      </c>
      <c r="C78" s="1" t="str">
        <f t="shared" si="4"/>
        <v xml:space="preserve">№93; </v>
      </c>
      <c r="D78" s="1" t="s">
        <v>75</v>
      </c>
      <c r="E78" s="1" t="str">
        <f t="shared" si="7"/>
        <v xml:space="preserve">Sh-Ан-1611-8-6; </v>
      </c>
      <c r="F78" s="2" t="str">
        <f>C78&amp;IF(LEN(INDEX(A:A,ROW()+1)),"",T(F79))</f>
        <v xml:space="preserve">№93; №85; </v>
      </c>
      <c r="G78" s="3" t="str">
        <f t="shared" si="5"/>
        <v/>
      </c>
      <c r="H78" s="2" t="str">
        <f>E78&amp;IF(LEN(INDEX(A:A,ROW()+1)),"",T(H79))</f>
        <v xml:space="preserve">Sh-Ан-1611-8-6; Sh-Ан-62-8-5; </v>
      </c>
      <c r="I78" s="3" t="str">
        <f t="shared" si="6"/>
        <v/>
      </c>
    </row>
    <row r="79" spans="1:9" x14ac:dyDescent="0.25">
      <c r="B79" s="1">
        <v>85</v>
      </c>
      <c r="C79" s="1" t="str">
        <f t="shared" si="4"/>
        <v xml:space="preserve">№85; </v>
      </c>
      <c r="D79" s="1" t="s">
        <v>76</v>
      </c>
      <c r="E79" s="1" t="str">
        <f t="shared" si="7"/>
        <v xml:space="preserve">Sh-Ан-62-8-5; </v>
      </c>
      <c r="F79" s="2" t="str">
        <f>C79&amp;IF(LEN(INDEX(A:A,ROW()+1)),"",T(F80))</f>
        <v xml:space="preserve">№85; </v>
      </c>
      <c r="G79" s="3" t="str">
        <f t="shared" si="5"/>
        <v/>
      </c>
      <c r="H79" s="2" t="str">
        <f>E79&amp;IF(LEN(INDEX(A:A,ROW()+1)),"",T(H80))</f>
        <v xml:space="preserve">Sh-Ан-62-8-5; </v>
      </c>
      <c r="I79" s="3" t="str">
        <f t="shared" si="6"/>
        <v/>
      </c>
    </row>
    <row r="80" spans="1:9" x14ac:dyDescent="0.25">
      <c r="A80" s="1">
        <v>3130</v>
      </c>
      <c r="B80" s="1">
        <v>99</v>
      </c>
      <c r="C80" s="1" t="str">
        <f t="shared" si="4"/>
        <v xml:space="preserve">№99; </v>
      </c>
      <c r="D80" s="1" t="s">
        <v>77</v>
      </c>
      <c r="E80" s="1" t="str">
        <f t="shared" si="7"/>
        <v xml:space="preserve">Lb-Ан-509-8,2-103; </v>
      </c>
      <c r="F80" s="2" t="str">
        <f>C80&amp;IF(LEN(INDEX(A:A,ROW()+1)),"",T(F81))</f>
        <v xml:space="preserve">№99; №102; №97; №98; №101; №95; №96; №100; </v>
      </c>
      <c r="G80" s="3" t="str">
        <f t="shared" si="5"/>
        <v xml:space="preserve">№99; №102; №97; №98; №101; №95; №96; №100; </v>
      </c>
      <c r="H80" s="2" t="str">
        <f>E80&amp;IF(LEN(INDEX(A:A,ROW()+1)),"",T(H81))</f>
        <v xml:space="preserve">Lb-Ан-509-8,2-103; Ls-Ан-1619-8-46; Ls-Ан-219-8-28; Ls-Ан-298-8,2-84; Ls-Ан-742-8-507; Ls-Ан-8-8,2-14; Ls-Ан-91-8-36; Sh-Ан-682-8,2-9; </v>
      </c>
      <c r="I80" s="3" t="str">
        <f t="shared" si="6"/>
        <v xml:space="preserve">Lb-Ан-509-8,2-103; Ls-Ан-1619-8-46; Ls-Ан-219-8-28; Ls-Ан-298-8,2-84; Ls-Ан-742-8-507; Ls-Ан-8-8,2-14; Ls-Ан-91-8-36; Sh-Ан-682-8,2-9; </v>
      </c>
    </row>
    <row r="81" spans="1:9" x14ac:dyDescent="0.25">
      <c r="B81" s="1">
        <v>102</v>
      </c>
      <c r="C81" s="1" t="str">
        <f t="shared" si="4"/>
        <v xml:space="preserve">№102; </v>
      </c>
      <c r="D81" s="1" t="s">
        <v>78</v>
      </c>
      <c r="E81" s="1" t="str">
        <f t="shared" si="7"/>
        <v xml:space="preserve">Ls-Ан-1619-8-46; </v>
      </c>
      <c r="F81" s="2" t="str">
        <f>C81&amp;IF(LEN(INDEX(A:A,ROW()+1)),"",T(F82))</f>
        <v xml:space="preserve">№102; №97; №98; №101; №95; №96; №100; </v>
      </c>
      <c r="G81" s="3" t="str">
        <f t="shared" si="5"/>
        <v/>
      </c>
      <c r="H81" s="2" t="str">
        <f>E81&amp;IF(LEN(INDEX(A:A,ROW()+1)),"",T(H82))</f>
        <v xml:space="preserve">Ls-Ан-1619-8-46; Ls-Ан-219-8-28; Ls-Ан-298-8,2-84; Ls-Ан-742-8-507; Ls-Ан-8-8,2-14; Ls-Ан-91-8-36; Sh-Ан-682-8,2-9; </v>
      </c>
      <c r="I81" s="3" t="str">
        <f t="shared" si="6"/>
        <v/>
      </c>
    </row>
    <row r="82" spans="1:9" x14ac:dyDescent="0.25">
      <c r="B82" s="1">
        <v>97</v>
      </c>
      <c r="C82" s="1" t="str">
        <f t="shared" si="4"/>
        <v xml:space="preserve">№97; </v>
      </c>
      <c r="D82" s="1" t="s">
        <v>79</v>
      </c>
      <c r="E82" s="1" t="str">
        <f t="shared" si="7"/>
        <v xml:space="preserve">Ls-Ан-219-8-28; </v>
      </c>
      <c r="F82" s="2" t="str">
        <f>C82&amp;IF(LEN(INDEX(A:A,ROW()+1)),"",T(F83))</f>
        <v xml:space="preserve">№97; №98; №101; №95; №96; №100; </v>
      </c>
      <c r="G82" s="3" t="str">
        <f t="shared" si="5"/>
        <v/>
      </c>
      <c r="H82" s="2" t="str">
        <f>E82&amp;IF(LEN(INDEX(A:A,ROW()+1)),"",T(H83))</f>
        <v xml:space="preserve">Ls-Ан-219-8-28; Ls-Ан-298-8,2-84; Ls-Ан-742-8-507; Ls-Ан-8-8,2-14; Ls-Ан-91-8-36; Sh-Ан-682-8,2-9; </v>
      </c>
      <c r="I82" s="3" t="str">
        <f t="shared" si="6"/>
        <v/>
      </c>
    </row>
    <row r="83" spans="1:9" x14ac:dyDescent="0.25">
      <c r="B83" s="1">
        <v>98</v>
      </c>
      <c r="C83" s="1" t="str">
        <f t="shared" si="4"/>
        <v xml:space="preserve">№98; </v>
      </c>
      <c r="D83" s="1" t="s">
        <v>80</v>
      </c>
      <c r="E83" s="1" t="str">
        <f t="shared" si="7"/>
        <v xml:space="preserve">Ls-Ан-298-8,2-84; </v>
      </c>
      <c r="F83" s="2" t="str">
        <f>C83&amp;IF(LEN(INDEX(A:A,ROW()+1)),"",T(F84))</f>
        <v xml:space="preserve">№98; №101; №95; №96; №100; </v>
      </c>
      <c r="G83" s="3" t="str">
        <f t="shared" si="5"/>
        <v/>
      </c>
      <c r="H83" s="2" t="str">
        <f>E83&amp;IF(LEN(INDEX(A:A,ROW()+1)),"",T(H84))</f>
        <v xml:space="preserve">Ls-Ан-298-8,2-84; Ls-Ан-742-8-507; Ls-Ан-8-8,2-14; Ls-Ан-91-8-36; Sh-Ан-682-8,2-9; </v>
      </c>
      <c r="I83" s="3" t="str">
        <f t="shared" si="6"/>
        <v/>
      </c>
    </row>
    <row r="84" spans="1:9" x14ac:dyDescent="0.25">
      <c r="B84" s="1">
        <v>101</v>
      </c>
      <c r="C84" s="1" t="str">
        <f t="shared" si="4"/>
        <v xml:space="preserve">№101; </v>
      </c>
      <c r="D84" s="1" t="s">
        <v>81</v>
      </c>
      <c r="E84" s="1" t="str">
        <f t="shared" si="7"/>
        <v xml:space="preserve">Ls-Ан-742-8-507; </v>
      </c>
      <c r="F84" s="2" t="str">
        <f>C84&amp;IF(LEN(INDEX(A:A,ROW()+1)),"",T(F85))</f>
        <v xml:space="preserve">№101; №95; №96; №100; </v>
      </c>
      <c r="G84" s="3" t="str">
        <f t="shared" si="5"/>
        <v/>
      </c>
      <c r="H84" s="2" t="str">
        <f>E84&amp;IF(LEN(INDEX(A:A,ROW()+1)),"",T(H85))</f>
        <v xml:space="preserve">Ls-Ан-742-8-507; Ls-Ан-8-8,2-14; Ls-Ан-91-8-36; Sh-Ан-682-8,2-9; </v>
      </c>
      <c r="I84" s="3" t="str">
        <f t="shared" si="6"/>
        <v/>
      </c>
    </row>
    <row r="85" spans="1:9" x14ac:dyDescent="0.25">
      <c r="B85" s="1">
        <v>95</v>
      </c>
      <c r="C85" s="1" t="str">
        <f t="shared" si="4"/>
        <v xml:space="preserve">№95; </v>
      </c>
      <c r="D85" s="1" t="s">
        <v>82</v>
      </c>
      <c r="E85" s="1" t="str">
        <f t="shared" si="7"/>
        <v xml:space="preserve">Ls-Ан-8-8,2-14; </v>
      </c>
      <c r="F85" s="2" t="str">
        <f>C85&amp;IF(LEN(INDEX(A:A,ROW()+1)),"",T(F86))</f>
        <v xml:space="preserve">№95; №96; №100; </v>
      </c>
      <c r="G85" s="3" t="str">
        <f t="shared" si="5"/>
        <v/>
      </c>
      <c r="H85" s="2" t="str">
        <f>E85&amp;IF(LEN(INDEX(A:A,ROW()+1)),"",T(H86))</f>
        <v xml:space="preserve">Ls-Ан-8-8,2-14; Ls-Ан-91-8-36; Sh-Ан-682-8,2-9; </v>
      </c>
      <c r="I85" s="3" t="str">
        <f t="shared" si="6"/>
        <v/>
      </c>
    </row>
    <row r="86" spans="1:9" x14ac:dyDescent="0.25">
      <c r="B86" s="1">
        <v>96</v>
      </c>
      <c r="C86" s="1" t="str">
        <f t="shared" si="4"/>
        <v xml:space="preserve">№96; </v>
      </c>
      <c r="D86" s="1" t="s">
        <v>83</v>
      </c>
      <c r="E86" s="1" t="str">
        <f t="shared" si="7"/>
        <v xml:space="preserve">Ls-Ан-91-8-36; </v>
      </c>
      <c r="F86" s="2" t="str">
        <f>C86&amp;IF(LEN(INDEX(A:A,ROW()+1)),"",T(F87))</f>
        <v xml:space="preserve">№96; №100; </v>
      </c>
      <c r="G86" s="3" t="str">
        <f t="shared" si="5"/>
        <v/>
      </c>
      <c r="H86" s="2" t="str">
        <f>E86&amp;IF(LEN(INDEX(A:A,ROW()+1)),"",T(H87))</f>
        <v xml:space="preserve">Ls-Ан-91-8-36; Sh-Ан-682-8,2-9; </v>
      </c>
      <c r="I86" s="3" t="str">
        <f t="shared" si="6"/>
        <v/>
      </c>
    </row>
    <row r="87" spans="1:9" x14ac:dyDescent="0.25">
      <c r="B87" s="1">
        <v>100</v>
      </c>
      <c r="C87" s="1" t="str">
        <f t="shared" si="4"/>
        <v xml:space="preserve">№100; </v>
      </c>
      <c r="D87" s="1" t="s">
        <v>84</v>
      </c>
      <c r="E87" s="1" t="str">
        <f t="shared" si="7"/>
        <v xml:space="preserve">Sh-Ан-682-8,2-9; </v>
      </c>
      <c r="F87" s="2" t="str">
        <f>C87&amp;IF(LEN(INDEX(A:A,ROW()+1)),"",T(F88))</f>
        <v xml:space="preserve">№100; </v>
      </c>
      <c r="G87" s="3" t="str">
        <f t="shared" si="5"/>
        <v/>
      </c>
      <c r="H87" s="2" t="str">
        <f>E87&amp;IF(LEN(INDEX(A:A,ROW()+1)),"",T(H88))</f>
        <v xml:space="preserve">Sh-Ан-682-8,2-9; </v>
      </c>
      <c r="I87" s="3" t="str">
        <f t="shared" si="6"/>
        <v/>
      </c>
    </row>
    <row r="88" spans="1:9" x14ac:dyDescent="0.25">
      <c r="A88" s="1">
        <v>3150</v>
      </c>
      <c r="B88" s="1">
        <v>103</v>
      </c>
      <c r="C88" s="1" t="str">
        <f t="shared" si="4"/>
        <v xml:space="preserve">№103; </v>
      </c>
      <c r="D88" s="1" t="s">
        <v>85</v>
      </c>
      <c r="E88" s="1" t="str">
        <f t="shared" si="7"/>
        <v xml:space="preserve">Ls-Ан-20-16,1-18; </v>
      </c>
      <c r="F88" s="2" t="str">
        <f>C88&amp;IF(LEN(INDEX(A:A,ROW()+1)),"",T(F89))</f>
        <v xml:space="preserve">№103; №105; №106; №104; </v>
      </c>
      <c r="G88" s="3" t="str">
        <f t="shared" si="5"/>
        <v xml:space="preserve">№103; №105; №106; №104; </v>
      </c>
      <c r="H88" s="2" t="str">
        <f>E88&amp;IF(LEN(INDEX(A:A,ROW()+1)),"",T(H89))</f>
        <v xml:space="preserve">Ls-Ан-20-16,1-18; Ls-Ан-638-12-11; Sh-Ан-857-13-8; Sh-Ан-96-16,1-4; </v>
      </c>
      <c r="I88" s="3" t="str">
        <f t="shared" si="6"/>
        <v xml:space="preserve">Ls-Ан-20-16,1-18; Ls-Ан-638-12-11; Sh-Ан-857-13-8; Sh-Ан-96-16,1-4; </v>
      </c>
    </row>
    <row r="89" spans="1:9" x14ac:dyDescent="0.25">
      <c r="B89" s="1">
        <v>105</v>
      </c>
      <c r="C89" s="1" t="str">
        <f t="shared" si="4"/>
        <v xml:space="preserve">№105; </v>
      </c>
      <c r="D89" s="1" t="s">
        <v>86</v>
      </c>
      <c r="E89" s="1" t="str">
        <f t="shared" si="7"/>
        <v xml:space="preserve">Ls-Ан-638-12-11; </v>
      </c>
      <c r="F89" s="2" t="str">
        <f>C89&amp;IF(LEN(INDEX(A:A,ROW()+1)),"",T(F90))</f>
        <v xml:space="preserve">№105; №106; №104; </v>
      </c>
      <c r="G89" s="3" t="str">
        <f t="shared" si="5"/>
        <v/>
      </c>
      <c r="H89" s="2" t="str">
        <f>E89&amp;IF(LEN(INDEX(A:A,ROW()+1)),"",T(H90))</f>
        <v xml:space="preserve">Ls-Ан-638-12-11; Sh-Ан-857-13-8; Sh-Ан-96-16,1-4; </v>
      </c>
      <c r="I89" s="3" t="str">
        <f t="shared" si="6"/>
        <v/>
      </c>
    </row>
    <row r="90" spans="1:9" x14ac:dyDescent="0.25">
      <c r="B90" s="1">
        <v>106</v>
      </c>
      <c r="C90" s="1" t="str">
        <f t="shared" si="4"/>
        <v xml:space="preserve">№106; </v>
      </c>
      <c r="D90" s="1" t="s">
        <v>87</v>
      </c>
      <c r="E90" s="1" t="str">
        <f t="shared" si="7"/>
        <v xml:space="preserve">Sh-Ан-857-13-8; </v>
      </c>
      <c r="F90" s="2" t="str">
        <f>C90&amp;IF(LEN(INDEX(A:A,ROW()+1)),"",T(F91))</f>
        <v xml:space="preserve">№106; №104; </v>
      </c>
      <c r="G90" s="3" t="str">
        <f t="shared" si="5"/>
        <v/>
      </c>
      <c r="H90" s="2" t="str">
        <f>E90&amp;IF(LEN(INDEX(A:A,ROW()+1)),"",T(H91))</f>
        <v xml:space="preserve">Sh-Ан-857-13-8; Sh-Ан-96-16,1-4; </v>
      </c>
      <c r="I90" s="3" t="str">
        <f t="shared" si="6"/>
        <v/>
      </c>
    </row>
    <row r="91" spans="1:9" x14ac:dyDescent="0.25">
      <c r="B91" s="1">
        <v>104</v>
      </c>
      <c r="C91" s="1" t="str">
        <f t="shared" si="4"/>
        <v xml:space="preserve">№104; </v>
      </c>
      <c r="D91" s="1" t="s">
        <v>88</v>
      </c>
      <c r="E91" s="1" t="str">
        <f t="shared" si="7"/>
        <v xml:space="preserve">Sh-Ан-96-16,1-4; </v>
      </c>
      <c r="F91" s="2" t="str">
        <f>C91&amp;IF(LEN(INDEX(A:A,ROW()+1)),"",T(F92))</f>
        <v xml:space="preserve">№104; </v>
      </c>
      <c r="G91" s="3" t="str">
        <f t="shared" si="5"/>
        <v/>
      </c>
      <c r="H91" s="2" t="str">
        <f>E91&amp;IF(LEN(INDEX(A:A,ROW()+1)),"",T(H92))</f>
        <v xml:space="preserve">Sh-Ан-96-16,1-4; </v>
      </c>
      <c r="I91" s="3" t="str">
        <f t="shared" si="6"/>
        <v/>
      </c>
    </row>
    <row r="92" spans="1:9" x14ac:dyDescent="0.25">
      <c r="A92" s="1">
        <v>3310</v>
      </c>
      <c r="B92" s="1">
        <v>108</v>
      </c>
      <c r="C92" s="1" t="str">
        <f t="shared" si="4"/>
        <v xml:space="preserve">№108; </v>
      </c>
      <c r="D92" s="1" t="s">
        <v>89</v>
      </c>
      <c r="E92" s="1" t="str">
        <f t="shared" si="7"/>
        <v xml:space="preserve">Ls-Ан-1089-8,3-15; </v>
      </c>
      <c r="F92" s="2" t="str">
        <f>C92&amp;IF(LEN(INDEX(A:A,ROW()+1)),"",T(F93))</f>
        <v xml:space="preserve">№108; №109; </v>
      </c>
      <c r="G92" s="3" t="str">
        <f t="shared" si="5"/>
        <v xml:space="preserve">№108; №109; </v>
      </c>
      <c r="H92" s="2" t="str">
        <f>E92&amp;IF(LEN(INDEX(A:A,ROW()+1)),"",T(H93))</f>
        <v xml:space="preserve">Ls-Ан-1089-8,3-15; Sh-Ан-1138-8-4; </v>
      </c>
      <c r="I92" s="3" t="str">
        <f t="shared" si="6"/>
        <v xml:space="preserve">Ls-Ан-1089-8,3-15; Sh-Ан-1138-8-4; </v>
      </c>
    </row>
    <row r="93" spans="1:9" x14ac:dyDescent="0.25">
      <c r="B93" s="1">
        <v>109</v>
      </c>
      <c r="C93" s="1" t="str">
        <f t="shared" si="4"/>
        <v xml:space="preserve">№109; </v>
      </c>
      <c r="D93" s="1" t="s">
        <v>90</v>
      </c>
      <c r="E93" s="1" t="str">
        <f t="shared" si="7"/>
        <v xml:space="preserve">Sh-Ан-1138-8-4; </v>
      </c>
      <c r="F93" s="2" t="str">
        <f>C93&amp;IF(LEN(INDEX(A:A,ROW()+1)),"",T(F94))</f>
        <v xml:space="preserve">№109; </v>
      </c>
      <c r="G93" s="3" t="str">
        <f t="shared" si="5"/>
        <v/>
      </c>
      <c r="H93" s="2" t="str">
        <f>E93&amp;IF(LEN(INDEX(A:A,ROW()+1)),"",T(H94))</f>
        <v xml:space="preserve">Sh-Ан-1138-8-4; </v>
      </c>
      <c r="I93" s="3" t="str">
        <f t="shared" si="6"/>
        <v/>
      </c>
    </row>
    <row r="94" spans="1:9" x14ac:dyDescent="0.25">
      <c r="A94" s="1">
        <v>3320</v>
      </c>
      <c r="B94" s="1">
        <v>111</v>
      </c>
      <c r="C94" s="1" t="str">
        <f t="shared" si="4"/>
        <v xml:space="preserve">№111; </v>
      </c>
      <c r="D94" s="1" t="s">
        <v>91</v>
      </c>
      <c r="E94" s="1" t="str">
        <f t="shared" si="7"/>
        <v xml:space="preserve">Lb-Ан-969-8-100; </v>
      </c>
      <c r="F94" s="2" t="str">
        <f>C94&amp;IF(LEN(INDEX(A:A,ROW()+1)),"",T(F95))</f>
        <v xml:space="preserve">№111; №110; №112; №113; </v>
      </c>
      <c r="G94" s="3" t="str">
        <f t="shared" si="5"/>
        <v xml:space="preserve">№111; №110; №112; №113; </v>
      </c>
      <c r="H94" s="2" t="str">
        <f>E94&amp;IF(LEN(INDEX(A:A,ROW()+1)),"",T(H95))</f>
        <v xml:space="preserve">Lb-Ан-969-8-100; Ls-Ан-113-8-11; Sh-Ад-1105-7,2-1; Sh-Ад-1154-10,8-5; </v>
      </c>
      <c r="I94" s="3" t="str">
        <f t="shared" si="6"/>
        <v xml:space="preserve">Lb-Ан-969-8-100; Ls-Ан-113-8-11; Sh-Ад-1105-7,2-1; Sh-Ад-1154-10,8-5; </v>
      </c>
    </row>
    <row r="95" spans="1:9" x14ac:dyDescent="0.25">
      <c r="B95" s="1">
        <v>110</v>
      </c>
      <c r="C95" s="1" t="str">
        <f t="shared" si="4"/>
        <v xml:space="preserve">№110; </v>
      </c>
      <c r="D95" s="1" t="s">
        <v>92</v>
      </c>
      <c r="E95" s="1" t="str">
        <f t="shared" si="7"/>
        <v xml:space="preserve">Ls-Ан-113-8-11; </v>
      </c>
      <c r="F95" s="2" t="str">
        <f>C95&amp;IF(LEN(INDEX(A:A,ROW()+1)),"",T(F96))</f>
        <v xml:space="preserve">№110; №112; №113; </v>
      </c>
      <c r="G95" s="3" t="str">
        <f t="shared" si="5"/>
        <v/>
      </c>
      <c r="H95" s="2" t="str">
        <f>E95&amp;IF(LEN(INDEX(A:A,ROW()+1)),"",T(H96))</f>
        <v xml:space="preserve">Ls-Ан-113-8-11; Sh-Ад-1105-7,2-1; Sh-Ад-1154-10,8-5; </v>
      </c>
      <c r="I95" s="3" t="str">
        <f t="shared" si="6"/>
        <v/>
      </c>
    </row>
    <row r="96" spans="1:9" x14ac:dyDescent="0.25">
      <c r="B96" s="1">
        <v>112</v>
      </c>
      <c r="C96" s="1" t="str">
        <f t="shared" si="4"/>
        <v xml:space="preserve">№112; </v>
      </c>
      <c r="D96" s="1" t="s">
        <v>93</v>
      </c>
      <c r="E96" s="1" t="str">
        <f t="shared" si="7"/>
        <v xml:space="preserve">Sh-Ад-1105-7,2-1; </v>
      </c>
      <c r="F96" s="2" t="str">
        <f>C96&amp;IF(LEN(INDEX(A:A,ROW()+1)),"",T(F97))</f>
        <v xml:space="preserve">№112; №113; </v>
      </c>
      <c r="G96" s="3" t="str">
        <f t="shared" si="5"/>
        <v/>
      </c>
      <c r="H96" s="2" t="str">
        <f>E96&amp;IF(LEN(INDEX(A:A,ROW()+1)),"",T(H97))</f>
        <v xml:space="preserve">Sh-Ад-1105-7,2-1; Sh-Ад-1154-10,8-5; </v>
      </c>
      <c r="I96" s="3" t="str">
        <f t="shared" si="6"/>
        <v/>
      </c>
    </row>
    <row r="97" spans="1:9" x14ac:dyDescent="0.25">
      <c r="B97" s="1">
        <v>113</v>
      </c>
      <c r="C97" s="1" t="str">
        <f t="shared" si="4"/>
        <v xml:space="preserve">№113; </v>
      </c>
      <c r="D97" s="1" t="s">
        <v>94</v>
      </c>
      <c r="E97" s="1" t="str">
        <f t="shared" si="7"/>
        <v xml:space="preserve">Sh-Ад-1154-10,8-5; </v>
      </c>
      <c r="F97" s="2" t="str">
        <f>C97&amp;IF(LEN(INDEX(A:A,ROW()+1)),"",T(F98))</f>
        <v xml:space="preserve">№113; </v>
      </c>
      <c r="G97" s="3" t="str">
        <f t="shared" si="5"/>
        <v/>
      </c>
      <c r="H97" s="2" t="str">
        <f>E97&amp;IF(LEN(INDEX(A:A,ROW()+1)),"",T(H98))</f>
        <v xml:space="preserve">Sh-Ад-1154-10,8-5; </v>
      </c>
      <c r="I97" s="3" t="str">
        <f t="shared" si="6"/>
        <v/>
      </c>
    </row>
    <row r="98" spans="1:9" x14ac:dyDescent="0.25">
      <c r="A98" s="1">
        <v>3330</v>
      </c>
      <c r="B98" s="1">
        <v>114</v>
      </c>
      <c r="C98" s="1" t="str">
        <f t="shared" si="4"/>
        <v xml:space="preserve">№114; </v>
      </c>
      <c r="D98" s="1" t="s">
        <v>95</v>
      </c>
      <c r="E98" s="1" t="str">
        <f t="shared" si="7"/>
        <v xml:space="preserve">Lb-Ан-417-8-175; </v>
      </c>
      <c r="F98" s="2" t="str">
        <f>C98&amp;IF(LEN(INDEX(A:A,ROW()+1)),"",T(F99))</f>
        <v xml:space="preserve">№114; №115; №118; №117; №116; </v>
      </c>
      <c r="G98" s="3" t="str">
        <f t="shared" si="5"/>
        <v xml:space="preserve">№114; №115; №118; №117; №116; </v>
      </c>
      <c r="H98" s="2" t="str">
        <f>E98&amp;IF(LEN(INDEX(A:A,ROW()+1)),"",T(H99))</f>
        <v xml:space="preserve">Lb-Ан-417-8-175; Lb-Ан-558-8-33; Ls-Ан-1283-3,1-152; Ls-Ан-976-8-154; Sh-Ан-878-8-7; </v>
      </c>
      <c r="I98" s="3" t="str">
        <f t="shared" si="6"/>
        <v xml:space="preserve">Lb-Ан-417-8-175; Lb-Ан-558-8-33; Ls-Ан-1283-3,1-152; Ls-Ан-976-8-154; Sh-Ан-878-8-7; </v>
      </c>
    </row>
    <row r="99" spans="1:9" x14ac:dyDescent="0.25">
      <c r="B99" s="1">
        <v>115</v>
      </c>
      <c r="C99" s="1" t="str">
        <f t="shared" si="4"/>
        <v xml:space="preserve">№115; </v>
      </c>
      <c r="D99" s="1" t="s">
        <v>96</v>
      </c>
      <c r="E99" s="1" t="str">
        <f t="shared" si="7"/>
        <v xml:space="preserve">Lb-Ан-558-8-33; </v>
      </c>
      <c r="F99" s="2" t="str">
        <f>C99&amp;IF(LEN(INDEX(A:A,ROW()+1)),"",T(F100))</f>
        <v xml:space="preserve">№115; №118; №117; №116; </v>
      </c>
      <c r="G99" s="3" t="str">
        <f t="shared" si="5"/>
        <v/>
      </c>
      <c r="H99" s="2" t="str">
        <f>E99&amp;IF(LEN(INDEX(A:A,ROW()+1)),"",T(H100))</f>
        <v xml:space="preserve">Lb-Ан-558-8-33; Ls-Ан-1283-3,1-152; Ls-Ан-976-8-154; Sh-Ан-878-8-7; </v>
      </c>
      <c r="I99" s="3" t="str">
        <f t="shared" si="6"/>
        <v/>
      </c>
    </row>
    <row r="100" spans="1:9" x14ac:dyDescent="0.25">
      <c r="B100" s="1">
        <v>118</v>
      </c>
      <c r="C100" s="1" t="str">
        <f t="shared" si="4"/>
        <v xml:space="preserve">№118; </v>
      </c>
      <c r="D100" s="1" t="s">
        <v>97</v>
      </c>
      <c r="E100" s="1" t="str">
        <f t="shared" si="7"/>
        <v xml:space="preserve">Ls-Ан-1283-3,1-152; </v>
      </c>
      <c r="F100" s="2" t="str">
        <f>C100&amp;IF(LEN(INDEX(A:A,ROW()+1)),"",T(F101))</f>
        <v xml:space="preserve">№118; №117; №116; </v>
      </c>
      <c r="G100" s="3" t="str">
        <f t="shared" si="5"/>
        <v/>
      </c>
      <c r="H100" s="2" t="str">
        <f>E100&amp;IF(LEN(INDEX(A:A,ROW()+1)),"",T(H101))</f>
        <v xml:space="preserve">Ls-Ан-1283-3,1-152; Ls-Ан-976-8-154; Sh-Ан-878-8-7; </v>
      </c>
      <c r="I100" s="3" t="str">
        <f t="shared" si="6"/>
        <v/>
      </c>
    </row>
    <row r="101" spans="1:9" x14ac:dyDescent="0.25">
      <c r="B101" s="1">
        <v>117</v>
      </c>
      <c r="C101" s="1" t="str">
        <f t="shared" si="4"/>
        <v xml:space="preserve">№117; </v>
      </c>
      <c r="D101" s="1" t="s">
        <v>98</v>
      </c>
      <c r="E101" s="1" t="str">
        <f t="shared" si="7"/>
        <v xml:space="preserve">Ls-Ан-976-8-154; </v>
      </c>
      <c r="F101" s="2" t="str">
        <f>C101&amp;IF(LEN(INDEX(A:A,ROW()+1)),"",T(F102))</f>
        <v xml:space="preserve">№117; №116; </v>
      </c>
      <c r="G101" s="3" t="str">
        <f t="shared" si="5"/>
        <v/>
      </c>
      <c r="H101" s="2" t="str">
        <f>E101&amp;IF(LEN(INDEX(A:A,ROW()+1)),"",T(H102))</f>
        <v xml:space="preserve">Ls-Ан-976-8-154; Sh-Ан-878-8-7; </v>
      </c>
      <c r="I101" s="3" t="str">
        <f t="shared" si="6"/>
        <v/>
      </c>
    </row>
    <row r="102" spans="1:9" x14ac:dyDescent="0.25">
      <c r="B102" s="1">
        <v>116</v>
      </c>
      <c r="C102" s="1" t="str">
        <f t="shared" si="4"/>
        <v xml:space="preserve">№116; </v>
      </c>
      <c r="D102" s="1" t="s">
        <v>99</v>
      </c>
      <c r="E102" s="1" t="str">
        <f t="shared" si="7"/>
        <v xml:space="preserve">Sh-Ан-878-8-7; </v>
      </c>
      <c r="F102" s="2" t="str">
        <f>C102&amp;IF(LEN(INDEX(A:A,ROW()+1)),"",T(F103))</f>
        <v xml:space="preserve">№116; </v>
      </c>
      <c r="G102" s="3" t="str">
        <f t="shared" si="5"/>
        <v/>
      </c>
      <c r="H102" s="2" t="str">
        <f>E102&amp;IF(LEN(INDEX(A:A,ROW()+1)),"",T(H103))</f>
        <v xml:space="preserve">Sh-Ан-878-8-7; </v>
      </c>
      <c r="I102" s="3" t="str">
        <f t="shared" si="6"/>
        <v/>
      </c>
    </row>
    <row r="103" spans="1:9" x14ac:dyDescent="0.25">
      <c r="A103" s="1">
        <v>3340</v>
      </c>
      <c r="B103" s="1">
        <v>121</v>
      </c>
      <c r="C103" s="1" t="str">
        <f t="shared" si="4"/>
        <v xml:space="preserve">№121; </v>
      </c>
      <c r="D103" s="1" t="s">
        <v>100</v>
      </c>
      <c r="E103" s="1" t="str">
        <f t="shared" si="7"/>
        <v xml:space="preserve">Sh-Ад-1059-6,8-3; </v>
      </c>
      <c r="F103" s="2" t="str">
        <f>C103&amp;IF(LEN(INDEX(A:A,ROW()+1)),"",T(F104))</f>
        <v xml:space="preserve">№121; №119; №120; </v>
      </c>
      <c r="G103" s="3" t="str">
        <f t="shared" si="5"/>
        <v xml:space="preserve">№121; №119; №120; </v>
      </c>
      <c r="H103" s="2" t="str">
        <f>E103&amp;IF(LEN(INDEX(A:A,ROW()+1)),"",T(H104))</f>
        <v xml:space="preserve">Sh-Ад-1059-6,8-3; Sh-Ад-22-6,7-6; Sh-Ад-560-6,5-3; </v>
      </c>
      <c r="I103" s="3" t="str">
        <f t="shared" si="6"/>
        <v xml:space="preserve">Sh-Ад-1059-6,8-3; Sh-Ад-22-6,7-6; Sh-Ад-560-6,5-3; </v>
      </c>
    </row>
    <row r="104" spans="1:9" x14ac:dyDescent="0.25">
      <c r="B104" s="1">
        <v>119</v>
      </c>
      <c r="C104" s="1" t="str">
        <f t="shared" si="4"/>
        <v xml:space="preserve">№119; </v>
      </c>
      <c r="D104" s="1" t="s">
        <v>101</v>
      </c>
      <c r="E104" s="1" t="str">
        <f t="shared" si="7"/>
        <v xml:space="preserve">Sh-Ад-22-6,7-6; </v>
      </c>
      <c r="F104" s="2" t="str">
        <f>C104&amp;IF(LEN(INDEX(A:A,ROW()+1)),"",T(F105))</f>
        <v xml:space="preserve">№119; №120; </v>
      </c>
      <c r="G104" s="3" t="str">
        <f t="shared" si="5"/>
        <v/>
      </c>
      <c r="H104" s="2" t="str">
        <f>E104&amp;IF(LEN(INDEX(A:A,ROW()+1)),"",T(H105))</f>
        <v xml:space="preserve">Sh-Ад-22-6,7-6; Sh-Ад-560-6,5-3; </v>
      </c>
      <c r="I104" s="3" t="str">
        <f t="shared" si="6"/>
        <v/>
      </c>
    </row>
    <row r="105" spans="1:9" x14ac:dyDescent="0.25">
      <c r="B105" s="1">
        <v>120</v>
      </c>
      <c r="C105" s="1" t="str">
        <f t="shared" si="4"/>
        <v xml:space="preserve">№120; </v>
      </c>
      <c r="D105" s="1" t="s">
        <v>102</v>
      </c>
      <c r="E105" s="1" t="str">
        <f t="shared" si="7"/>
        <v xml:space="preserve">Sh-Ад-560-6,5-3; </v>
      </c>
      <c r="F105" s="2" t="str">
        <f>C105&amp;IF(LEN(INDEX(A:A,ROW()+1)),"",T(F106))</f>
        <v xml:space="preserve">№120; </v>
      </c>
      <c r="G105" s="3" t="str">
        <f t="shared" si="5"/>
        <v/>
      </c>
      <c r="H105" s="2" t="str">
        <f>E105&amp;IF(LEN(INDEX(A:A,ROW()+1)),"",T(H106))</f>
        <v xml:space="preserve">Sh-Ад-560-6,5-3; </v>
      </c>
      <c r="I105" s="3" t="str">
        <f t="shared" si="6"/>
        <v/>
      </c>
    </row>
    <row r="106" spans="1:9" x14ac:dyDescent="0.25">
      <c r="A106" s="1">
        <v>3530</v>
      </c>
      <c r="B106" s="1">
        <v>126</v>
      </c>
      <c r="C106" s="1" t="str">
        <f t="shared" si="4"/>
        <v xml:space="preserve">№126; </v>
      </c>
      <c r="D106" s="1" t="s">
        <v>103</v>
      </c>
      <c r="E106" s="1" t="str">
        <f t="shared" si="7"/>
        <v xml:space="preserve">Ls-Ан-1568-1,7-65; </v>
      </c>
      <c r="F106" s="2" t="str">
        <f>C106&amp;IF(LEN(INDEX(A:A,ROW()+1)),"",T(F107))</f>
        <v xml:space="preserve">№126; №125; </v>
      </c>
      <c r="G106" s="3" t="str">
        <f t="shared" si="5"/>
        <v xml:space="preserve">№126; №125; </v>
      </c>
      <c r="H106" s="2" t="str">
        <f>E106&amp;IF(LEN(INDEX(A:A,ROW()+1)),"",T(H107))</f>
        <v xml:space="preserve">Ls-Ан-1568-1,7-65; Ls-Ан-353-2-32; </v>
      </c>
      <c r="I106" s="3" t="str">
        <f t="shared" si="6"/>
        <v xml:space="preserve">Ls-Ан-1568-1,7-65; Ls-Ан-353-2-32; </v>
      </c>
    </row>
    <row r="107" spans="1:9" x14ac:dyDescent="0.25">
      <c r="B107" s="1">
        <v>125</v>
      </c>
      <c r="C107" s="1" t="str">
        <f t="shared" si="4"/>
        <v xml:space="preserve">№125; </v>
      </c>
      <c r="D107" s="1" t="s">
        <v>104</v>
      </c>
      <c r="E107" s="1" t="str">
        <f t="shared" si="7"/>
        <v xml:space="preserve">Ls-Ан-353-2-32; </v>
      </c>
      <c r="F107" s="2" t="str">
        <f>C107&amp;IF(LEN(INDEX(A:A,ROW()+1)),"",T(F108))</f>
        <v xml:space="preserve">№125; </v>
      </c>
      <c r="G107" s="3" t="str">
        <f t="shared" si="5"/>
        <v/>
      </c>
      <c r="H107" s="2" t="str">
        <f>E107&amp;IF(LEN(INDEX(A:A,ROW()+1)),"",T(H108))</f>
        <v xml:space="preserve">Ls-Ан-353-2-32; </v>
      </c>
      <c r="I107" s="3" t="str">
        <f t="shared" si="6"/>
        <v/>
      </c>
    </row>
    <row r="108" spans="1:9" x14ac:dyDescent="0.25">
      <c r="A108" s="1">
        <v>3540</v>
      </c>
      <c r="B108" s="1">
        <v>132</v>
      </c>
      <c r="C108" s="1" t="str">
        <f t="shared" si="4"/>
        <v xml:space="preserve">№132; </v>
      </c>
      <c r="D108" s="1" t="s">
        <v>105</v>
      </c>
      <c r="E108" s="1" t="str">
        <f t="shared" si="7"/>
        <v xml:space="preserve">Ls-Ан-1214-3-86; </v>
      </c>
      <c r="F108" s="2" t="str">
        <f>C108&amp;IF(LEN(INDEX(A:A,ROW()+1)),"",T(F109))</f>
        <v xml:space="preserve">№132; №133; №134; №128; №130; №131; №129; </v>
      </c>
      <c r="G108" s="3" t="str">
        <f t="shared" si="5"/>
        <v xml:space="preserve">№132; №133; №134; №128; №130; №131; №129; </v>
      </c>
      <c r="H108" s="2" t="str">
        <f>E108&amp;IF(LEN(INDEX(A:A,ROW()+1)),"",T(H109))</f>
        <v xml:space="preserve">Ls-Ан-1214-3-86; Ls-Ан-1397-2,8-69; Ls-Ан-1600-8,5-40; Ls-Ан-350-3,2-78; Ls-Ан-583-8,5-19; Ls-Ан-998-8,5-10; Sh-Ан-514-3-9; </v>
      </c>
      <c r="I108" s="3" t="str">
        <f t="shared" si="6"/>
        <v xml:space="preserve">Ls-Ан-1214-3-86; Ls-Ан-1397-2,8-69; Ls-Ан-1600-8,5-40; Ls-Ан-350-3,2-78; Ls-Ан-583-8,5-19; Ls-Ан-998-8,5-10; Sh-Ан-514-3-9; </v>
      </c>
    </row>
    <row r="109" spans="1:9" x14ac:dyDescent="0.25">
      <c r="B109" s="1">
        <v>133</v>
      </c>
      <c r="C109" s="1" t="str">
        <f t="shared" si="4"/>
        <v xml:space="preserve">№133; </v>
      </c>
      <c r="D109" s="1" t="s">
        <v>106</v>
      </c>
      <c r="E109" s="1" t="str">
        <f t="shared" si="7"/>
        <v xml:space="preserve">Ls-Ан-1397-2,8-69; </v>
      </c>
      <c r="F109" s="2" t="str">
        <f>C109&amp;IF(LEN(INDEX(A:A,ROW()+1)),"",T(F110))</f>
        <v xml:space="preserve">№133; №134; №128; №130; №131; №129; </v>
      </c>
      <c r="G109" s="3" t="str">
        <f t="shared" si="5"/>
        <v/>
      </c>
      <c r="H109" s="2" t="str">
        <f>E109&amp;IF(LEN(INDEX(A:A,ROW()+1)),"",T(H110))</f>
        <v xml:space="preserve">Ls-Ан-1397-2,8-69; Ls-Ан-1600-8,5-40; Ls-Ан-350-3,2-78; Ls-Ан-583-8,5-19; Ls-Ан-998-8,5-10; Sh-Ан-514-3-9; </v>
      </c>
      <c r="I109" s="3" t="str">
        <f t="shared" si="6"/>
        <v/>
      </c>
    </row>
    <row r="110" spans="1:9" x14ac:dyDescent="0.25">
      <c r="B110" s="1">
        <v>134</v>
      </c>
      <c r="C110" s="1" t="str">
        <f t="shared" si="4"/>
        <v xml:space="preserve">№134; </v>
      </c>
      <c r="D110" s="1" t="s">
        <v>107</v>
      </c>
      <c r="E110" s="1" t="str">
        <f t="shared" si="7"/>
        <v xml:space="preserve">Ls-Ан-1600-8,5-40; </v>
      </c>
      <c r="F110" s="2" t="str">
        <f>C110&amp;IF(LEN(INDEX(A:A,ROW()+1)),"",T(F111))</f>
        <v xml:space="preserve">№134; №128; №130; №131; №129; </v>
      </c>
      <c r="G110" s="3" t="str">
        <f t="shared" si="5"/>
        <v/>
      </c>
      <c r="H110" s="2" t="str">
        <f>E110&amp;IF(LEN(INDEX(A:A,ROW()+1)),"",T(H111))</f>
        <v xml:space="preserve">Ls-Ан-1600-8,5-40; Ls-Ан-350-3,2-78; Ls-Ан-583-8,5-19; Ls-Ан-998-8,5-10; Sh-Ан-514-3-9; </v>
      </c>
      <c r="I110" s="3" t="str">
        <f t="shared" si="6"/>
        <v/>
      </c>
    </row>
    <row r="111" spans="1:9" x14ac:dyDescent="0.25">
      <c r="B111" s="1">
        <v>128</v>
      </c>
      <c r="C111" s="1" t="str">
        <f t="shared" si="4"/>
        <v xml:space="preserve">№128; </v>
      </c>
      <c r="D111" s="1" t="s">
        <v>108</v>
      </c>
      <c r="E111" s="1" t="str">
        <f t="shared" si="7"/>
        <v xml:space="preserve">Ls-Ан-350-3,2-78; </v>
      </c>
      <c r="F111" s="2" t="str">
        <f>C111&amp;IF(LEN(INDEX(A:A,ROW()+1)),"",T(F112))</f>
        <v xml:space="preserve">№128; №130; №131; №129; </v>
      </c>
      <c r="G111" s="3" t="str">
        <f t="shared" si="5"/>
        <v/>
      </c>
      <c r="H111" s="2" t="str">
        <f>E111&amp;IF(LEN(INDEX(A:A,ROW()+1)),"",T(H112))</f>
        <v xml:space="preserve">Ls-Ан-350-3,2-78; Ls-Ан-583-8,5-19; Ls-Ан-998-8,5-10; Sh-Ан-514-3-9; </v>
      </c>
      <c r="I111" s="3" t="str">
        <f t="shared" si="6"/>
        <v/>
      </c>
    </row>
    <row r="112" spans="1:9" x14ac:dyDescent="0.25">
      <c r="B112" s="1">
        <v>130</v>
      </c>
      <c r="C112" s="1" t="str">
        <f t="shared" si="4"/>
        <v xml:space="preserve">№130; </v>
      </c>
      <c r="D112" s="1" t="s">
        <v>109</v>
      </c>
      <c r="E112" s="1" t="str">
        <f t="shared" si="7"/>
        <v xml:space="preserve">Ls-Ан-583-8,5-19; </v>
      </c>
      <c r="F112" s="2" t="str">
        <f>C112&amp;IF(LEN(INDEX(A:A,ROW()+1)),"",T(F113))</f>
        <v xml:space="preserve">№130; №131; №129; </v>
      </c>
      <c r="G112" s="3" t="str">
        <f t="shared" si="5"/>
        <v/>
      </c>
      <c r="H112" s="2" t="str">
        <f>E112&amp;IF(LEN(INDEX(A:A,ROW()+1)),"",T(H113))</f>
        <v xml:space="preserve">Ls-Ан-583-8,5-19; Ls-Ан-998-8,5-10; Sh-Ан-514-3-9; </v>
      </c>
      <c r="I112" s="3" t="str">
        <f t="shared" si="6"/>
        <v/>
      </c>
    </row>
    <row r="113" spans="1:9" x14ac:dyDescent="0.25">
      <c r="B113" s="1">
        <v>131</v>
      </c>
      <c r="C113" s="1" t="str">
        <f t="shared" si="4"/>
        <v xml:space="preserve">№131; </v>
      </c>
      <c r="D113" s="1" t="s">
        <v>110</v>
      </c>
      <c r="E113" s="1" t="str">
        <f t="shared" si="7"/>
        <v xml:space="preserve">Ls-Ан-998-8,5-10; </v>
      </c>
      <c r="F113" s="2" t="str">
        <f>C113&amp;IF(LEN(INDEX(A:A,ROW()+1)),"",T(F114))</f>
        <v xml:space="preserve">№131; №129; </v>
      </c>
      <c r="G113" s="3" t="str">
        <f t="shared" si="5"/>
        <v/>
      </c>
      <c r="H113" s="2" t="str">
        <f>E113&amp;IF(LEN(INDEX(A:A,ROW()+1)),"",T(H114))</f>
        <v xml:space="preserve">Ls-Ан-998-8,5-10; Sh-Ан-514-3-9; </v>
      </c>
      <c r="I113" s="3" t="str">
        <f t="shared" si="6"/>
        <v/>
      </c>
    </row>
    <row r="114" spans="1:9" x14ac:dyDescent="0.25">
      <c r="B114" s="1">
        <v>129</v>
      </c>
      <c r="C114" s="1" t="str">
        <f t="shared" si="4"/>
        <v xml:space="preserve">№129; </v>
      </c>
      <c r="D114" s="1" t="s">
        <v>111</v>
      </c>
      <c r="E114" s="1" t="str">
        <f t="shared" si="7"/>
        <v xml:space="preserve">Sh-Ан-514-3-9; </v>
      </c>
      <c r="F114" s="2" t="str">
        <f>C114&amp;IF(LEN(INDEX(A:A,ROW()+1)),"",T(F115))</f>
        <v xml:space="preserve">№129; </v>
      </c>
      <c r="G114" s="3" t="str">
        <f t="shared" si="5"/>
        <v/>
      </c>
      <c r="H114" s="2" t="str">
        <f>E114&amp;IF(LEN(INDEX(A:A,ROW()+1)),"",T(H115))</f>
        <v xml:space="preserve">Sh-Ан-514-3-9; </v>
      </c>
      <c r="I114" s="3" t="str">
        <f t="shared" si="6"/>
        <v/>
      </c>
    </row>
    <row r="115" spans="1:9" x14ac:dyDescent="0.25">
      <c r="A115" s="1">
        <v>3570</v>
      </c>
      <c r="B115" s="1">
        <v>138</v>
      </c>
      <c r="C115" s="1" t="str">
        <f t="shared" si="4"/>
        <v xml:space="preserve">№138; </v>
      </c>
      <c r="D115" s="1" t="s">
        <v>112</v>
      </c>
      <c r="E115" s="1" t="str">
        <f t="shared" si="7"/>
        <v xml:space="preserve">Ls-Ан-1231-15,8-277; </v>
      </c>
      <c r="F115" s="2" t="str">
        <f>C115&amp;IF(LEN(INDEX(A:A,ROW()+1)),"",T(F116))</f>
        <v xml:space="preserve">№138; №136; №135; №137; </v>
      </c>
      <c r="G115" s="3" t="str">
        <f t="shared" si="5"/>
        <v xml:space="preserve">№138; №136; №135; №137; </v>
      </c>
      <c r="H115" s="2" t="str">
        <f>E115&amp;IF(LEN(INDEX(A:A,ROW()+1)),"",T(H116))</f>
        <v xml:space="preserve">Ls-Ан-1231-15,8-277; Ls-Ан-359-16-210; Ls-Ан-89-16-190; Sh-Ад-743-14-62; </v>
      </c>
      <c r="I115" s="3" t="str">
        <f t="shared" si="6"/>
        <v xml:space="preserve">Ls-Ан-1231-15,8-277; Ls-Ан-359-16-210; Ls-Ан-89-16-190; Sh-Ад-743-14-62; </v>
      </c>
    </row>
    <row r="116" spans="1:9" x14ac:dyDescent="0.25">
      <c r="B116" s="1">
        <v>136</v>
      </c>
      <c r="C116" s="1" t="str">
        <f t="shared" si="4"/>
        <v xml:space="preserve">№136; </v>
      </c>
      <c r="D116" s="1" t="s">
        <v>113</v>
      </c>
      <c r="E116" s="1" t="str">
        <f t="shared" si="7"/>
        <v xml:space="preserve">Ls-Ан-359-16-210; </v>
      </c>
      <c r="F116" s="2" t="str">
        <f>C116&amp;IF(LEN(INDEX(A:A,ROW()+1)),"",T(F117))</f>
        <v xml:space="preserve">№136; №135; №137; </v>
      </c>
      <c r="G116" s="3" t="str">
        <f t="shared" si="5"/>
        <v/>
      </c>
      <c r="H116" s="2" t="str">
        <f>E116&amp;IF(LEN(INDEX(A:A,ROW()+1)),"",T(H117))</f>
        <v xml:space="preserve">Ls-Ан-359-16-210; Ls-Ан-89-16-190; Sh-Ад-743-14-62; </v>
      </c>
      <c r="I116" s="3" t="str">
        <f t="shared" si="6"/>
        <v/>
      </c>
    </row>
    <row r="117" spans="1:9" x14ac:dyDescent="0.25">
      <c r="B117" s="1">
        <v>135</v>
      </c>
      <c r="C117" s="1" t="str">
        <f t="shared" si="4"/>
        <v xml:space="preserve">№135; </v>
      </c>
      <c r="D117" s="1" t="s">
        <v>114</v>
      </c>
      <c r="E117" s="1" t="str">
        <f t="shared" si="7"/>
        <v xml:space="preserve">Ls-Ан-89-16-190; </v>
      </c>
      <c r="F117" s="2" t="str">
        <f>C117&amp;IF(LEN(INDEX(A:A,ROW()+1)),"",T(F118))</f>
        <v xml:space="preserve">№135; №137; </v>
      </c>
      <c r="G117" s="3" t="str">
        <f t="shared" si="5"/>
        <v/>
      </c>
      <c r="H117" s="2" t="str">
        <f>E117&amp;IF(LEN(INDEX(A:A,ROW()+1)),"",T(H118))</f>
        <v xml:space="preserve">Ls-Ан-89-16-190; Sh-Ад-743-14-62; </v>
      </c>
      <c r="I117" s="3" t="str">
        <f t="shared" si="6"/>
        <v/>
      </c>
    </row>
    <row r="118" spans="1:9" x14ac:dyDescent="0.25">
      <c r="B118" s="1">
        <v>137</v>
      </c>
      <c r="C118" s="1" t="str">
        <f t="shared" si="4"/>
        <v xml:space="preserve">№137; </v>
      </c>
      <c r="D118" s="1" t="s">
        <v>115</v>
      </c>
      <c r="E118" s="1" t="str">
        <f t="shared" si="7"/>
        <v xml:space="preserve">Sh-Ад-743-14-62; </v>
      </c>
      <c r="F118" s="2" t="str">
        <f>C118&amp;IF(LEN(INDEX(A:A,ROW()+1)),"",T(F119))</f>
        <v xml:space="preserve">№137; </v>
      </c>
      <c r="G118" s="3" t="str">
        <f t="shared" si="5"/>
        <v/>
      </c>
      <c r="H118" s="2" t="str">
        <f>E118&amp;IF(LEN(INDEX(A:A,ROW()+1)),"",T(H119))</f>
        <v xml:space="preserve">Sh-Ад-743-14-62; </v>
      </c>
      <c r="I118" s="3" t="str">
        <f t="shared" si="6"/>
        <v/>
      </c>
    </row>
    <row r="119" spans="1:9" x14ac:dyDescent="0.25">
      <c r="A119" s="1">
        <v>3580</v>
      </c>
      <c r="B119" s="1">
        <v>139</v>
      </c>
      <c r="C119" s="1" t="str">
        <f t="shared" si="4"/>
        <v xml:space="preserve">№139; </v>
      </c>
      <c r="D119" s="1" t="s">
        <v>116</v>
      </c>
      <c r="E119" s="1" t="str">
        <f t="shared" si="7"/>
        <v xml:space="preserve">Lb-Ан-68-7,4-15; </v>
      </c>
      <c r="F119" s="2" t="str">
        <f>C119&amp;IF(LEN(INDEX(A:A,ROW()+1)),"",T(F120))</f>
        <v xml:space="preserve">№139; №142; №140; №141; №143; </v>
      </c>
      <c r="G119" s="3" t="str">
        <f t="shared" si="5"/>
        <v xml:space="preserve">№139; №142; №140; №141; №143; </v>
      </c>
      <c r="H119" s="2" t="str">
        <f>E119&amp;IF(LEN(INDEX(A:A,ROW()+1)),"",T(H120))</f>
        <v xml:space="preserve">Lb-Ан-68-7,4-15; Ls-Ад-1526-8-81; Ls-Ан-537-2-51; Ls-Ан-827-8,3-20; Sh-Ан-1611-8-6; </v>
      </c>
      <c r="I119" s="3" t="str">
        <f t="shared" si="6"/>
        <v xml:space="preserve">Lb-Ан-68-7,4-15; Ls-Ад-1526-8-81; Ls-Ан-537-2-51; Ls-Ан-827-8,3-20; Sh-Ан-1611-8-6; </v>
      </c>
    </row>
    <row r="120" spans="1:9" x14ac:dyDescent="0.25">
      <c r="B120" s="1">
        <v>142</v>
      </c>
      <c r="C120" s="1" t="str">
        <f t="shared" si="4"/>
        <v xml:space="preserve">№142; </v>
      </c>
      <c r="D120" s="1" t="s">
        <v>117</v>
      </c>
      <c r="E120" s="1" t="str">
        <f t="shared" si="7"/>
        <v xml:space="preserve">Ls-Ад-1526-8-81; </v>
      </c>
      <c r="F120" s="2" t="str">
        <f>C120&amp;IF(LEN(INDEX(A:A,ROW()+1)),"",T(F121))</f>
        <v xml:space="preserve">№142; №140; №141; №143; </v>
      </c>
      <c r="G120" s="3" t="str">
        <f t="shared" si="5"/>
        <v/>
      </c>
      <c r="H120" s="2" t="str">
        <f>E120&amp;IF(LEN(INDEX(A:A,ROW()+1)),"",T(H121))</f>
        <v xml:space="preserve">Ls-Ад-1526-8-81; Ls-Ан-537-2-51; Ls-Ан-827-8,3-20; Sh-Ан-1611-8-6; </v>
      </c>
      <c r="I120" s="3" t="str">
        <f t="shared" si="6"/>
        <v/>
      </c>
    </row>
    <row r="121" spans="1:9" x14ac:dyDescent="0.25">
      <c r="B121" s="1">
        <v>140</v>
      </c>
      <c r="C121" s="1" t="str">
        <f t="shared" si="4"/>
        <v xml:space="preserve">№140; </v>
      </c>
      <c r="D121" s="1" t="s">
        <v>118</v>
      </c>
      <c r="E121" s="1" t="str">
        <f t="shared" si="7"/>
        <v xml:space="preserve">Ls-Ан-537-2-51; </v>
      </c>
      <c r="F121" s="2" t="str">
        <f>C121&amp;IF(LEN(INDEX(A:A,ROW()+1)),"",T(F122))</f>
        <v xml:space="preserve">№140; №141; №143; </v>
      </c>
      <c r="G121" s="3" t="str">
        <f t="shared" si="5"/>
        <v/>
      </c>
      <c r="H121" s="2" t="str">
        <f>E121&amp;IF(LEN(INDEX(A:A,ROW()+1)),"",T(H122))</f>
        <v xml:space="preserve">Ls-Ан-537-2-51; Ls-Ан-827-8,3-20; Sh-Ан-1611-8-6; </v>
      </c>
      <c r="I121" s="3" t="str">
        <f t="shared" si="6"/>
        <v/>
      </c>
    </row>
    <row r="122" spans="1:9" x14ac:dyDescent="0.25">
      <c r="B122" s="1">
        <v>141</v>
      </c>
      <c r="C122" s="1" t="str">
        <f t="shared" si="4"/>
        <v xml:space="preserve">№141; </v>
      </c>
      <c r="D122" s="1" t="s">
        <v>119</v>
      </c>
      <c r="E122" s="1" t="str">
        <f t="shared" si="7"/>
        <v xml:space="preserve">Ls-Ан-827-8,3-20; </v>
      </c>
      <c r="F122" s="2" t="str">
        <f>C122&amp;IF(LEN(INDEX(A:A,ROW()+1)),"",T(F123))</f>
        <v xml:space="preserve">№141; №143; </v>
      </c>
      <c r="G122" s="3" t="str">
        <f t="shared" si="5"/>
        <v/>
      </c>
      <c r="H122" s="2" t="str">
        <f>E122&amp;IF(LEN(INDEX(A:A,ROW()+1)),"",T(H123))</f>
        <v xml:space="preserve">Ls-Ан-827-8,3-20; Sh-Ан-1611-8-6; </v>
      </c>
      <c r="I122" s="3" t="str">
        <f t="shared" si="6"/>
        <v/>
      </c>
    </row>
    <row r="123" spans="1:9" x14ac:dyDescent="0.25">
      <c r="B123" s="1">
        <v>143</v>
      </c>
      <c r="C123" s="1" t="str">
        <f t="shared" si="4"/>
        <v xml:space="preserve">№143; </v>
      </c>
      <c r="D123" s="1" t="s">
        <v>75</v>
      </c>
      <c r="E123" s="1" t="str">
        <f t="shared" si="7"/>
        <v xml:space="preserve">Sh-Ан-1611-8-6; </v>
      </c>
      <c r="F123" s="2" t="str">
        <f>C123&amp;IF(LEN(INDEX(A:A,ROW()+1)),"",T(F124))</f>
        <v xml:space="preserve">№143; </v>
      </c>
      <c r="G123" s="3" t="str">
        <f t="shared" si="5"/>
        <v/>
      </c>
      <c r="H123" s="2" t="str">
        <f>E123&amp;IF(LEN(INDEX(A:A,ROW()+1)),"",T(H124))</f>
        <v xml:space="preserve">Sh-Ан-1611-8-6; </v>
      </c>
      <c r="I123" s="3" t="str">
        <f t="shared" si="6"/>
        <v/>
      </c>
    </row>
    <row r="124" spans="1:9" x14ac:dyDescent="0.25">
      <c r="A124" s="1">
        <v>3590</v>
      </c>
      <c r="B124" s="1">
        <v>144</v>
      </c>
      <c r="C124" s="1" t="str">
        <f t="shared" si="4"/>
        <v xml:space="preserve">№144; </v>
      </c>
      <c r="D124" s="1" t="s">
        <v>120</v>
      </c>
      <c r="E124" s="1" t="str">
        <f t="shared" si="7"/>
        <v xml:space="preserve">Lb-Ан-31-8,3-12; </v>
      </c>
      <c r="F124" s="2" t="str">
        <f>C124&amp;IF(LEN(INDEX(A:A,ROW()+1)),"",T(F125))</f>
        <v xml:space="preserve">№144; №145; </v>
      </c>
      <c r="G124" s="3" t="str">
        <f t="shared" si="5"/>
        <v xml:space="preserve">№144; №145; </v>
      </c>
      <c r="H124" s="2" t="str">
        <f>E124&amp;IF(LEN(INDEX(A:A,ROW()+1)),"",T(H125))</f>
        <v xml:space="preserve">Lb-Ан-31-8,3-12; Sh-Ан-1227-8,3-8; </v>
      </c>
      <c r="I124" s="3" t="str">
        <f t="shared" si="6"/>
        <v xml:space="preserve">Lb-Ан-31-8,3-12; Sh-Ан-1227-8,3-8; </v>
      </c>
    </row>
    <row r="125" spans="1:9" x14ac:dyDescent="0.25">
      <c r="B125" s="1">
        <v>145</v>
      </c>
      <c r="C125" s="1" t="str">
        <f t="shared" si="4"/>
        <v xml:space="preserve">№145; </v>
      </c>
      <c r="D125" s="1" t="s">
        <v>121</v>
      </c>
      <c r="E125" s="1" t="str">
        <f t="shared" si="7"/>
        <v xml:space="preserve">Sh-Ан-1227-8,3-8; </v>
      </c>
      <c r="F125" s="2" t="str">
        <f>C125&amp;IF(LEN(INDEX(A:A,ROW()+1)),"",T(F126))</f>
        <v xml:space="preserve">№145; </v>
      </c>
      <c r="G125" s="3" t="str">
        <f t="shared" si="5"/>
        <v/>
      </c>
      <c r="H125" s="2" t="str">
        <f>E125&amp;IF(LEN(INDEX(A:A,ROW()+1)),"",T(H126))</f>
        <v xml:space="preserve">Sh-Ан-1227-8,3-8; </v>
      </c>
      <c r="I125" s="3" t="str">
        <f t="shared" si="6"/>
        <v/>
      </c>
    </row>
    <row r="126" spans="1:9" x14ac:dyDescent="0.25">
      <c r="A126" s="1">
        <v>3600</v>
      </c>
      <c r="B126" s="1">
        <v>146</v>
      </c>
      <c r="C126" s="1" t="str">
        <f t="shared" si="4"/>
        <v xml:space="preserve">№146; </v>
      </c>
      <c r="D126" s="1" t="s">
        <v>122</v>
      </c>
      <c r="E126" s="1" t="str">
        <f t="shared" si="7"/>
        <v xml:space="preserve">Lb-Ан-533-12,5-163; </v>
      </c>
      <c r="F126" s="2" t="str">
        <f>C126&amp;IF(LEN(INDEX(A:A,ROW()+1)),"",T(F127))</f>
        <v xml:space="preserve">№146; №147; </v>
      </c>
      <c r="G126" s="3" t="str">
        <f t="shared" si="5"/>
        <v xml:space="preserve">№146; №147; </v>
      </c>
      <c r="H126" s="2" t="str">
        <f>E126&amp;IF(LEN(INDEX(A:A,ROW()+1)),"",T(H127))</f>
        <v xml:space="preserve">Lb-Ан-533-12,5-163; Sh-Ан-1318-12,5-1,2; </v>
      </c>
      <c r="I126" s="3" t="str">
        <f t="shared" si="6"/>
        <v xml:space="preserve">Lb-Ан-533-12,5-163; Sh-Ан-1318-12,5-1,2; </v>
      </c>
    </row>
    <row r="127" spans="1:9" x14ac:dyDescent="0.25">
      <c r="B127" s="1">
        <v>147</v>
      </c>
      <c r="C127" s="1" t="str">
        <f t="shared" si="4"/>
        <v xml:space="preserve">№147; </v>
      </c>
      <c r="D127" s="1" t="s">
        <v>123</v>
      </c>
      <c r="E127" s="1" t="str">
        <f t="shared" si="7"/>
        <v xml:space="preserve">Sh-Ан-1318-12,5-1,2; </v>
      </c>
      <c r="F127" s="2" t="str">
        <f>C127&amp;IF(LEN(INDEX(A:A,ROW()+1)),"",T(F128))</f>
        <v xml:space="preserve">№147; </v>
      </c>
      <c r="G127" s="3" t="str">
        <f t="shared" si="5"/>
        <v/>
      </c>
      <c r="H127" s="2" t="str">
        <f>E127&amp;IF(LEN(INDEX(A:A,ROW()+1)),"",T(H128))</f>
        <v xml:space="preserve">Sh-Ан-1318-12,5-1,2; </v>
      </c>
      <c r="I127" s="3" t="str">
        <f t="shared" si="6"/>
        <v/>
      </c>
    </row>
    <row r="128" spans="1:9" x14ac:dyDescent="0.25">
      <c r="A128" s="1">
        <v>3610</v>
      </c>
      <c r="B128" s="1">
        <v>153</v>
      </c>
      <c r="C128" s="1" t="str">
        <f t="shared" si="4"/>
        <v xml:space="preserve">№153; </v>
      </c>
      <c r="D128" s="1" t="s">
        <v>124</v>
      </c>
      <c r="E128" s="1" t="str">
        <f t="shared" si="7"/>
        <v xml:space="preserve">Ls-Ан-1249-8,4-92; </v>
      </c>
      <c r="F128" s="2" t="str">
        <f>C128&amp;IF(LEN(INDEX(A:A,ROW()+1)),"",T(F129))</f>
        <v xml:space="preserve">№153; №154; №150; №152; №151; </v>
      </c>
      <c r="G128" s="3" t="str">
        <f t="shared" si="5"/>
        <v xml:space="preserve">№153; №154; №150; №152; №151; </v>
      </c>
      <c r="H128" s="2" t="str">
        <f>E128&amp;IF(LEN(INDEX(A:A,ROW()+1)),"",T(H129))</f>
        <v xml:space="preserve">Ls-Ан-1249-8,4-92; Ls-Ан-1559-8,4-32; Sh-Ад-155-8,4-9; Sh-Ан-1167-2-4; Sh-Ан-793-8,4-5; </v>
      </c>
      <c r="I128" s="3" t="str">
        <f t="shared" si="6"/>
        <v xml:space="preserve">Ls-Ан-1249-8,4-92; Ls-Ан-1559-8,4-32; Sh-Ад-155-8,4-9; Sh-Ан-1167-2-4; Sh-Ан-793-8,4-5; </v>
      </c>
    </row>
    <row r="129" spans="1:9" x14ac:dyDescent="0.25">
      <c r="B129" s="1">
        <v>154</v>
      </c>
      <c r="C129" s="1" t="str">
        <f t="shared" si="4"/>
        <v xml:space="preserve">№154; </v>
      </c>
      <c r="D129" s="1" t="s">
        <v>125</v>
      </c>
      <c r="E129" s="1" t="str">
        <f t="shared" si="7"/>
        <v xml:space="preserve">Ls-Ан-1559-8,4-32; </v>
      </c>
      <c r="F129" s="2" t="str">
        <f>C129&amp;IF(LEN(INDEX(A:A,ROW()+1)),"",T(F130))</f>
        <v xml:space="preserve">№154; №150; №152; №151; </v>
      </c>
      <c r="G129" s="3" t="str">
        <f t="shared" si="5"/>
        <v/>
      </c>
      <c r="H129" s="2" t="str">
        <f>E129&amp;IF(LEN(INDEX(A:A,ROW()+1)),"",T(H130))</f>
        <v xml:space="preserve">Ls-Ан-1559-8,4-32; Sh-Ад-155-8,4-9; Sh-Ан-1167-2-4; Sh-Ан-793-8,4-5; </v>
      </c>
      <c r="I129" s="3" t="str">
        <f t="shared" si="6"/>
        <v/>
      </c>
    </row>
    <row r="130" spans="1:9" x14ac:dyDescent="0.25">
      <c r="B130" s="1">
        <v>150</v>
      </c>
      <c r="C130" s="1" t="str">
        <f t="shared" si="4"/>
        <v xml:space="preserve">№150; </v>
      </c>
      <c r="D130" s="1" t="s">
        <v>126</v>
      </c>
      <c r="E130" s="1" t="str">
        <f t="shared" si="7"/>
        <v xml:space="preserve">Sh-Ад-155-8,4-9; </v>
      </c>
      <c r="F130" s="2" t="str">
        <f>C130&amp;IF(LEN(INDEX(A:A,ROW()+1)),"",T(F131))</f>
        <v xml:space="preserve">№150; №152; №151; </v>
      </c>
      <c r="G130" s="3" t="str">
        <f t="shared" si="5"/>
        <v/>
      </c>
      <c r="H130" s="2" t="str">
        <f>E130&amp;IF(LEN(INDEX(A:A,ROW()+1)),"",T(H131))</f>
        <v xml:space="preserve">Sh-Ад-155-8,4-9; Sh-Ан-1167-2-4; Sh-Ан-793-8,4-5; </v>
      </c>
      <c r="I130" s="3" t="str">
        <f t="shared" si="6"/>
        <v/>
      </c>
    </row>
    <row r="131" spans="1:9" x14ac:dyDescent="0.25">
      <c r="B131" s="1">
        <v>152</v>
      </c>
      <c r="C131" s="1" t="str">
        <f t="shared" ref="C131:C194" si="8">CONCATENATE("№",B131,"; ")</f>
        <v xml:space="preserve">№152; </v>
      </c>
      <c r="D131" s="1" t="s">
        <v>127</v>
      </c>
      <c r="E131" s="1" t="str">
        <f t="shared" si="7"/>
        <v xml:space="preserve">Sh-Ан-1167-2-4; </v>
      </c>
      <c r="F131" s="2" t="str">
        <f>C131&amp;IF(LEN(INDEX(A:A,ROW()+1)),"",T(F132))</f>
        <v xml:space="preserve">№152; №151; </v>
      </c>
      <c r="G131" s="3" t="str">
        <f t="shared" ref="G131:G194" si="9">IF(LEN(A131),F131,"")</f>
        <v/>
      </c>
      <c r="H131" s="2" t="str">
        <f>E131&amp;IF(LEN(INDEX(A:A,ROW()+1)),"",T(H132))</f>
        <v xml:space="preserve">Sh-Ан-1167-2-4; Sh-Ан-793-8,4-5; </v>
      </c>
      <c r="I131" s="3" t="str">
        <f t="shared" ref="I131:I194" si="10">IF(LEN(A131),H131,"")</f>
        <v/>
      </c>
    </row>
    <row r="132" spans="1:9" x14ac:dyDescent="0.25">
      <c r="B132" s="1">
        <v>151</v>
      </c>
      <c r="C132" s="1" t="str">
        <f t="shared" si="8"/>
        <v xml:space="preserve">№151; </v>
      </c>
      <c r="D132" s="1" t="s">
        <v>128</v>
      </c>
      <c r="E132" s="1" t="str">
        <f t="shared" ref="E132:E195" si="11">CONCATENATE(D132,"; ")</f>
        <v xml:space="preserve">Sh-Ан-793-8,4-5; </v>
      </c>
      <c r="F132" s="2" t="str">
        <f>C132&amp;IF(LEN(INDEX(A:A,ROW()+1)),"",T(F133))</f>
        <v xml:space="preserve">№151; </v>
      </c>
      <c r="G132" s="3" t="str">
        <f t="shared" si="9"/>
        <v/>
      </c>
      <c r="H132" s="2" t="str">
        <f>E132&amp;IF(LEN(INDEX(A:A,ROW()+1)),"",T(H133))</f>
        <v xml:space="preserve">Sh-Ан-793-8,4-5; </v>
      </c>
      <c r="I132" s="3" t="str">
        <f t="shared" si="10"/>
        <v/>
      </c>
    </row>
    <row r="133" spans="1:9" x14ac:dyDescent="0.25">
      <c r="A133" s="1">
        <v>3620</v>
      </c>
      <c r="B133" s="1">
        <v>163</v>
      </c>
      <c r="C133" s="1" t="str">
        <f t="shared" si="8"/>
        <v xml:space="preserve">№163; </v>
      </c>
      <c r="D133" s="1" t="s">
        <v>129</v>
      </c>
      <c r="E133" s="1" t="str">
        <f t="shared" si="11"/>
        <v xml:space="preserve">Lb-Ан-1316-11,5-44; </v>
      </c>
      <c r="F133" s="2" t="str">
        <f>C133&amp;IF(LEN(INDEX(A:A,ROW()+1)),"",T(F134))</f>
        <v xml:space="preserve">№163; №157; №161; №162; №158; №159; №156; №160; </v>
      </c>
      <c r="G133" s="3" t="str">
        <f t="shared" si="9"/>
        <v xml:space="preserve">№163; №157; №161; №162; №158; №159; №156; №160; </v>
      </c>
      <c r="H133" s="2" t="str">
        <f>E133&amp;IF(LEN(INDEX(A:A,ROW()+1)),"",T(H134))</f>
        <v xml:space="preserve">Lb-Ан-1316-11,5-44; Ls-Ан-438-11,5-30; Sh-Ан-1016-8-7; Sh-Ан-1076-8-7; Sh-Ан-553-5,5-5; Sh-Ан-623-2,5-7; Sh-Ан-69-8-7; Sh-Ан-928-8-5; </v>
      </c>
      <c r="I133" s="3" t="str">
        <f t="shared" si="10"/>
        <v xml:space="preserve">Lb-Ан-1316-11,5-44; Ls-Ан-438-11,5-30; Sh-Ан-1016-8-7; Sh-Ан-1076-8-7; Sh-Ан-553-5,5-5; Sh-Ан-623-2,5-7; Sh-Ан-69-8-7; Sh-Ан-928-8-5; </v>
      </c>
    </row>
    <row r="134" spans="1:9" x14ac:dyDescent="0.25">
      <c r="B134" s="1">
        <v>157</v>
      </c>
      <c r="C134" s="1" t="str">
        <f t="shared" si="8"/>
        <v xml:space="preserve">№157; </v>
      </c>
      <c r="D134" s="1" t="s">
        <v>130</v>
      </c>
      <c r="E134" s="1" t="str">
        <f t="shared" si="11"/>
        <v xml:space="preserve">Ls-Ан-438-11,5-30; </v>
      </c>
      <c r="F134" s="2" t="str">
        <f>C134&amp;IF(LEN(INDEX(A:A,ROW()+1)),"",T(F135))</f>
        <v xml:space="preserve">№157; №161; №162; №158; №159; №156; №160; </v>
      </c>
      <c r="G134" s="3" t="str">
        <f t="shared" si="9"/>
        <v/>
      </c>
      <c r="H134" s="2" t="str">
        <f>E134&amp;IF(LEN(INDEX(A:A,ROW()+1)),"",T(H135))</f>
        <v xml:space="preserve">Ls-Ан-438-11,5-30; Sh-Ан-1016-8-7; Sh-Ан-1076-8-7; Sh-Ан-553-5,5-5; Sh-Ан-623-2,5-7; Sh-Ан-69-8-7; Sh-Ан-928-8-5; </v>
      </c>
      <c r="I134" s="3" t="str">
        <f t="shared" si="10"/>
        <v/>
      </c>
    </row>
    <row r="135" spans="1:9" x14ac:dyDescent="0.25">
      <c r="B135" s="1">
        <v>161</v>
      </c>
      <c r="C135" s="1" t="str">
        <f t="shared" si="8"/>
        <v xml:space="preserve">№161; </v>
      </c>
      <c r="D135" s="1" t="s">
        <v>131</v>
      </c>
      <c r="E135" s="1" t="str">
        <f t="shared" si="11"/>
        <v xml:space="preserve">Sh-Ан-1016-8-7; </v>
      </c>
      <c r="F135" s="2" t="str">
        <f>C135&amp;IF(LEN(INDEX(A:A,ROW()+1)),"",T(F136))</f>
        <v xml:space="preserve">№161; №162; №158; №159; №156; №160; </v>
      </c>
      <c r="G135" s="3" t="str">
        <f t="shared" si="9"/>
        <v/>
      </c>
      <c r="H135" s="2" t="str">
        <f>E135&amp;IF(LEN(INDEX(A:A,ROW()+1)),"",T(H136))</f>
        <v xml:space="preserve">Sh-Ан-1016-8-7; Sh-Ан-1076-8-7; Sh-Ан-553-5,5-5; Sh-Ан-623-2,5-7; Sh-Ан-69-8-7; Sh-Ан-928-8-5; </v>
      </c>
      <c r="I135" s="3" t="str">
        <f t="shared" si="10"/>
        <v/>
      </c>
    </row>
    <row r="136" spans="1:9" x14ac:dyDescent="0.25">
      <c r="B136" s="1">
        <v>162</v>
      </c>
      <c r="C136" s="1" t="str">
        <f t="shared" si="8"/>
        <v xml:space="preserve">№162; </v>
      </c>
      <c r="D136" s="1" t="s">
        <v>132</v>
      </c>
      <c r="E136" s="1" t="str">
        <f t="shared" si="11"/>
        <v xml:space="preserve">Sh-Ан-1076-8-7; </v>
      </c>
      <c r="F136" s="2" t="str">
        <f>C136&amp;IF(LEN(INDEX(A:A,ROW()+1)),"",T(F137))</f>
        <v xml:space="preserve">№162; №158; №159; №156; №160; </v>
      </c>
      <c r="G136" s="3" t="str">
        <f t="shared" si="9"/>
        <v/>
      </c>
      <c r="H136" s="2" t="str">
        <f>E136&amp;IF(LEN(INDEX(A:A,ROW()+1)),"",T(H137))</f>
        <v xml:space="preserve">Sh-Ан-1076-8-7; Sh-Ан-553-5,5-5; Sh-Ан-623-2,5-7; Sh-Ан-69-8-7; Sh-Ан-928-8-5; </v>
      </c>
      <c r="I136" s="3" t="str">
        <f t="shared" si="10"/>
        <v/>
      </c>
    </row>
    <row r="137" spans="1:9" x14ac:dyDescent="0.25">
      <c r="B137" s="1">
        <v>158</v>
      </c>
      <c r="C137" s="1" t="str">
        <f t="shared" si="8"/>
        <v xml:space="preserve">№158; </v>
      </c>
      <c r="D137" s="1" t="s">
        <v>133</v>
      </c>
      <c r="E137" s="1" t="str">
        <f t="shared" si="11"/>
        <v xml:space="preserve">Sh-Ан-553-5,5-5; </v>
      </c>
      <c r="F137" s="2" t="str">
        <f>C137&amp;IF(LEN(INDEX(A:A,ROW()+1)),"",T(F138))</f>
        <v xml:space="preserve">№158; №159; №156; №160; </v>
      </c>
      <c r="G137" s="3" t="str">
        <f t="shared" si="9"/>
        <v/>
      </c>
      <c r="H137" s="2" t="str">
        <f>E137&amp;IF(LEN(INDEX(A:A,ROW()+1)),"",T(H138))</f>
        <v xml:space="preserve">Sh-Ан-553-5,5-5; Sh-Ан-623-2,5-7; Sh-Ан-69-8-7; Sh-Ан-928-8-5; </v>
      </c>
      <c r="I137" s="3" t="str">
        <f t="shared" si="10"/>
        <v/>
      </c>
    </row>
    <row r="138" spans="1:9" x14ac:dyDescent="0.25">
      <c r="B138" s="1">
        <v>159</v>
      </c>
      <c r="C138" s="1" t="str">
        <f t="shared" si="8"/>
        <v xml:space="preserve">№159; </v>
      </c>
      <c r="D138" s="1" t="s">
        <v>134</v>
      </c>
      <c r="E138" s="1" t="str">
        <f t="shared" si="11"/>
        <v xml:space="preserve">Sh-Ан-623-2,5-7; </v>
      </c>
      <c r="F138" s="2" t="str">
        <f>C138&amp;IF(LEN(INDEX(A:A,ROW()+1)),"",T(F139))</f>
        <v xml:space="preserve">№159; №156; №160; </v>
      </c>
      <c r="G138" s="3" t="str">
        <f t="shared" si="9"/>
        <v/>
      </c>
      <c r="H138" s="2" t="str">
        <f>E138&amp;IF(LEN(INDEX(A:A,ROW()+1)),"",T(H139))</f>
        <v xml:space="preserve">Sh-Ан-623-2,5-7; Sh-Ан-69-8-7; Sh-Ан-928-8-5; </v>
      </c>
      <c r="I138" s="3" t="str">
        <f t="shared" si="10"/>
        <v/>
      </c>
    </row>
    <row r="139" spans="1:9" x14ac:dyDescent="0.25">
      <c r="B139" s="1">
        <v>156</v>
      </c>
      <c r="C139" s="1" t="str">
        <f t="shared" si="8"/>
        <v xml:space="preserve">№156; </v>
      </c>
      <c r="D139" s="1" t="s">
        <v>135</v>
      </c>
      <c r="E139" s="1" t="str">
        <f t="shared" si="11"/>
        <v xml:space="preserve">Sh-Ан-69-8-7; </v>
      </c>
      <c r="F139" s="2" t="str">
        <f>C139&amp;IF(LEN(INDEX(A:A,ROW()+1)),"",T(F140))</f>
        <v xml:space="preserve">№156; №160; </v>
      </c>
      <c r="G139" s="3" t="str">
        <f t="shared" si="9"/>
        <v/>
      </c>
      <c r="H139" s="2" t="str">
        <f>E139&amp;IF(LEN(INDEX(A:A,ROW()+1)),"",T(H140))</f>
        <v xml:space="preserve">Sh-Ан-69-8-7; Sh-Ан-928-8-5; </v>
      </c>
      <c r="I139" s="3" t="str">
        <f t="shared" si="10"/>
        <v/>
      </c>
    </row>
    <row r="140" spans="1:9" x14ac:dyDescent="0.25">
      <c r="B140" s="1">
        <v>160</v>
      </c>
      <c r="C140" s="1" t="str">
        <f t="shared" si="8"/>
        <v xml:space="preserve">№160; </v>
      </c>
      <c r="D140" s="1" t="s">
        <v>136</v>
      </c>
      <c r="E140" s="1" t="str">
        <f t="shared" si="11"/>
        <v xml:space="preserve">Sh-Ан-928-8-5; </v>
      </c>
      <c r="F140" s="2" t="str">
        <f>C140&amp;IF(LEN(INDEX(A:A,ROW()+1)),"",T(F141))</f>
        <v xml:space="preserve">№160; </v>
      </c>
      <c r="G140" s="3" t="str">
        <f t="shared" si="9"/>
        <v/>
      </c>
      <c r="H140" s="2" t="str">
        <f>E140&amp;IF(LEN(INDEX(A:A,ROW()+1)),"",T(H141))</f>
        <v xml:space="preserve">Sh-Ан-928-8-5; </v>
      </c>
      <c r="I140" s="3" t="str">
        <f t="shared" si="10"/>
        <v/>
      </c>
    </row>
    <row r="141" spans="1:9" x14ac:dyDescent="0.25">
      <c r="A141" s="1">
        <v>3640</v>
      </c>
      <c r="B141" s="1">
        <v>165</v>
      </c>
      <c r="C141" s="1" t="str">
        <f t="shared" si="8"/>
        <v xml:space="preserve">№165; </v>
      </c>
      <c r="D141" s="1" t="s">
        <v>137</v>
      </c>
      <c r="E141" s="1" t="str">
        <f t="shared" si="11"/>
        <v xml:space="preserve">Ls-Ан-332-11,7-12; </v>
      </c>
      <c r="F141" s="2" t="str">
        <f>C141&amp;IF(LEN(INDEX(A:A,ROW()+1)),"",T(F142))</f>
        <v xml:space="preserve">№165; №167; №164; №166; </v>
      </c>
      <c r="G141" s="3" t="str">
        <f t="shared" si="9"/>
        <v xml:space="preserve">№165; №167; №164; №166; </v>
      </c>
      <c r="H141" s="2" t="str">
        <f>E141&amp;IF(LEN(INDEX(A:A,ROW()+1)),"",T(H142))</f>
        <v xml:space="preserve">Ls-Ан-332-11,7-12; Sh-Ан-1547-3,4-6; Sh-Ан-238-2,3-7; Sh-Ан-469-8,2-7; </v>
      </c>
      <c r="I141" s="3" t="str">
        <f t="shared" si="10"/>
        <v xml:space="preserve">Ls-Ан-332-11,7-12; Sh-Ан-1547-3,4-6; Sh-Ан-238-2,3-7; Sh-Ан-469-8,2-7; </v>
      </c>
    </row>
    <row r="142" spans="1:9" x14ac:dyDescent="0.25">
      <c r="B142" s="1">
        <v>167</v>
      </c>
      <c r="C142" s="1" t="str">
        <f t="shared" si="8"/>
        <v xml:space="preserve">№167; </v>
      </c>
      <c r="D142" s="1" t="s">
        <v>138</v>
      </c>
      <c r="E142" s="1" t="str">
        <f t="shared" si="11"/>
        <v xml:space="preserve">Sh-Ан-1547-3,4-6; </v>
      </c>
      <c r="F142" s="2" t="str">
        <f>C142&amp;IF(LEN(INDEX(A:A,ROW()+1)),"",T(F143))</f>
        <v xml:space="preserve">№167; №164; №166; </v>
      </c>
      <c r="G142" s="3" t="str">
        <f t="shared" si="9"/>
        <v/>
      </c>
      <c r="H142" s="2" t="str">
        <f>E142&amp;IF(LEN(INDEX(A:A,ROW()+1)),"",T(H143))</f>
        <v xml:space="preserve">Sh-Ан-1547-3,4-6; Sh-Ан-238-2,3-7; Sh-Ан-469-8,2-7; </v>
      </c>
      <c r="I142" s="3" t="str">
        <f t="shared" si="10"/>
        <v/>
      </c>
    </row>
    <row r="143" spans="1:9" x14ac:dyDescent="0.25">
      <c r="B143" s="1">
        <v>164</v>
      </c>
      <c r="C143" s="1" t="str">
        <f t="shared" si="8"/>
        <v xml:space="preserve">№164; </v>
      </c>
      <c r="D143" s="1" t="s">
        <v>139</v>
      </c>
      <c r="E143" s="1" t="str">
        <f t="shared" si="11"/>
        <v xml:space="preserve">Sh-Ан-238-2,3-7; </v>
      </c>
      <c r="F143" s="2" t="str">
        <f>C143&amp;IF(LEN(INDEX(A:A,ROW()+1)),"",T(F144))</f>
        <v xml:space="preserve">№164; №166; </v>
      </c>
      <c r="G143" s="3" t="str">
        <f t="shared" si="9"/>
        <v/>
      </c>
      <c r="H143" s="2" t="str">
        <f>E143&amp;IF(LEN(INDEX(A:A,ROW()+1)),"",T(H144))</f>
        <v xml:space="preserve">Sh-Ан-238-2,3-7; Sh-Ан-469-8,2-7; </v>
      </c>
      <c r="I143" s="3" t="str">
        <f t="shared" si="10"/>
        <v/>
      </c>
    </row>
    <row r="144" spans="1:9" x14ac:dyDescent="0.25">
      <c r="B144" s="1">
        <v>166</v>
      </c>
      <c r="C144" s="1" t="str">
        <f t="shared" si="8"/>
        <v xml:space="preserve">№166; </v>
      </c>
      <c r="D144" s="1" t="s">
        <v>140</v>
      </c>
      <c r="E144" s="1" t="str">
        <f t="shared" si="11"/>
        <v xml:space="preserve">Sh-Ан-469-8,2-7; </v>
      </c>
      <c r="F144" s="2" t="str">
        <f>C144&amp;IF(LEN(INDEX(A:A,ROW()+1)),"",T(F145))</f>
        <v xml:space="preserve">№166; </v>
      </c>
      <c r="G144" s="3" t="str">
        <f t="shared" si="9"/>
        <v/>
      </c>
      <c r="H144" s="2" t="str">
        <f>E144&amp;IF(LEN(INDEX(A:A,ROW()+1)),"",T(H145))</f>
        <v xml:space="preserve">Sh-Ан-469-8,2-7; </v>
      </c>
      <c r="I144" s="3" t="str">
        <f t="shared" si="10"/>
        <v/>
      </c>
    </row>
    <row r="145" spans="1:9" x14ac:dyDescent="0.25">
      <c r="A145" s="1">
        <v>3730</v>
      </c>
      <c r="B145" s="1">
        <v>179</v>
      </c>
      <c r="C145" s="1" t="str">
        <f t="shared" si="8"/>
        <v xml:space="preserve">№179; </v>
      </c>
      <c r="D145" s="1" t="s">
        <v>141</v>
      </c>
      <c r="E145" s="1" t="str">
        <f t="shared" si="11"/>
        <v xml:space="preserve">Lb-Ан-118-8,5-419; </v>
      </c>
      <c r="F145" s="2" t="str">
        <f>C145&amp;IF(LEN(INDEX(A:A,ROW()+1)),"",T(F146))</f>
        <v xml:space="preserve">№179; №180; №181; </v>
      </c>
      <c r="G145" s="3" t="str">
        <f t="shared" si="9"/>
        <v xml:space="preserve">№179; №180; №181; </v>
      </c>
      <c r="H145" s="2" t="str">
        <f>E145&amp;IF(LEN(INDEX(A:A,ROW()+1)),"",T(H146))</f>
        <v xml:space="preserve">Lb-Ан-118-8,5-419; Lb-Ан-611-8,5-52; Ls-Ан-850-8,5-64; </v>
      </c>
      <c r="I145" s="3" t="str">
        <f t="shared" si="10"/>
        <v xml:space="preserve">Lb-Ан-118-8,5-419; Lb-Ан-611-8,5-52; Ls-Ан-850-8,5-64; </v>
      </c>
    </row>
    <row r="146" spans="1:9" x14ac:dyDescent="0.25">
      <c r="B146" s="1">
        <v>180</v>
      </c>
      <c r="C146" s="1" t="str">
        <f t="shared" si="8"/>
        <v xml:space="preserve">№180; </v>
      </c>
      <c r="D146" s="1" t="s">
        <v>142</v>
      </c>
      <c r="E146" s="1" t="str">
        <f t="shared" si="11"/>
        <v xml:space="preserve">Lb-Ан-611-8,5-52; </v>
      </c>
      <c r="F146" s="2" t="str">
        <f>C146&amp;IF(LEN(INDEX(A:A,ROW()+1)),"",T(F147))</f>
        <v xml:space="preserve">№180; №181; </v>
      </c>
      <c r="G146" s="3" t="str">
        <f t="shared" si="9"/>
        <v/>
      </c>
      <c r="H146" s="2" t="str">
        <f>E146&amp;IF(LEN(INDEX(A:A,ROW()+1)),"",T(H147))</f>
        <v xml:space="preserve">Lb-Ан-611-8,5-52; Ls-Ан-850-8,5-64; </v>
      </c>
      <c r="I146" s="3" t="str">
        <f t="shared" si="10"/>
        <v/>
      </c>
    </row>
    <row r="147" spans="1:9" x14ac:dyDescent="0.25">
      <c r="B147" s="1">
        <v>181</v>
      </c>
      <c r="C147" s="1" t="str">
        <f t="shared" si="8"/>
        <v xml:space="preserve">№181; </v>
      </c>
      <c r="D147" s="1" t="s">
        <v>143</v>
      </c>
      <c r="E147" s="1" t="str">
        <f t="shared" si="11"/>
        <v xml:space="preserve">Ls-Ан-850-8,5-64; </v>
      </c>
      <c r="F147" s="2" t="str">
        <f>C147&amp;IF(LEN(INDEX(A:A,ROW()+1)),"",T(F148))</f>
        <v xml:space="preserve">№181; </v>
      </c>
      <c r="G147" s="3" t="str">
        <f t="shared" si="9"/>
        <v/>
      </c>
      <c r="H147" s="2" t="str">
        <f>E147&amp;IF(LEN(INDEX(A:A,ROW()+1)),"",T(H148))</f>
        <v xml:space="preserve">Ls-Ан-850-8,5-64; </v>
      </c>
      <c r="I147" s="3" t="str">
        <f t="shared" si="10"/>
        <v/>
      </c>
    </row>
    <row r="148" spans="1:9" x14ac:dyDescent="0.25">
      <c r="A148" s="1">
        <v>3940</v>
      </c>
      <c r="B148" s="1">
        <v>187</v>
      </c>
      <c r="C148" s="1" t="str">
        <f t="shared" si="8"/>
        <v xml:space="preserve">№187; </v>
      </c>
      <c r="D148" s="1" t="s">
        <v>144</v>
      </c>
      <c r="E148" s="1" t="str">
        <f t="shared" si="11"/>
        <v xml:space="preserve">Lb-Ан-227-5,3-223; </v>
      </c>
      <c r="F148" s="2" t="str">
        <f>C148&amp;IF(LEN(INDEX(A:A,ROW()+1)),"",T(F149))</f>
        <v xml:space="preserve">№187; №186; </v>
      </c>
      <c r="G148" s="3" t="str">
        <f t="shared" si="9"/>
        <v xml:space="preserve">№187; №186; </v>
      </c>
      <c r="H148" s="2" t="str">
        <f>E148&amp;IF(LEN(INDEX(A:A,ROW()+1)),"",T(H149))</f>
        <v xml:space="preserve">Lb-Ан-227-5,3-223; Lb-Ан-40-5,4-35; </v>
      </c>
      <c r="I148" s="3" t="str">
        <f t="shared" si="10"/>
        <v xml:space="preserve">Lb-Ан-227-5,3-223; Lb-Ан-40-5,4-35; </v>
      </c>
    </row>
    <row r="149" spans="1:9" x14ac:dyDescent="0.25">
      <c r="B149" s="1">
        <v>186</v>
      </c>
      <c r="C149" s="1" t="str">
        <f t="shared" si="8"/>
        <v xml:space="preserve">№186; </v>
      </c>
      <c r="D149" s="1" t="s">
        <v>145</v>
      </c>
      <c r="E149" s="1" t="str">
        <f t="shared" si="11"/>
        <v xml:space="preserve">Lb-Ан-40-5,4-35; </v>
      </c>
      <c r="F149" s="2" t="str">
        <f>C149&amp;IF(LEN(INDEX(A:A,ROW()+1)),"",T(F150))</f>
        <v xml:space="preserve">№186; </v>
      </c>
      <c r="G149" s="3" t="str">
        <f t="shared" si="9"/>
        <v/>
      </c>
      <c r="H149" s="2" t="str">
        <f>E149&amp;IF(LEN(INDEX(A:A,ROW()+1)),"",T(H150))</f>
        <v xml:space="preserve">Lb-Ан-40-5,4-35; </v>
      </c>
      <c r="I149" s="3" t="str">
        <f t="shared" si="10"/>
        <v/>
      </c>
    </row>
    <row r="150" spans="1:9" x14ac:dyDescent="0.25">
      <c r="A150" s="1">
        <v>4710</v>
      </c>
      <c r="B150" s="1">
        <v>195</v>
      </c>
      <c r="C150" s="1" t="str">
        <f t="shared" si="8"/>
        <v xml:space="preserve">№195; </v>
      </c>
      <c r="D150" s="1" t="s">
        <v>146</v>
      </c>
      <c r="E150" s="1" t="str">
        <f t="shared" si="11"/>
        <v xml:space="preserve">Ls-Ан-1316-2-77; </v>
      </c>
      <c r="F150" s="2" t="str">
        <f>C150&amp;IF(LEN(INDEX(A:A,ROW()+1)),"",T(F151))</f>
        <v xml:space="preserve">№195; №193; №194; </v>
      </c>
      <c r="G150" s="3" t="str">
        <f t="shared" si="9"/>
        <v xml:space="preserve">№195; №193; №194; </v>
      </c>
      <c r="H150" s="2" t="str">
        <f>E150&amp;IF(LEN(INDEX(A:A,ROW()+1)),"",T(H151))</f>
        <v xml:space="preserve">Ls-Ан-1316-2-77; Ls-Ан-821-18,7-32; Sh-Ад-928-9-7; </v>
      </c>
      <c r="I150" s="3" t="str">
        <f t="shared" si="10"/>
        <v xml:space="preserve">Ls-Ан-1316-2-77; Ls-Ан-821-18,7-32; Sh-Ад-928-9-7; </v>
      </c>
    </row>
    <row r="151" spans="1:9" x14ac:dyDescent="0.25">
      <c r="B151" s="1">
        <v>193</v>
      </c>
      <c r="C151" s="1" t="str">
        <f t="shared" si="8"/>
        <v xml:space="preserve">№193; </v>
      </c>
      <c r="D151" s="1" t="s">
        <v>147</v>
      </c>
      <c r="E151" s="1" t="str">
        <f t="shared" si="11"/>
        <v xml:space="preserve">Ls-Ан-821-18,7-32; </v>
      </c>
      <c r="F151" s="2" t="str">
        <f>C151&amp;IF(LEN(INDEX(A:A,ROW()+1)),"",T(F152))</f>
        <v xml:space="preserve">№193; №194; </v>
      </c>
      <c r="G151" s="3" t="str">
        <f t="shared" si="9"/>
        <v/>
      </c>
      <c r="H151" s="2" t="str">
        <f>E151&amp;IF(LEN(INDEX(A:A,ROW()+1)),"",T(H152))</f>
        <v xml:space="preserve">Ls-Ан-821-18,7-32; Sh-Ад-928-9-7; </v>
      </c>
      <c r="I151" s="3" t="str">
        <f t="shared" si="10"/>
        <v/>
      </c>
    </row>
    <row r="152" spans="1:9" x14ac:dyDescent="0.25">
      <c r="B152" s="1">
        <v>194</v>
      </c>
      <c r="C152" s="1" t="str">
        <f t="shared" si="8"/>
        <v xml:space="preserve">№194; </v>
      </c>
      <c r="D152" s="1" t="s">
        <v>148</v>
      </c>
      <c r="E152" s="1" t="str">
        <f t="shared" si="11"/>
        <v xml:space="preserve">Sh-Ад-928-9-7; </v>
      </c>
      <c r="F152" s="2" t="str">
        <f>C152&amp;IF(LEN(INDEX(A:A,ROW()+1)),"",T(F153))</f>
        <v xml:space="preserve">№194; </v>
      </c>
      <c r="G152" s="3" t="str">
        <f t="shared" si="9"/>
        <v/>
      </c>
      <c r="H152" s="2" t="str">
        <f>E152&amp;IF(LEN(INDEX(A:A,ROW()+1)),"",T(H153))</f>
        <v xml:space="preserve">Sh-Ад-928-9-7; </v>
      </c>
      <c r="I152" s="3" t="str">
        <f t="shared" si="10"/>
        <v/>
      </c>
    </row>
    <row r="153" spans="1:9" x14ac:dyDescent="0.25">
      <c r="A153" s="1">
        <v>4720</v>
      </c>
      <c r="B153" s="1">
        <v>199</v>
      </c>
      <c r="C153" s="1" t="str">
        <f t="shared" si="8"/>
        <v xml:space="preserve">№199; </v>
      </c>
      <c r="D153" s="1" t="s">
        <v>149</v>
      </c>
      <c r="E153" s="1" t="str">
        <f t="shared" si="11"/>
        <v xml:space="preserve">Ls-Ан-522-8,2-14; </v>
      </c>
      <c r="F153" s="2" t="str">
        <f>C153&amp;IF(LEN(INDEX(A:A,ROW()+1)),"",T(F154))</f>
        <v xml:space="preserve">№199; №198; №201; №202; №203; №197; №200; </v>
      </c>
      <c r="G153" s="3" t="str">
        <f t="shared" si="9"/>
        <v xml:space="preserve">№199; №198; №201; №202; №203; №197; №200; </v>
      </c>
      <c r="H153" s="2" t="str">
        <f>E153&amp;IF(LEN(INDEX(A:A,ROW()+1)),"",T(H154))</f>
        <v xml:space="preserve">Ls-Ан-522-8,2-14; Sh-Ад-439-1,8-5; Sh-Ан-1024-9-7; Sh-Ан-1209-9,3-15; Sh-Ан-1603-8,6-6; Sh-Ан-57-9-9; Sh-Ан-961-9-7; </v>
      </c>
      <c r="I153" s="3" t="str">
        <f t="shared" si="10"/>
        <v xml:space="preserve">Ls-Ан-522-8,2-14; Sh-Ад-439-1,8-5; Sh-Ан-1024-9-7; Sh-Ан-1209-9,3-15; Sh-Ан-1603-8,6-6; Sh-Ан-57-9-9; Sh-Ан-961-9-7; </v>
      </c>
    </row>
    <row r="154" spans="1:9" x14ac:dyDescent="0.25">
      <c r="B154" s="1">
        <v>198</v>
      </c>
      <c r="C154" s="1" t="str">
        <f t="shared" si="8"/>
        <v xml:space="preserve">№198; </v>
      </c>
      <c r="D154" s="1" t="s">
        <v>150</v>
      </c>
      <c r="E154" s="1" t="str">
        <f t="shared" si="11"/>
        <v xml:space="preserve">Sh-Ад-439-1,8-5; </v>
      </c>
      <c r="F154" s="2" t="str">
        <f>C154&amp;IF(LEN(INDEX(A:A,ROW()+1)),"",T(F155))</f>
        <v xml:space="preserve">№198; №201; №202; №203; №197; №200; </v>
      </c>
      <c r="G154" s="3" t="str">
        <f t="shared" si="9"/>
        <v/>
      </c>
      <c r="H154" s="2" t="str">
        <f>E154&amp;IF(LEN(INDEX(A:A,ROW()+1)),"",T(H155))</f>
        <v xml:space="preserve">Sh-Ад-439-1,8-5; Sh-Ан-1024-9-7; Sh-Ан-1209-9,3-15; Sh-Ан-1603-8,6-6; Sh-Ан-57-9-9; Sh-Ан-961-9-7; </v>
      </c>
      <c r="I154" s="3" t="str">
        <f t="shared" si="10"/>
        <v/>
      </c>
    </row>
    <row r="155" spans="1:9" x14ac:dyDescent="0.25">
      <c r="B155" s="1">
        <v>201</v>
      </c>
      <c r="C155" s="1" t="str">
        <f t="shared" si="8"/>
        <v xml:space="preserve">№201; </v>
      </c>
      <c r="D155" s="1" t="s">
        <v>151</v>
      </c>
      <c r="E155" s="1" t="str">
        <f t="shared" si="11"/>
        <v xml:space="preserve">Sh-Ан-1024-9-7; </v>
      </c>
      <c r="F155" s="2" t="str">
        <f>C155&amp;IF(LEN(INDEX(A:A,ROW()+1)),"",T(F156))</f>
        <v xml:space="preserve">№201; №202; №203; №197; №200; </v>
      </c>
      <c r="G155" s="3" t="str">
        <f t="shared" si="9"/>
        <v/>
      </c>
      <c r="H155" s="2" t="str">
        <f>E155&amp;IF(LEN(INDEX(A:A,ROW()+1)),"",T(H156))</f>
        <v xml:space="preserve">Sh-Ан-1024-9-7; Sh-Ан-1209-9,3-15; Sh-Ан-1603-8,6-6; Sh-Ан-57-9-9; Sh-Ан-961-9-7; </v>
      </c>
      <c r="I155" s="3" t="str">
        <f t="shared" si="10"/>
        <v/>
      </c>
    </row>
    <row r="156" spans="1:9" x14ac:dyDescent="0.25">
      <c r="B156" s="1">
        <v>202</v>
      </c>
      <c r="C156" s="1" t="str">
        <f t="shared" si="8"/>
        <v xml:space="preserve">№202; </v>
      </c>
      <c r="D156" s="1" t="s">
        <v>152</v>
      </c>
      <c r="E156" s="1" t="str">
        <f t="shared" si="11"/>
        <v xml:space="preserve">Sh-Ан-1209-9,3-15; </v>
      </c>
      <c r="F156" s="2" t="str">
        <f>C156&amp;IF(LEN(INDEX(A:A,ROW()+1)),"",T(F157))</f>
        <v xml:space="preserve">№202; №203; №197; №200; </v>
      </c>
      <c r="G156" s="3" t="str">
        <f t="shared" si="9"/>
        <v/>
      </c>
      <c r="H156" s="2" t="str">
        <f>E156&amp;IF(LEN(INDEX(A:A,ROW()+1)),"",T(H157))</f>
        <v xml:space="preserve">Sh-Ан-1209-9,3-15; Sh-Ан-1603-8,6-6; Sh-Ан-57-9-9; Sh-Ан-961-9-7; </v>
      </c>
      <c r="I156" s="3" t="str">
        <f t="shared" si="10"/>
        <v/>
      </c>
    </row>
    <row r="157" spans="1:9" x14ac:dyDescent="0.25">
      <c r="B157" s="1">
        <v>203</v>
      </c>
      <c r="C157" s="1" t="str">
        <f t="shared" si="8"/>
        <v xml:space="preserve">№203; </v>
      </c>
      <c r="D157" s="1" t="s">
        <v>153</v>
      </c>
      <c r="E157" s="1" t="str">
        <f t="shared" si="11"/>
        <v xml:space="preserve">Sh-Ан-1603-8,6-6; </v>
      </c>
      <c r="F157" s="2" t="str">
        <f>C157&amp;IF(LEN(INDEX(A:A,ROW()+1)),"",T(F158))</f>
        <v xml:space="preserve">№203; №197; №200; </v>
      </c>
      <c r="G157" s="3" t="str">
        <f t="shared" si="9"/>
        <v/>
      </c>
      <c r="H157" s="2" t="str">
        <f>E157&amp;IF(LEN(INDEX(A:A,ROW()+1)),"",T(H158))</f>
        <v xml:space="preserve">Sh-Ан-1603-8,6-6; Sh-Ан-57-9-9; Sh-Ан-961-9-7; </v>
      </c>
      <c r="I157" s="3" t="str">
        <f t="shared" si="10"/>
        <v/>
      </c>
    </row>
    <row r="158" spans="1:9" x14ac:dyDescent="0.25">
      <c r="B158" s="1">
        <v>197</v>
      </c>
      <c r="C158" s="1" t="str">
        <f t="shared" si="8"/>
        <v xml:space="preserve">№197; </v>
      </c>
      <c r="D158" s="1" t="s">
        <v>154</v>
      </c>
      <c r="E158" s="1" t="str">
        <f t="shared" si="11"/>
        <v xml:space="preserve">Sh-Ан-57-9-9; </v>
      </c>
      <c r="F158" s="2" t="str">
        <f>C158&amp;IF(LEN(INDEX(A:A,ROW()+1)),"",T(F159))</f>
        <v xml:space="preserve">№197; №200; </v>
      </c>
      <c r="G158" s="3" t="str">
        <f t="shared" si="9"/>
        <v/>
      </c>
      <c r="H158" s="2" t="str">
        <f>E158&amp;IF(LEN(INDEX(A:A,ROW()+1)),"",T(H159))</f>
        <v xml:space="preserve">Sh-Ан-57-9-9; Sh-Ан-961-9-7; </v>
      </c>
      <c r="I158" s="3" t="str">
        <f t="shared" si="10"/>
        <v/>
      </c>
    </row>
    <row r="159" spans="1:9" x14ac:dyDescent="0.25">
      <c r="B159" s="1">
        <v>200</v>
      </c>
      <c r="C159" s="1" t="str">
        <f t="shared" si="8"/>
        <v xml:space="preserve">№200; </v>
      </c>
      <c r="D159" s="1" t="s">
        <v>155</v>
      </c>
      <c r="E159" s="1" t="str">
        <f t="shared" si="11"/>
        <v xml:space="preserve">Sh-Ан-961-9-7; </v>
      </c>
      <c r="F159" s="2" t="str">
        <f>C159&amp;IF(LEN(INDEX(A:A,ROW()+1)),"",T(F160))</f>
        <v xml:space="preserve">№200; </v>
      </c>
      <c r="G159" s="3" t="str">
        <f t="shared" si="9"/>
        <v/>
      </c>
      <c r="H159" s="2" t="str">
        <f>E159&amp;IF(LEN(INDEX(A:A,ROW()+1)),"",T(H160))</f>
        <v xml:space="preserve">Sh-Ан-961-9-7; </v>
      </c>
      <c r="I159" s="3" t="str">
        <f t="shared" si="10"/>
        <v/>
      </c>
    </row>
    <row r="160" spans="1:9" x14ac:dyDescent="0.25">
      <c r="A160" s="1">
        <v>4730</v>
      </c>
      <c r="B160" s="1">
        <v>210</v>
      </c>
      <c r="C160" s="1" t="str">
        <f t="shared" si="8"/>
        <v xml:space="preserve">№210; </v>
      </c>
      <c r="D160" s="1" t="s">
        <v>156</v>
      </c>
      <c r="E160" s="1" t="str">
        <f t="shared" si="11"/>
        <v xml:space="preserve">Lb-Ан-206-9-209; </v>
      </c>
      <c r="F160" s="2" t="str">
        <f>C160&amp;IF(LEN(INDEX(A:A,ROW()+1)),"",T(F161))</f>
        <v xml:space="preserve">№210; №213; №211; №212; №209; </v>
      </c>
      <c r="G160" s="3" t="str">
        <f t="shared" si="9"/>
        <v xml:space="preserve">№210; №213; №211; №212; №209; </v>
      </c>
      <c r="H160" s="2" t="str">
        <f>E160&amp;IF(LEN(INDEX(A:A,ROW()+1)),"",T(H161))</f>
        <v xml:space="preserve">Lb-Ан-206-9-209; Ls-Ан-1363-7,2-93; Ls-Ан-665-3,4-171; Sh-Ан-1101-5,5-7; Sh-Ан-7-8,4-9; </v>
      </c>
      <c r="I160" s="3" t="str">
        <f t="shared" si="10"/>
        <v xml:space="preserve">Lb-Ан-206-9-209; Ls-Ан-1363-7,2-93; Ls-Ан-665-3,4-171; Sh-Ан-1101-5,5-7; Sh-Ан-7-8,4-9; </v>
      </c>
    </row>
    <row r="161" spans="1:9" x14ac:dyDescent="0.25">
      <c r="B161" s="1">
        <v>213</v>
      </c>
      <c r="C161" s="1" t="str">
        <f t="shared" si="8"/>
        <v xml:space="preserve">№213; </v>
      </c>
      <c r="D161" s="1" t="s">
        <v>157</v>
      </c>
      <c r="E161" s="1" t="str">
        <f t="shared" si="11"/>
        <v xml:space="preserve">Ls-Ан-1363-7,2-93; </v>
      </c>
      <c r="F161" s="2" t="str">
        <f>C161&amp;IF(LEN(INDEX(A:A,ROW()+1)),"",T(F162))</f>
        <v xml:space="preserve">№213; №211; №212; №209; </v>
      </c>
      <c r="G161" s="3" t="str">
        <f t="shared" si="9"/>
        <v/>
      </c>
      <c r="H161" s="2" t="str">
        <f>E161&amp;IF(LEN(INDEX(A:A,ROW()+1)),"",T(H162))</f>
        <v xml:space="preserve">Ls-Ан-1363-7,2-93; Ls-Ан-665-3,4-171; Sh-Ан-1101-5,5-7; Sh-Ан-7-8,4-9; </v>
      </c>
      <c r="I161" s="3" t="str">
        <f t="shared" si="10"/>
        <v/>
      </c>
    </row>
    <row r="162" spans="1:9" x14ac:dyDescent="0.25">
      <c r="B162" s="1">
        <v>211</v>
      </c>
      <c r="C162" s="1" t="str">
        <f t="shared" si="8"/>
        <v xml:space="preserve">№211; </v>
      </c>
      <c r="D162" s="1" t="s">
        <v>158</v>
      </c>
      <c r="E162" s="1" t="str">
        <f t="shared" si="11"/>
        <v xml:space="preserve">Ls-Ан-665-3,4-171; </v>
      </c>
      <c r="F162" s="2" t="str">
        <f>C162&amp;IF(LEN(INDEX(A:A,ROW()+1)),"",T(F163))</f>
        <v xml:space="preserve">№211; №212; №209; </v>
      </c>
      <c r="G162" s="3" t="str">
        <f t="shared" si="9"/>
        <v/>
      </c>
      <c r="H162" s="2" t="str">
        <f>E162&amp;IF(LEN(INDEX(A:A,ROW()+1)),"",T(H163))</f>
        <v xml:space="preserve">Ls-Ан-665-3,4-171; Sh-Ан-1101-5,5-7; Sh-Ан-7-8,4-9; </v>
      </c>
      <c r="I162" s="3" t="str">
        <f t="shared" si="10"/>
        <v/>
      </c>
    </row>
    <row r="163" spans="1:9" x14ac:dyDescent="0.25">
      <c r="B163" s="1">
        <v>212</v>
      </c>
      <c r="C163" s="1" t="str">
        <f t="shared" si="8"/>
        <v xml:space="preserve">№212; </v>
      </c>
      <c r="D163" s="1" t="s">
        <v>159</v>
      </c>
      <c r="E163" s="1" t="str">
        <f t="shared" si="11"/>
        <v xml:space="preserve">Sh-Ан-1101-5,5-7; </v>
      </c>
      <c r="F163" s="2" t="str">
        <f>C163&amp;IF(LEN(INDEX(A:A,ROW()+1)),"",T(F164))</f>
        <v xml:space="preserve">№212; №209; </v>
      </c>
      <c r="G163" s="3" t="str">
        <f t="shared" si="9"/>
        <v/>
      </c>
      <c r="H163" s="2" t="str">
        <f>E163&amp;IF(LEN(INDEX(A:A,ROW()+1)),"",T(H164))</f>
        <v xml:space="preserve">Sh-Ан-1101-5,5-7; Sh-Ан-7-8,4-9; </v>
      </c>
      <c r="I163" s="3" t="str">
        <f t="shared" si="10"/>
        <v/>
      </c>
    </row>
    <row r="164" spans="1:9" x14ac:dyDescent="0.25">
      <c r="B164" s="1">
        <v>209</v>
      </c>
      <c r="C164" s="1" t="str">
        <f t="shared" si="8"/>
        <v xml:space="preserve">№209; </v>
      </c>
      <c r="D164" s="1" t="s">
        <v>160</v>
      </c>
      <c r="E164" s="1" t="str">
        <f t="shared" si="11"/>
        <v xml:space="preserve">Sh-Ан-7-8,4-9; </v>
      </c>
      <c r="F164" s="2" t="str">
        <f>C164&amp;IF(LEN(INDEX(A:A,ROW()+1)),"",T(F165))</f>
        <v xml:space="preserve">№209; </v>
      </c>
      <c r="G164" s="3" t="str">
        <f t="shared" si="9"/>
        <v/>
      </c>
      <c r="H164" s="2" t="str">
        <f>E164&amp;IF(LEN(INDEX(A:A,ROW()+1)),"",T(H165))</f>
        <v xml:space="preserve">Sh-Ан-7-8,4-9; </v>
      </c>
      <c r="I164" s="3" t="str">
        <f t="shared" si="10"/>
        <v/>
      </c>
    </row>
    <row r="165" spans="1:9" x14ac:dyDescent="0.25">
      <c r="A165" s="1">
        <v>4740</v>
      </c>
      <c r="B165" s="1">
        <v>225</v>
      </c>
      <c r="C165" s="1" t="str">
        <f t="shared" si="8"/>
        <v xml:space="preserve">№225; </v>
      </c>
      <c r="D165" s="1" t="s">
        <v>161</v>
      </c>
      <c r="E165" s="1" t="str">
        <f t="shared" si="11"/>
        <v xml:space="preserve">LB-Ан-1180-9,1-70; </v>
      </c>
      <c r="F165" s="2" t="str">
        <f>C165&amp;IF(LEN(INDEX(A:A,ROW()+1)),"",T(F166))</f>
        <v xml:space="preserve">№225; №226; №229; №230; №231; №219; №227; №217; №220; №228; №218; №221; №222; №223; №224; </v>
      </c>
      <c r="G165" s="3" t="str">
        <f t="shared" si="9"/>
        <v xml:space="preserve">№225; №226; №229; №230; №231; №219; №227; №217; №220; №228; №218; №221; №222; №223; №224; </v>
      </c>
      <c r="H165" s="2" t="str">
        <f>E165&amp;IF(LEN(INDEX(A:A,ROW()+1)),"",T(H166))</f>
        <v xml:space="preserve">LB-Ан-1180-9,1-70; LB-Ан-1300-9,1-60; LB-Ан-1400-9,1-70; LB-Ан-1480-9,1-70; LB-Ан-1600-9,1-50; LB-Ан-180-9,1-15; LB-Ан-240-9,1-50; LB-Ан-3-9,1-72; LB-Ан-460-9,1-110; LB-Ан-835-9,1-10; LS-Ан-103-4-80; SH-Ан-620-9,1-10; SH-Ан-800-9,1-10; SH-Ан-840-9,1-10; SH-Ан-890-9-35; </v>
      </c>
      <c r="I165" s="3" t="str">
        <f t="shared" si="10"/>
        <v xml:space="preserve">LB-Ан-1180-9,1-70; LB-Ан-1300-9,1-60; LB-Ан-1400-9,1-70; LB-Ан-1480-9,1-70; LB-Ан-1600-9,1-50; LB-Ан-180-9,1-15; LB-Ан-240-9,1-50; LB-Ан-3-9,1-72; LB-Ан-460-9,1-110; LB-Ан-835-9,1-10; LS-Ан-103-4-80; SH-Ан-620-9,1-10; SH-Ан-800-9,1-10; SH-Ан-840-9,1-10; SH-Ан-890-9-35; </v>
      </c>
    </row>
    <row r="166" spans="1:9" x14ac:dyDescent="0.25">
      <c r="B166" s="1">
        <v>226</v>
      </c>
      <c r="C166" s="1" t="str">
        <f t="shared" si="8"/>
        <v xml:space="preserve">№226; </v>
      </c>
      <c r="D166" s="1" t="s">
        <v>162</v>
      </c>
      <c r="E166" s="1" t="str">
        <f t="shared" si="11"/>
        <v xml:space="preserve">LB-Ан-1300-9,1-60; </v>
      </c>
      <c r="F166" s="2" t="str">
        <f>C166&amp;IF(LEN(INDEX(A:A,ROW()+1)),"",T(F167))</f>
        <v xml:space="preserve">№226; №229; №230; №231; №219; №227; №217; №220; №228; №218; №221; №222; №223; №224; </v>
      </c>
      <c r="G166" s="3" t="str">
        <f t="shared" si="9"/>
        <v/>
      </c>
      <c r="H166" s="2" t="str">
        <f>E166&amp;IF(LEN(INDEX(A:A,ROW()+1)),"",T(H167))</f>
        <v xml:space="preserve">LB-Ан-1300-9,1-60; LB-Ан-1400-9,1-70; LB-Ан-1480-9,1-70; LB-Ан-1600-9,1-50; LB-Ан-180-9,1-15; LB-Ан-240-9,1-50; LB-Ан-3-9,1-72; LB-Ан-460-9,1-110; LB-Ан-835-9,1-10; LS-Ан-103-4-80; SH-Ан-620-9,1-10; SH-Ан-800-9,1-10; SH-Ан-840-9,1-10; SH-Ан-890-9-35; </v>
      </c>
      <c r="I166" s="3" t="str">
        <f t="shared" si="10"/>
        <v/>
      </c>
    </row>
    <row r="167" spans="1:9" x14ac:dyDescent="0.25">
      <c r="B167" s="1">
        <v>229</v>
      </c>
      <c r="C167" s="1" t="str">
        <f t="shared" si="8"/>
        <v xml:space="preserve">№229; </v>
      </c>
      <c r="D167" s="1" t="s">
        <v>163</v>
      </c>
      <c r="E167" s="1" t="str">
        <f t="shared" si="11"/>
        <v xml:space="preserve">LB-Ан-1400-9,1-70; </v>
      </c>
      <c r="F167" s="2" t="str">
        <f>C167&amp;IF(LEN(INDEX(A:A,ROW()+1)),"",T(F168))</f>
        <v xml:space="preserve">№229; №230; №231; №219; №227; №217; №220; №228; №218; №221; №222; №223; №224; </v>
      </c>
      <c r="G167" s="3" t="str">
        <f t="shared" si="9"/>
        <v/>
      </c>
      <c r="H167" s="2" t="str">
        <f>E167&amp;IF(LEN(INDEX(A:A,ROW()+1)),"",T(H168))</f>
        <v xml:space="preserve">LB-Ан-1400-9,1-70; LB-Ан-1480-9,1-70; LB-Ан-1600-9,1-50; LB-Ан-180-9,1-15; LB-Ан-240-9,1-50; LB-Ан-3-9,1-72; LB-Ан-460-9,1-110; LB-Ан-835-9,1-10; LS-Ан-103-4-80; SH-Ан-620-9,1-10; SH-Ан-800-9,1-10; SH-Ан-840-9,1-10; SH-Ан-890-9-35; </v>
      </c>
      <c r="I167" s="3" t="str">
        <f t="shared" si="10"/>
        <v/>
      </c>
    </row>
    <row r="168" spans="1:9" x14ac:dyDescent="0.25">
      <c r="B168" s="1">
        <v>230</v>
      </c>
      <c r="C168" s="1" t="str">
        <f t="shared" si="8"/>
        <v xml:space="preserve">№230; </v>
      </c>
      <c r="D168" s="1" t="s">
        <v>164</v>
      </c>
      <c r="E168" s="1" t="str">
        <f t="shared" si="11"/>
        <v xml:space="preserve">LB-Ан-1480-9,1-70; </v>
      </c>
      <c r="F168" s="2" t="str">
        <f>C168&amp;IF(LEN(INDEX(A:A,ROW()+1)),"",T(F169))</f>
        <v xml:space="preserve">№230; №231; №219; №227; №217; №220; №228; №218; №221; №222; №223; №224; </v>
      </c>
      <c r="G168" s="3" t="str">
        <f t="shared" si="9"/>
        <v/>
      </c>
      <c r="H168" s="2" t="str">
        <f>E168&amp;IF(LEN(INDEX(A:A,ROW()+1)),"",T(H169))</f>
        <v xml:space="preserve">LB-Ан-1480-9,1-70; LB-Ан-1600-9,1-50; LB-Ан-180-9,1-15; LB-Ан-240-9,1-50; LB-Ан-3-9,1-72; LB-Ан-460-9,1-110; LB-Ан-835-9,1-10; LS-Ан-103-4-80; SH-Ан-620-9,1-10; SH-Ан-800-9,1-10; SH-Ан-840-9,1-10; SH-Ан-890-9-35; </v>
      </c>
      <c r="I168" s="3" t="str">
        <f t="shared" si="10"/>
        <v/>
      </c>
    </row>
    <row r="169" spans="1:9" x14ac:dyDescent="0.25">
      <c r="B169" s="1">
        <v>231</v>
      </c>
      <c r="C169" s="1" t="str">
        <f t="shared" si="8"/>
        <v xml:space="preserve">№231; </v>
      </c>
      <c r="D169" s="1" t="s">
        <v>165</v>
      </c>
      <c r="E169" s="1" t="str">
        <f t="shared" si="11"/>
        <v xml:space="preserve">LB-Ан-1600-9,1-50; </v>
      </c>
      <c r="F169" s="2" t="str">
        <f>C169&amp;IF(LEN(INDEX(A:A,ROW()+1)),"",T(F170))</f>
        <v xml:space="preserve">№231; №219; №227; №217; №220; №228; №218; №221; №222; №223; №224; </v>
      </c>
      <c r="G169" s="3" t="str">
        <f t="shared" si="9"/>
        <v/>
      </c>
      <c r="H169" s="2" t="str">
        <f>E169&amp;IF(LEN(INDEX(A:A,ROW()+1)),"",T(H170))</f>
        <v xml:space="preserve">LB-Ан-1600-9,1-50; LB-Ан-180-9,1-15; LB-Ан-240-9,1-50; LB-Ан-3-9,1-72; LB-Ан-460-9,1-110; LB-Ан-835-9,1-10; LS-Ан-103-4-80; SH-Ан-620-9,1-10; SH-Ан-800-9,1-10; SH-Ан-840-9,1-10; SH-Ан-890-9-35; </v>
      </c>
      <c r="I169" s="3" t="str">
        <f t="shared" si="10"/>
        <v/>
      </c>
    </row>
    <row r="170" spans="1:9" x14ac:dyDescent="0.25">
      <c r="B170" s="1">
        <v>219</v>
      </c>
      <c r="C170" s="1" t="str">
        <f t="shared" si="8"/>
        <v xml:space="preserve">№219; </v>
      </c>
      <c r="D170" s="1" t="s">
        <v>166</v>
      </c>
      <c r="E170" s="1" t="str">
        <f t="shared" si="11"/>
        <v xml:space="preserve">LB-Ан-180-9,1-15; </v>
      </c>
      <c r="F170" s="2" t="str">
        <f>C170&amp;IF(LEN(INDEX(A:A,ROW()+1)),"",T(F171))</f>
        <v xml:space="preserve">№219; №227; №217; №220; №228; №218; №221; №222; №223; №224; </v>
      </c>
      <c r="G170" s="3" t="str">
        <f t="shared" si="9"/>
        <v/>
      </c>
      <c r="H170" s="2" t="str">
        <f>E170&amp;IF(LEN(INDEX(A:A,ROW()+1)),"",T(H171))</f>
        <v xml:space="preserve">LB-Ан-180-9,1-15; LB-Ан-240-9,1-50; LB-Ан-3-9,1-72; LB-Ан-460-9,1-110; LB-Ан-835-9,1-10; LS-Ан-103-4-80; SH-Ан-620-9,1-10; SH-Ан-800-9,1-10; SH-Ан-840-9,1-10; SH-Ан-890-9-35; </v>
      </c>
      <c r="I170" s="3" t="str">
        <f t="shared" si="10"/>
        <v/>
      </c>
    </row>
    <row r="171" spans="1:9" x14ac:dyDescent="0.25">
      <c r="B171" s="1">
        <v>227</v>
      </c>
      <c r="C171" s="1" t="str">
        <f t="shared" si="8"/>
        <v xml:space="preserve">№227; </v>
      </c>
      <c r="D171" s="1" t="s">
        <v>167</v>
      </c>
      <c r="E171" s="1" t="str">
        <f t="shared" si="11"/>
        <v xml:space="preserve">LB-Ан-240-9,1-50; </v>
      </c>
      <c r="F171" s="2" t="str">
        <f>C171&amp;IF(LEN(INDEX(A:A,ROW()+1)),"",T(F172))</f>
        <v xml:space="preserve">№227; №217; №220; №228; №218; №221; №222; №223; №224; </v>
      </c>
      <c r="G171" s="3" t="str">
        <f t="shared" si="9"/>
        <v/>
      </c>
      <c r="H171" s="2" t="str">
        <f>E171&amp;IF(LEN(INDEX(A:A,ROW()+1)),"",T(H172))</f>
        <v xml:space="preserve">LB-Ан-240-9,1-50; LB-Ан-3-9,1-72; LB-Ан-460-9,1-110; LB-Ан-835-9,1-10; LS-Ан-103-4-80; SH-Ан-620-9,1-10; SH-Ан-800-9,1-10; SH-Ан-840-9,1-10; SH-Ан-890-9-35; </v>
      </c>
      <c r="I171" s="3" t="str">
        <f t="shared" si="10"/>
        <v/>
      </c>
    </row>
    <row r="172" spans="1:9" x14ac:dyDescent="0.25">
      <c r="B172" s="1">
        <v>217</v>
      </c>
      <c r="C172" s="1" t="str">
        <f t="shared" si="8"/>
        <v xml:space="preserve">№217; </v>
      </c>
      <c r="D172" s="1" t="s">
        <v>168</v>
      </c>
      <c r="E172" s="1" t="str">
        <f t="shared" si="11"/>
        <v xml:space="preserve">LB-Ан-3-9,1-72; </v>
      </c>
      <c r="F172" s="2" t="str">
        <f>C172&amp;IF(LEN(INDEX(A:A,ROW()+1)),"",T(F173))</f>
        <v xml:space="preserve">№217; №220; №228; №218; №221; №222; №223; №224; </v>
      </c>
      <c r="G172" s="3" t="str">
        <f t="shared" si="9"/>
        <v/>
      </c>
      <c r="H172" s="2" t="str">
        <f>E172&amp;IF(LEN(INDEX(A:A,ROW()+1)),"",T(H173))</f>
        <v xml:space="preserve">LB-Ан-3-9,1-72; LB-Ан-460-9,1-110; LB-Ан-835-9,1-10; LS-Ан-103-4-80; SH-Ан-620-9,1-10; SH-Ан-800-9,1-10; SH-Ан-840-9,1-10; SH-Ан-890-9-35; </v>
      </c>
      <c r="I172" s="3" t="str">
        <f t="shared" si="10"/>
        <v/>
      </c>
    </row>
    <row r="173" spans="1:9" x14ac:dyDescent="0.25">
      <c r="B173" s="1">
        <v>220</v>
      </c>
      <c r="C173" s="1" t="str">
        <f t="shared" si="8"/>
        <v xml:space="preserve">№220; </v>
      </c>
      <c r="D173" s="1" t="s">
        <v>169</v>
      </c>
      <c r="E173" s="1" t="str">
        <f t="shared" si="11"/>
        <v xml:space="preserve">LB-Ан-460-9,1-110; </v>
      </c>
      <c r="F173" s="2" t="str">
        <f>C173&amp;IF(LEN(INDEX(A:A,ROW()+1)),"",T(F174))</f>
        <v xml:space="preserve">№220; №228; №218; №221; №222; №223; №224; </v>
      </c>
      <c r="G173" s="3" t="str">
        <f t="shared" si="9"/>
        <v/>
      </c>
      <c r="H173" s="2" t="str">
        <f>E173&amp;IF(LEN(INDEX(A:A,ROW()+1)),"",T(H174))</f>
        <v xml:space="preserve">LB-Ан-460-9,1-110; LB-Ан-835-9,1-10; LS-Ан-103-4-80; SH-Ан-620-9,1-10; SH-Ан-800-9,1-10; SH-Ан-840-9,1-10; SH-Ан-890-9-35; </v>
      </c>
      <c r="I173" s="3" t="str">
        <f t="shared" si="10"/>
        <v/>
      </c>
    </row>
    <row r="174" spans="1:9" x14ac:dyDescent="0.25">
      <c r="B174" s="1">
        <v>228</v>
      </c>
      <c r="C174" s="1" t="str">
        <f t="shared" si="8"/>
        <v xml:space="preserve">№228; </v>
      </c>
      <c r="D174" s="1" t="s">
        <v>170</v>
      </c>
      <c r="E174" s="1" t="str">
        <f t="shared" si="11"/>
        <v xml:space="preserve">LB-Ан-835-9,1-10; </v>
      </c>
      <c r="F174" s="2" t="str">
        <f>C174&amp;IF(LEN(INDEX(A:A,ROW()+1)),"",T(F175))</f>
        <v xml:space="preserve">№228; №218; №221; №222; №223; №224; </v>
      </c>
      <c r="G174" s="3" t="str">
        <f t="shared" si="9"/>
        <v/>
      </c>
      <c r="H174" s="2" t="str">
        <f>E174&amp;IF(LEN(INDEX(A:A,ROW()+1)),"",T(H175))</f>
        <v xml:space="preserve">LB-Ан-835-9,1-10; LS-Ан-103-4-80; SH-Ан-620-9,1-10; SH-Ан-800-9,1-10; SH-Ан-840-9,1-10; SH-Ан-890-9-35; </v>
      </c>
      <c r="I174" s="3" t="str">
        <f t="shared" si="10"/>
        <v/>
      </c>
    </row>
    <row r="175" spans="1:9" x14ac:dyDescent="0.25">
      <c r="B175" s="1">
        <v>218</v>
      </c>
      <c r="C175" s="1" t="str">
        <f t="shared" si="8"/>
        <v xml:space="preserve">№218; </v>
      </c>
      <c r="D175" s="1" t="s">
        <v>171</v>
      </c>
      <c r="E175" s="1" t="str">
        <f t="shared" si="11"/>
        <v xml:space="preserve">LS-Ан-103-4-80; </v>
      </c>
      <c r="F175" s="2" t="str">
        <f>C175&amp;IF(LEN(INDEX(A:A,ROW()+1)),"",T(F176))</f>
        <v xml:space="preserve">№218; №221; №222; №223; №224; </v>
      </c>
      <c r="G175" s="3" t="str">
        <f t="shared" si="9"/>
        <v/>
      </c>
      <c r="H175" s="2" t="str">
        <f>E175&amp;IF(LEN(INDEX(A:A,ROW()+1)),"",T(H176))</f>
        <v xml:space="preserve">LS-Ан-103-4-80; SH-Ан-620-9,1-10; SH-Ан-800-9,1-10; SH-Ан-840-9,1-10; SH-Ан-890-9-35; </v>
      </c>
      <c r="I175" s="3" t="str">
        <f t="shared" si="10"/>
        <v/>
      </c>
    </row>
    <row r="176" spans="1:9" x14ac:dyDescent="0.25">
      <c r="B176" s="1">
        <v>221</v>
      </c>
      <c r="C176" s="1" t="str">
        <f t="shared" si="8"/>
        <v xml:space="preserve">№221; </v>
      </c>
      <c r="D176" s="1" t="s">
        <v>172</v>
      </c>
      <c r="E176" s="1" t="str">
        <f t="shared" si="11"/>
        <v xml:space="preserve">SH-Ан-620-9,1-10; </v>
      </c>
      <c r="F176" s="2" t="str">
        <f>C176&amp;IF(LEN(INDEX(A:A,ROW()+1)),"",T(F177))</f>
        <v xml:space="preserve">№221; №222; №223; №224; </v>
      </c>
      <c r="G176" s="3" t="str">
        <f t="shared" si="9"/>
        <v/>
      </c>
      <c r="H176" s="2" t="str">
        <f>E176&amp;IF(LEN(INDEX(A:A,ROW()+1)),"",T(H177))</f>
        <v xml:space="preserve">SH-Ан-620-9,1-10; SH-Ан-800-9,1-10; SH-Ан-840-9,1-10; SH-Ан-890-9-35; </v>
      </c>
      <c r="I176" s="3" t="str">
        <f t="shared" si="10"/>
        <v/>
      </c>
    </row>
    <row r="177" spans="1:9" x14ac:dyDescent="0.25">
      <c r="B177" s="1">
        <v>222</v>
      </c>
      <c r="C177" s="1" t="str">
        <f t="shared" si="8"/>
        <v xml:space="preserve">№222; </v>
      </c>
      <c r="D177" s="1" t="s">
        <v>173</v>
      </c>
      <c r="E177" s="1" t="str">
        <f t="shared" si="11"/>
        <v xml:space="preserve">SH-Ан-800-9,1-10; </v>
      </c>
      <c r="F177" s="2" t="str">
        <f>C177&amp;IF(LEN(INDEX(A:A,ROW()+1)),"",T(F178))</f>
        <v xml:space="preserve">№222; №223; №224; </v>
      </c>
      <c r="G177" s="3" t="str">
        <f t="shared" si="9"/>
        <v/>
      </c>
      <c r="H177" s="2" t="str">
        <f>E177&amp;IF(LEN(INDEX(A:A,ROW()+1)),"",T(H178))</f>
        <v xml:space="preserve">SH-Ан-800-9,1-10; SH-Ан-840-9,1-10; SH-Ан-890-9-35; </v>
      </c>
      <c r="I177" s="3" t="str">
        <f t="shared" si="10"/>
        <v/>
      </c>
    </row>
    <row r="178" spans="1:9" x14ac:dyDescent="0.25">
      <c r="B178" s="1">
        <v>223</v>
      </c>
      <c r="C178" s="1" t="str">
        <f t="shared" si="8"/>
        <v xml:space="preserve">№223; </v>
      </c>
      <c r="D178" s="1" t="s">
        <v>174</v>
      </c>
      <c r="E178" s="1" t="str">
        <f t="shared" si="11"/>
        <v xml:space="preserve">SH-Ан-840-9,1-10; </v>
      </c>
      <c r="F178" s="2" t="str">
        <f>C178&amp;IF(LEN(INDEX(A:A,ROW()+1)),"",T(F179))</f>
        <v xml:space="preserve">№223; №224; </v>
      </c>
      <c r="G178" s="3" t="str">
        <f t="shared" si="9"/>
        <v/>
      </c>
      <c r="H178" s="2" t="str">
        <f>E178&amp;IF(LEN(INDEX(A:A,ROW()+1)),"",T(H179))</f>
        <v xml:space="preserve">SH-Ан-840-9,1-10; SH-Ан-890-9-35; </v>
      </c>
      <c r="I178" s="3" t="str">
        <f t="shared" si="10"/>
        <v/>
      </c>
    </row>
    <row r="179" spans="1:9" x14ac:dyDescent="0.25">
      <c r="B179" s="1">
        <v>224</v>
      </c>
      <c r="C179" s="1" t="str">
        <f t="shared" si="8"/>
        <v xml:space="preserve">№224; </v>
      </c>
      <c r="D179" s="1" t="s">
        <v>175</v>
      </c>
      <c r="E179" s="1" t="str">
        <f t="shared" si="11"/>
        <v xml:space="preserve">SH-Ан-890-9-35; </v>
      </c>
      <c r="F179" s="2" t="str">
        <f>C179&amp;IF(LEN(INDEX(A:A,ROW()+1)),"",T(F180))</f>
        <v xml:space="preserve">№224; </v>
      </c>
      <c r="G179" s="3" t="str">
        <f t="shared" si="9"/>
        <v/>
      </c>
      <c r="H179" s="2" t="str">
        <f>E179&amp;IF(LEN(INDEX(A:A,ROW()+1)),"",T(H180))</f>
        <v xml:space="preserve">SH-Ан-890-9-35; </v>
      </c>
      <c r="I179" s="3" t="str">
        <f t="shared" si="10"/>
        <v/>
      </c>
    </row>
    <row r="180" spans="1:9" x14ac:dyDescent="0.25">
      <c r="A180" s="5">
        <v>4750</v>
      </c>
      <c r="B180" s="5">
        <v>239</v>
      </c>
      <c r="C180" s="5" t="str">
        <f t="shared" si="8"/>
        <v xml:space="preserve">№239; </v>
      </c>
      <c r="D180" s="5" t="s">
        <v>176</v>
      </c>
      <c r="E180" s="5" t="str">
        <f t="shared" si="11"/>
        <v xml:space="preserve">LB-Ан-119-9,1-41; </v>
      </c>
      <c r="F180" s="5" t="str">
        <f>C180&amp;IF(LEN(INDEX(A:A,ROW()+1)),"",T(F181))</f>
        <v xml:space="preserve">№239; №233; №250; №234; №241; №242; №235; №243; №244; №245; №246; №249; №236; №237; №247; №248; №251; №252; №238; №240; </v>
      </c>
      <c r="G180" s="5" t="str">
        <f t="shared" si="9"/>
        <v xml:space="preserve">№239; №233; №250; №234; №241; №242; №235; №243; №244; №245; №246; №249; №236; №237; №247; №248; №251; №252; №238; №240; </v>
      </c>
      <c r="H180" s="5" t="str">
        <f>E180&amp;IF(LEN(INDEX(A:A,ROW()+1)),"",T(H181))</f>
        <v xml:space="preserve">LB-Ан-119-9,1-41; LB-Ан-120-9,1-55; LB-Ан-1440-9,1-85; LB-Ан-585-9,1-25; LB-Ан-588-9,1-33; </v>
      </c>
      <c r="I180" s="5" t="str">
        <f t="shared" si="10"/>
        <v xml:space="preserve">LB-Ан-119-9,1-41; LB-Ан-120-9,1-55; LB-Ан-1440-9,1-85; LB-Ан-585-9,1-25; LB-Ан-588-9,1-33; </v>
      </c>
    </row>
    <row r="181" spans="1:9" x14ac:dyDescent="0.25">
      <c r="A181" s="5"/>
      <c r="B181" s="5">
        <v>233</v>
      </c>
      <c r="C181" s="5" t="str">
        <f t="shared" si="8"/>
        <v xml:space="preserve">№233; </v>
      </c>
      <c r="D181" s="5" t="s">
        <v>177</v>
      </c>
      <c r="E181" s="5" t="str">
        <f t="shared" si="11"/>
        <v xml:space="preserve">LB-Ан-120-9,1-55; </v>
      </c>
      <c r="F181" s="5" t="str">
        <f>C181&amp;IF(LEN(INDEX(A:A,ROW()+1)),"",T(F182))</f>
        <v xml:space="preserve">№233; №250; №234; №241; №242; №235; №243; №244; №245; №246; №249; №236; №237; №247; №248; №251; №252; №238; №240; </v>
      </c>
      <c r="G181" s="5" t="str">
        <f t="shared" si="9"/>
        <v/>
      </c>
      <c r="H181" s="5" t="str">
        <f>E181&amp;IF(LEN(INDEX(A:A,ROW()+1)),"",T(H182))</f>
        <v xml:space="preserve">LB-Ан-120-9,1-55; LB-Ан-1440-9,1-85; LB-Ан-585-9,1-25; LB-Ан-588-9,1-33; </v>
      </c>
      <c r="I181" s="5" t="str">
        <f t="shared" si="10"/>
        <v/>
      </c>
    </row>
    <row r="182" spans="1:9" x14ac:dyDescent="0.25">
      <c r="A182" s="5"/>
      <c r="B182" s="5">
        <v>250</v>
      </c>
      <c r="C182" s="5" t="str">
        <f t="shared" si="8"/>
        <v xml:space="preserve">№250; </v>
      </c>
      <c r="D182" s="5" t="s">
        <v>178</v>
      </c>
      <c r="E182" s="5" t="str">
        <f t="shared" si="11"/>
        <v xml:space="preserve">LB-Ан-1440-9,1-85; </v>
      </c>
      <c r="F182" s="5" t="str">
        <f>C182&amp;IF(LEN(INDEX(A:A,ROW()+1)),"",T(F183))</f>
        <v xml:space="preserve">№250; №234; №241; №242; №235; №243; №244; №245; №246; №249; №236; №237; №247; №248; №251; №252; №238; №240; </v>
      </c>
      <c r="G182" s="5" t="str">
        <f t="shared" si="9"/>
        <v/>
      </c>
      <c r="H182" s="5" t="str">
        <f>E182&amp;IF(LEN(INDEX(A:A,ROW()+1)),"",T(H183))</f>
        <v xml:space="preserve">LB-Ан-1440-9,1-85; LB-Ан-585-9,1-25; LB-Ан-588-9,1-33; </v>
      </c>
      <c r="I182" s="5" t="str">
        <f t="shared" si="10"/>
        <v/>
      </c>
    </row>
    <row r="183" spans="1:9" x14ac:dyDescent="0.25">
      <c r="A183" s="5"/>
      <c r="B183" s="5">
        <v>234</v>
      </c>
      <c r="C183" s="5" t="str">
        <f t="shared" si="8"/>
        <v xml:space="preserve">№234; </v>
      </c>
      <c r="D183" s="5" t="s">
        <v>179</v>
      </c>
      <c r="E183" s="5" t="str">
        <f t="shared" si="11"/>
        <v xml:space="preserve">LB-Ан-585-9,1-25; </v>
      </c>
      <c r="F183" s="5" t="str">
        <f>C183&amp;IF(LEN(INDEX(A:A,ROW()+1)),"",T(F184))</f>
        <v xml:space="preserve">№234; №241; №242; №235; №243; №244; №245; №246; №249; №236; №237; №247; №248; №251; №252; №238; №240; </v>
      </c>
      <c r="G183" s="5" t="str">
        <f t="shared" si="9"/>
        <v/>
      </c>
      <c r="H183" s="5" t="str">
        <f>E183&amp;IF(LEN(INDEX(A:A,ROW()+1)),"",T(H184))</f>
        <v xml:space="preserve">LB-Ан-585-9,1-25; LB-Ан-588-9,1-33; </v>
      </c>
      <c r="I183" s="5" t="str">
        <f t="shared" si="10"/>
        <v/>
      </c>
    </row>
    <row r="184" spans="1:9" x14ac:dyDescent="0.25">
      <c r="A184" s="5"/>
      <c r="B184" s="5">
        <v>241</v>
      </c>
      <c r="C184" s="5" t="str">
        <f t="shared" si="8"/>
        <v xml:space="preserve">№241; </v>
      </c>
      <c r="D184" s="5" t="s">
        <v>180</v>
      </c>
      <c r="E184" s="5" t="str">
        <f t="shared" si="11"/>
        <v xml:space="preserve">LB-Ан-588-9,1-33; </v>
      </c>
      <c r="F184" s="5" t="str">
        <f>C184&amp;IF(LEN(INDEX(A:A,ROW()+1)),"",T(F185))</f>
        <v xml:space="preserve">№241; №242; №235; №243; №244; №245; №246; №249; №236; №237; №247; №248; №251; №252; №238; №240; </v>
      </c>
      <c r="G184" s="5" t="str">
        <f t="shared" si="9"/>
        <v/>
      </c>
      <c r="H184" s="5" t="str">
        <f>E184&amp;IF(LEN(INDEX(A:A,ROW()+1)),"",T(H185))</f>
        <v xml:space="preserve">LB-Ан-588-9,1-33; </v>
      </c>
      <c r="I184" s="5" t="str">
        <f t="shared" si="10"/>
        <v/>
      </c>
    </row>
    <row r="185" spans="1:9" x14ac:dyDescent="0.25">
      <c r="A185" s="5"/>
      <c r="B185" s="5">
        <v>242</v>
      </c>
      <c r="C185" s="5" t="str">
        <f t="shared" si="8"/>
        <v xml:space="preserve">№242; </v>
      </c>
      <c r="D185" s="5" t="s">
        <v>181</v>
      </c>
      <c r="E185" s="5" t="str">
        <f t="shared" si="11"/>
        <v xml:space="preserve">LB-Ан-665-9,1-57; </v>
      </c>
      <c r="F185" s="5" t="str">
        <f>C185&amp;IF(LEN(INDEX(A:A,ROW()+1)),"",T(F186))</f>
        <v xml:space="preserve">№242; №235; №243; №244; №245; №246; №249; №236; №237; №247; №248; №251; №252; №238; №240; </v>
      </c>
      <c r="G185" s="5" t="str">
        <f t="shared" si="9"/>
        <v/>
      </c>
      <c r="H185" s="5" t="str">
        <f>E185&amp;IF(LEN(INDEX(A:A,ROW()+1)),"",T(H186))</f>
        <v xml:space="preserve">LB-Ан-665-9,1-57; LB-Ан-700-9,1-98; LB-Ан-740-9,1-20; LB-Ан-766-9,1-16; LB-Ан-852-9,1-8; LS-Ан-1131-8,9-48; LS-Ан-1297-3,6-59; LS-Ан-880-4,2-15; SH-Ан-1109-9-9; SH-Ан-1209-9,1-11; SH-Ан-1244-4,1-21; SH-Ан-1538-9-46; SH-Ан-1596-8,9-10; SH-Ан-2-2,4-10; SH-Ан-275-8,9-15; </v>
      </c>
      <c r="I185" s="5" t="str">
        <f t="shared" si="10"/>
        <v/>
      </c>
    </row>
    <row r="186" spans="1:9" x14ac:dyDescent="0.25">
      <c r="A186" s="5"/>
      <c r="B186" s="5">
        <v>235</v>
      </c>
      <c r="C186" s="5" t="str">
        <f t="shared" si="8"/>
        <v xml:space="preserve">№235; </v>
      </c>
      <c r="D186" s="5" t="s">
        <v>182</v>
      </c>
      <c r="E186" s="5" t="str">
        <f t="shared" si="11"/>
        <v xml:space="preserve">LB-Ан-700-9,1-98; </v>
      </c>
      <c r="F186" s="5" t="str">
        <f>C186&amp;IF(LEN(INDEX(A:A,ROW()+1)),"",T(F187))</f>
        <v xml:space="preserve">№235; №243; №244; №245; №246; №249; №236; №237; №247; №248; №251; №252; №238; №240; </v>
      </c>
      <c r="G186" s="5" t="str">
        <f t="shared" si="9"/>
        <v/>
      </c>
      <c r="H186" s="5" t="str">
        <f>E186&amp;IF(LEN(INDEX(A:A,ROW()+1)),"",T(H187))</f>
        <v xml:space="preserve">LB-Ан-700-9,1-98; LB-Ан-740-9,1-20; LB-Ан-766-9,1-16; LB-Ан-852-9,1-8; LS-Ан-1131-8,9-48; LS-Ан-1297-3,6-59; LS-Ан-880-4,2-15; SH-Ан-1109-9-9; SH-Ан-1209-9,1-11; SH-Ан-1244-4,1-21; SH-Ан-1538-9-46; SH-Ан-1596-8,9-10; SH-Ан-2-2,4-10; SH-Ан-275-8,9-15; </v>
      </c>
      <c r="I186" s="5" t="str">
        <f t="shared" si="10"/>
        <v/>
      </c>
    </row>
    <row r="187" spans="1:9" x14ac:dyDescent="0.25">
      <c r="A187" s="5"/>
      <c r="B187" s="5">
        <v>243</v>
      </c>
      <c r="C187" s="5" t="str">
        <f t="shared" si="8"/>
        <v xml:space="preserve">№243; </v>
      </c>
      <c r="D187" s="5" t="s">
        <v>183</v>
      </c>
      <c r="E187" s="5" t="str">
        <f t="shared" si="11"/>
        <v xml:space="preserve">LB-Ан-740-9,1-20; </v>
      </c>
      <c r="F187" s="5" t="str">
        <f>C187&amp;IF(LEN(INDEX(A:A,ROW()+1)),"",T(F188))</f>
        <v xml:space="preserve">№243; №244; №245; №246; №249; №236; №237; №247; №248; №251; №252; №238; №240; </v>
      </c>
      <c r="G187" s="5" t="str">
        <f t="shared" si="9"/>
        <v/>
      </c>
      <c r="H187" s="5" t="str">
        <f>E187&amp;IF(LEN(INDEX(A:A,ROW()+1)),"",T(H188))</f>
        <v xml:space="preserve">LB-Ан-740-9,1-20; LB-Ан-766-9,1-16; LB-Ан-852-9,1-8; LS-Ан-1131-8,9-48; LS-Ан-1297-3,6-59; LS-Ан-880-4,2-15; SH-Ан-1109-9-9; SH-Ан-1209-9,1-11; SH-Ан-1244-4,1-21; SH-Ан-1538-9-46; SH-Ан-1596-8,9-10; SH-Ан-2-2,4-10; SH-Ан-275-8,9-15; </v>
      </c>
      <c r="I187" s="5" t="str">
        <f t="shared" si="10"/>
        <v/>
      </c>
    </row>
    <row r="188" spans="1:9" x14ac:dyDescent="0.25">
      <c r="A188" s="5"/>
      <c r="B188" s="5">
        <v>244</v>
      </c>
      <c r="C188" s="5" t="str">
        <f t="shared" si="8"/>
        <v xml:space="preserve">№244; </v>
      </c>
      <c r="D188" s="5" t="s">
        <v>184</v>
      </c>
      <c r="E188" s="5" t="str">
        <f t="shared" si="11"/>
        <v xml:space="preserve">LB-Ан-766-9,1-16; </v>
      </c>
      <c r="F188" s="5" t="str">
        <f>C188&amp;IF(LEN(INDEX(A:A,ROW()+1)),"",T(F189))</f>
        <v xml:space="preserve">№244; №245; №246; №249; №236; №237; №247; №248; №251; №252; №238; №240; </v>
      </c>
      <c r="G188" s="5" t="str">
        <f t="shared" si="9"/>
        <v/>
      </c>
      <c r="H188" s="5" t="str">
        <f>E188&amp;IF(LEN(INDEX(A:A,ROW()+1)),"",T(H189))</f>
        <v xml:space="preserve">LB-Ан-766-9,1-16; LB-Ан-852-9,1-8; LS-Ан-1131-8,9-48; LS-Ан-1297-3,6-59; LS-Ан-880-4,2-15; SH-Ан-1109-9-9; SH-Ан-1209-9,1-11; SH-Ан-1244-4,1-21; SH-Ан-1538-9-46; SH-Ан-1596-8,9-10; SH-Ан-2-2,4-10; SH-Ан-275-8,9-15; </v>
      </c>
      <c r="I188" s="5" t="str">
        <f t="shared" si="10"/>
        <v/>
      </c>
    </row>
    <row r="189" spans="1:9" x14ac:dyDescent="0.25">
      <c r="A189" s="5"/>
      <c r="B189" s="5">
        <v>245</v>
      </c>
      <c r="C189" s="5" t="str">
        <f t="shared" si="8"/>
        <v xml:space="preserve">№245; </v>
      </c>
      <c r="D189" s="5" t="s">
        <v>185</v>
      </c>
      <c r="E189" s="5" t="str">
        <f t="shared" si="11"/>
        <v xml:space="preserve">LB-Ан-852-9,1-8; </v>
      </c>
      <c r="F189" s="5" t="str">
        <f>C189&amp;IF(LEN(INDEX(A:A,ROW()+1)),"",T(F190))</f>
        <v xml:space="preserve">№245; №246; №249; №236; №237; №247; №248; №251; №252; №238; №240; </v>
      </c>
      <c r="G189" s="5" t="str">
        <f t="shared" si="9"/>
        <v/>
      </c>
      <c r="H189" s="5" t="str">
        <f>E189&amp;IF(LEN(INDEX(A:A,ROW()+1)),"",T(H190))</f>
        <v xml:space="preserve">LB-Ан-852-9,1-8; LS-Ан-1131-8,9-48; LS-Ан-1297-3,6-59; LS-Ан-880-4,2-15; SH-Ан-1109-9-9; SH-Ан-1209-9,1-11; SH-Ан-1244-4,1-21; SH-Ан-1538-9-46; SH-Ан-1596-8,9-10; SH-Ан-2-2,4-10; SH-Ан-275-8,9-15; </v>
      </c>
      <c r="I189" s="5" t="str">
        <f t="shared" si="10"/>
        <v/>
      </c>
    </row>
    <row r="190" spans="1:9" x14ac:dyDescent="0.25">
      <c r="A190" s="5"/>
      <c r="B190" s="5">
        <v>246</v>
      </c>
      <c r="C190" s="5" t="str">
        <f t="shared" si="8"/>
        <v xml:space="preserve">№246; </v>
      </c>
      <c r="D190" s="5" t="s">
        <v>186</v>
      </c>
      <c r="E190" s="5" t="str">
        <f t="shared" si="11"/>
        <v xml:space="preserve">LS-Ан-1131-8,9-48; </v>
      </c>
      <c r="F190" s="5" t="str">
        <f>C190&amp;IF(LEN(INDEX(A:A,ROW()+1)),"",T(F191))</f>
        <v xml:space="preserve">№246; №249; №236; №237; №247; №248; №251; №252; №238; №240; </v>
      </c>
      <c r="G190" s="5" t="str">
        <f t="shared" si="9"/>
        <v/>
      </c>
      <c r="H190" s="5" t="str">
        <f>E190&amp;IF(LEN(INDEX(A:A,ROW()+1)),"",T(H191))</f>
        <v xml:space="preserve">LS-Ан-1131-8,9-48; LS-Ан-1297-3,6-59; LS-Ан-880-4,2-15; SH-Ан-1109-9-9; SH-Ан-1209-9,1-11; SH-Ан-1244-4,1-21; SH-Ан-1538-9-46; SH-Ан-1596-8,9-10; SH-Ан-2-2,4-10; SH-Ан-275-8,9-15; </v>
      </c>
      <c r="I190" s="5" t="str">
        <f t="shared" si="10"/>
        <v/>
      </c>
    </row>
    <row r="191" spans="1:9" x14ac:dyDescent="0.25">
      <c r="A191" s="5"/>
      <c r="B191" s="5">
        <v>249</v>
      </c>
      <c r="C191" s="5" t="str">
        <f t="shared" si="8"/>
        <v xml:space="preserve">№249; </v>
      </c>
      <c r="D191" s="5" t="s">
        <v>187</v>
      </c>
      <c r="E191" s="5" t="str">
        <f t="shared" si="11"/>
        <v xml:space="preserve">LS-Ан-1297-3,6-59; </v>
      </c>
      <c r="F191" s="5" t="str">
        <f>C191&amp;IF(LEN(INDEX(A:A,ROW()+1)),"",T(F192))</f>
        <v xml:space="preserve">№249; №236; №237; №247; №248; №251; №252; №238; №240; </v>
      </c>
      <c r="G191" s="5" t="str">
        <f t="shared" si="9"/>
        <v/>
      </c>
      <c r="H191" s="5" t="str">
        <f>E191&amp;IF(LEN(INDEX(A:A,ROW()+1)),"",T(H192))</f>
        <v xml:space="preserve">LS-Ан-1297-3,6-59; LS-Ан-880-4,2-15; SH-Ан-1109-9-9; SH-Ан-1209-9,1-11; SH-Ан-1244-4,1-21; SH-Ан-1538-9-46; SH-Ан-1596-8,9-10; SH-Ан-2-2,4-10; SH-Ан-275-8,9-15; </v>
      </c>
      <c r="I191" s="5" t="str">
        <f t="shared" si="10"/>
        <v/>
      </c>
    </row>
    <row r="192" spans="1:9" x14ac:dyDescent="0.25">
      <c r="A192" s="5"/>
      <c r="B192" s="5">
        <v>236</v>
      </c>
      <c r="C192" s="5" t="str">
        <f t="shared" si="8"/>
        <v xml:space="preserve">№236; </v>
      </c>
      <c r="D192" s="5" t="s">
        <v>188</v>
      </c>
      <c r="E192" s="5" t="str">
        <f t="shared" si="11"/>
        <v xml:space="preserve">LS-Ан-880-4,2-15; </v>
      </c>
      <c r="F192" s="5" t="str">
        <f>C192&amp;IF(LEN(INDEX(A:A,ROW()+1)),"",T(F193))</f>
        <v xml:space="preserve">№236; №237; №247; №248; №251; №252; №238; №240; </v>
      </c>
      <c r="G192" s="5" t="str">
        <f t="shared" si="9"/>
        <v/>
      </c>
      <c r="H192" s="5" t="str">
        <f>E192&amp;IF(LEN(INDEX(A:A,ROW()+1)),"",T(H193))</f>
        <v xml:space="preserve">LS-Ан-880-4,2-15; SH-Ан-1109-9-9; SH-Ан-1209-9,1-11; SH-Ан-1244-4,1-21; SH-Ан-1538-9-46; SH-Ан-1596-8,9-10; SH-Ан-2-2,4-10; SH-Ан-275-8,9-15; </v>
      </c>
      <c r="I192" s="5" t="str">
        <f t="shared" si="10"/>
        <v/>
      </c>
    </row>
    <row r="193" spans="1:9" x14ac:dyDescent="0.25">
      <c r="A193" s="5"/>
      <c r="B193" s="5">
        <v>237</v>
      </c>
      <c r="C193" s="5" t="str">
        <f t="shared" si="8"/>
        <v xml:space="preserve">№237; </v>
      </c>
      <c r="D193" s="5" t="s">
        <v>189</v>
      </c>
      <c r="E193" s="5" t="str">
        <f t="shared" si="11"/>
        <v xml:space="preserve">SH-Ан-1109-9-9; </v>
      </c>
      <c r="F193" s="5" t="str">
        <f>C193&amp;IF(LEN(INDEX(A:A,ROW()+1)),"",T(F194))</f>
        <v xml:space="preserve">№237; №247; №248; №251; №252; №238; №240; </v>
      </c>
      <c r="G193" s="5" t="str">
        <f t="shared" si="9"/>
        <v/>
      </c>
      <c r="H193" s="5" t="str">
        <f>E193&amp;IF(LEN(INDEX(A:A,ROW()+1)),"",T(H194))</f>
        <v xml:space="preserve">SH-Ан-1109-9-9; SH-Ан-1209-9,1-11; SH-Ан-1244-4,1-21; SH-Ан-1538-9-46; SH-Ан-1596-8,9-10; SH-Ан-2-2,4-10; SH-Ан-275-8,9-15; </v>
      </c>
      <c r="I193" s="5" t="str">
        <f t="shared" si="10"/>
        <v/>
      </c>
    </row>
    <row r="194" spans="1:9" x14ac:dyDescent="0.25">
      <c r="A194" s="5"/>
      <c r="B194" s="5">
        <v>247</v>
      </c>
      <c r="C194" s="5" t="str">
        <f t="shared" si="8"/>
        <v xml:space="preserve">№247; </v>
      </c>
      <c r="D194" s="5" t="s">
        <v>190</v>
      </c>
      <c r="E194" s="5" t="str">
        <f t="shared" si="11"/>
        <v xml:space="preserve">SH-Ан-1209-9,1-11; </v>
      </c>
      <c r="F194" s="5" t="str">
        <f>C194&amp;IF(LEN(INDEX(A:A,ROW()+1)),"",T(F195))</f>
        <v xml:space="preserve">№247; №248; №251; №252; №238; №240; </v>
      </c>
      <c r="G194" s="5" t="str">
        <f t="shared" si="9"/>
        <v/>
      </c>
      <c r="H194" s="5" t="str">
        <f>E194&amp;IF(LEN(INDEX(A:A,ROW()+1)),"",T(H195))</f>
        <v xml:space="preserve">SH-Ан-1209-9,1-11; SH-Ан-1244-4,1-21; SH-Ан-1538-9-46; SH-Ан-1596-8,9-10; SH-Ан-2-2,4-10; SH-Ан-275-8,9-15; </v>
      </c>
      <c r="I194" s="5" t="str">
        <f t="shared" si="10"/>
        <v/>
      </c>
    </row>
    <row r="195" spans="1:9" x14ac:dyDescent="0.25">
      <c r="A195" s="5"/>
      <c r="B195" s="5">
        <v>248</v>
      </c>
      <c r="C195" s="5" t="str">
        <f t="shared" ref="C195:C258" si="12">CONCATENATE("№",B195,"; ")</f>
        <v xml:space="preserve">№248; </v>
      </c>
      <c r="D195" s="5" t="s">
        <v>191</v>
      </c>
      <c r="E195" s="5" t="str">
        <f t="shared" si="11"/>
        <v xml:space="preserve">SH-Ан-1244-4,1-21; </v>
      </c>
      <c r="F195" s="5" t="str">
        <f>C195&amp;IF(LEN(INDEX(A:A,ROW()+1)),"",T(F196))</f>
        <v xml:space="preserve">№248; №251; №252; №238; №240; </v>
      </c>
      <c r="G195" s="5" t="str">
        <f t="shared" ref="G195:G258" si="13">IF(LEN(A195),F195,"")</f>
        <v/>
      </c>
      <c r="H195" s="5" t="str">
        <f>E195&amp;IF(LEN(INDEX(A:A,ROW()+1)),"",T(H196))</f>
        <v xml:space="preserve">SH-Ан-1244-4,1-21; SH-Ан-1538-9-46; SH-Ан-1596-8,9-10; SH-Ан-2-2,4-10; SH-Ан-275-8,9-15; </v>
      </c>
      <c r="I195" s="5" t="str">
        <f t="shared" ref="I195:I258" si="14">IF(LEN(A195),H195,"")</f>
        <v/>
      </c>
    </row>
    <row r="196" spans="1:9" x14ac:dyDescent="0.25">
      <c r="A196" s="5"/>
      <c r="B196" s="5">
        <v>251</v>
      </c>
      <c r="C196" s="5" t="str">
        <f t="shared" si="12"/>
        <v xml:space="preserve">№251; </v>
      </c>
      <c r="D196" s="5" t="s">
        <v>192</v>
      </c>
      <c r="E196" s="5" t="str">
        <f t="shared" ref="E196:E259" si="15">CONCATENATE(D196,"; ")</f>
        <v xml:space="preserve">SH-Ан-1538-9-46; </v>
      </c>
      <c r="F196" s="5" t="str">
        <f>C196&amp;IF(LEN(INDEX(A:A,ROW()+1)),"",T(F197))</f>
        <v xml:space="preserve">№251; №252; №238; №240; </v>
      </c>
      <c r="G196" s="5" t="str">
        <f t="shared" si="13"/>
        <v/>
      </c>
      <c r="H196" s="5" t="str">
        <f>E196&amp;IF(LEN(INDEX(A:A,ROW()+1)),"",T(H197))</f>
        <v xml:space="preserve">SH-Ан-1538-9-46; SH-Ан-1596-8,9-10; SH-Ан-2-2,4-10; SH-Ан-275-8,9-15; </v>
      </c>
      <c r="I196" s="5" t="str">
        <f t="shared" si="14"/>
        <v/>
      </c>
    </row>
    <row r="197" spans="1:9" x14ac:dyDescent="0.25">
      <c r="A197" s="5"/>
      <c r="B197" s="5">
        <v>252</v>
      </c>
      <c r="C197" s="5" t="str">
        <f t="shared" si="12"/>
        <v xml:space="preserve">№252; </v>
      </c>
      <c r="D197" s="5" t="s">
        <v>193</v>
      </c>
      <c r="E197" s="5" t="str">
        <f t="shared" si="15"/>
        <v xml:space="preserve">SH-Ан-1596-8,9-10; </v>
      </c>
      <c r="F197" s="5" t="str">
        <f>C197&amp;IF(LEN(INDEX(A:A,ROW()+1)),"",T(F198))</f>
        <v xml:space="preserve">№252; №238; №240; </v>
      </c>
      <c r="G197" s="5" t="str">
        <f t="shared" si="13"/>
        <v/>
      </c>
      <c r="H197" s="5" t="str">
        <f>E197&amp;IF(LEN(INDEX(A:A,ROW()+1)),"",T(H198))</f>
        <v xml:space="preserve">SH-Ан-1596-8,9-10; SH-Ан-2-2,4-10; SH-Ан-275-8,9-15; </v>
      </c>
      <c r="I197" s="5" t="str">
        <f t="shared" si="14"/>
        <v/>
      </c>
    </row>
    <row r="198" spans="1:9" x14ac:dyDescent="0.25">
      <c r="A198" s="5"/>
      <c r="B198" s="5">
        <v>238</v>
      </c>
      <c r="C198" s="5" t="str">
        <f t="shared" si="12"/>
        <v xml:space="preserve">№238; </v>
      </c>
      <c r="D198" s="5" t="s">
        <v>194</v>
      </c>
      <c r="E198" s="5" t="str">
        <f t="shared" si="15"/>
        <v xml:space="preserve">SH-Ан-2-2,4-10; </v>
      </c>
      <c r="F198" s="5" t="str">
        <f>C198&amp;IF(LEN(INDEX(A:A,ROW()+1)),"",T(F199))</f>
        <v xml:space="preserve">№238; №240; </v>
      </c>
      <c r="G198" s="5" t="str">
        <f t="shared" si="13"/>
        <v/>
      </c>
      <c r="H198" s="5" t="str">
        <f>E198&amp;IF(LEN(INDEX(A:A,ROW()+1)),"",T(H199))</f>
        <v xml:space="preserve">SH-Ан-2-2,4-10; SH-Ан-275-8,9-15; </v>
      </c>
      <c r="I198" s="5" t="str">
        <f t="shared" si="14"/>
        <v/>
      </c>
    </row>
    <row r="199" spans="1:9" x14ac:dyDescent="0.25">
      <c r="A199" s="5"/>
      <c r="B199" s="5">
        <v>240</v>
      </c>
      <c r="C199" s="5" t="str">
        <f t="shared" si="12"/>
        <v xml:space="preserve">№240; </v>
      </c>
      <c r="D199" s="5" t="s">
        <v>195</v>
      </c>
      <c r="E199" s="5" t="str">
        <f t="shared" si="15"/>
        <v xml:space="preserve">SH-Ан-275-8,9-15; </v>
      </c>
      <c r="F199" s="5" t="str">
        <f>C199&amp;IF(LEN(INDEX(A:A,ROW()+1)),"",T(F200))</f>
        <v xml:space="preserve">№240; </v>
      </c>
      <c r="G199" s="5" t="str">
        <f t="shared" si="13"/>
        <v/>
      </c>
      <c r="H199" s="5" t="str">
        <f>E199&amp;IF(LEN(INDEX(A:A,ROW()+1)),"",T(H200))</f>
        <v xml:space="preserve">SH-Ан-275-8,9-15; </v>
      </c>
      <c r="I199" s="5" t="str">
        <f t="shared" si="14"/>
        <v/>
      </c>
    </row>
    <row r="200" spans="1:9" x14ac:dyDescent="0.25">
      <c r="A200" s="1">
        <v>4770</v>
      </c>
      <c r="B200" s="1">
        <v>277</v>
      </c>
      <c r="C200" s="1" t="str">
        <f t="shared" si="12"/>
        <v xml:space="preserve">№277; </v>
      </c>
      <c r="D200" s="1" t="s">
        <v>196</v>
      </c>
      <c r="E200" s="1" t="str">
        <f t="shared" si="15"/>
        <v xml:space="preserve">LB-Ан-1387-9,1-39; </v>
      </c>
      <c r="F200" s="2" t="str">
        <f>C200&amp;IF(LEN(INDEX(A:A,ROW()+1)),"",T(F201))</f>
        <v xml:space="preserve">№277; №278; №262; №263; №274; №273; №272; №268; №269; №270; №276; №267; №260; №271; №259; №261; №264; №275; №265; №266; </v>
      </c>
      <c r="G200" s="3" t="str">
        <f t="shared" si="13"/>
        <v xml:space="preserve">№277; №278; №262; №263; №274; №273; №272; №268; №269; №270; №276; №267; №260; №271; №259; №261; №264; №275; №265; №266; </v>
      </c>
      <c r="H200" s="2" t="str">
        <f>E200&amp;IF(LEN(INDEX(A:A,ROW()+1)),"",T(H201))</f>
        <v xml:space="preserve">LB-Ан-1387-9,1-39; LB-Ан-1482-9,1-19; LB-Ан-351-9,1-47; LB-Ан-465-9,1-72; </v>
      </c>
      <c r="I200" s="3" t="str">
        <f t="shared" si="14"/>
        <v xml:space="preserve">LB-Ан-1387-9,1-39; LB-Ан-1482-9,1-19; LB-Ан-351-9,1-47; LB-Ан-465-9,1-72; </v>
      </c>
    </row>
    <row r="201" spans="1:9" x14ac:dyDescent="0.25">
      <c r="B201" s="1">
        <v>278</v>
      </c>
      <c r="C201" s="1" t="str">
        <f t="shared" si="12"/>
        <v xml:space="preserve">№278; </v>
      </c>
      <c r="D201" s="1" t="s">
        <v>197</v>
      </c>
      <c r="E201" s="1" t="str">
        <f t="shared" si="15"/>
        <v xml:space="preserve">LB-Ан-1482-9,1-19; </v>
      </c>
      <c r="F201" s="2" t="str">
        <f>C201&amp;IF(LEN(INDEX(A:A,ROW()+1)),"",T(F202))</f>
        <v xml:space="preserve">№278; №262; №263; №274; №273; №272; №268; №269; №270; №276; №267; №260; №271; №259; №261; №264; №275; №265; №266; </v>
      </c>
      <c r="G201" s="3" t="str">
        <f t="shared" si="13"/>
        <v/>
      </c>
      <c r="H201" s="2" t="str">
        <f>E201&amp;IF(LEN(INDEX(A:A,ROW()+1)),"",T(H202))</f>
        <v xml:space="preserve">LB-Ан-1482-9,1-19; LB-Ан-351-9,1-47; LB-Ан-465-9,1-72; </v>
      </c>
      <c r="I201" s="3" t="str">
        <f t="shared" si="14"/>
        <v/>
      </c>
    </row>
    <row r="202" spans="1:9" x14ac:dyDescent="0.25">
      <c r="B202" s="1">
        <v>262</v>
      </c>
      <c r="C202" s="1" t="str">
        <f t="shared" si="12"/>
        <v xml:space="preserve">№262; </v>
      </c>
      <c r="D202" s="1" t="s">
        <v>198</v>
      </c>
      <c r="E202" s="1" t="str">
        <f t="shared" si="15"/>
        <v xml:space="preserve">LB-Ан-351-9,1-47; </v>
      </c>
      <c r="F202" s="2" t="str">
        <f>C202&amp;IF(LEN(INDEX(A:A,ROW()+1)),"",T(F203))</f>
        <v xml:space="preserve">№262; №263; №274; №273; №272; №268; №269; №270; №276; №267; №260; №271; №259; №261; №264; №275; №265; №266; </v>
      </c>
      <c r="G202" s="3" t="str">
        <f t="shared" si="13"/>
        <v/>
      </c>
      <c r="H202" s="2" t="str">
        <f>E202&amp;IF(LEN(INDEX(A:A,ROW()+1)),"",T(H203))</f>
        <v xml:space="preserve">LB-Ан-351-9,1-47; LB-Ан-465-9,1-72; </v>
      </c>
      <c r="I202" s="3" t="str">
        <f t="shared" si="14"/>
        <v/>
      </c>
    </row>
    <row r="203" spans="1:9" x14ac:dyDescent="0.25">
      <c r="B203" s="1">
        <v>263</v>
      </c>
      <c r="C203" s="1" t="str">
        <f t="shared" si="12"/>
        <v xml:space="preserve">№263; </v>
      </c>
      <c r="D203" s="1" t="s">
        <v>199</v>
      </c>
      <c r="E203" s="1" t="str">
        <f t="shared" si="15"/>
        <v xml:space="preserve">LB-Ан-465-9,1-72; </v>
      </c>
      <c r="F203" s="2" t="str">
        <f>C203&amp;IF(LEN(INDEX(A:A,ROW()+1)),"",T(F204))</f>
        <v xml:space="preserve">№263; №274; №273; №272; №268; №269; №270; №276; №267; №260; №271; №259; №261; №264; №275; №265; №266; </v>
      </c>
      <c r="G203" s="3" t="str">
        <f t="shared" si="13"/>
        <v/>
      </c>
      <c r="H203" s="2" t="str">
        <f>E203&amp;IF(LEN(INDEX(A:A,ROW()+1)),"",T(H204))</f>
        <v xml:space="preserve">LB-Ан-465-9,1-72; </v>
      </c>
      <c r="I203" s="3" t="str">
        <f t="shared" si="14"/>
        <v/>
      </c>
    </row>
    <row r="204" spans="1:9" x14ac:dyDescent="0.25">
      <c r="B204" s="1">
        <v>274</v>
      </c>
      <c r="C204" s="1" t="str">
        <f t="shared" si="12"/>
        <v xml:space="preserve">№274; </v>
      </c>
      <c r="D204" s="1" t="s">
        <v>200</v>
      </c>
      <c r="E204" s="1" t="str">
        <f t="shared" si="15"/>
        <v xml:space="preserve">LB-Ан-558-9,1-96; </v>
      </c>
      <c r="F204" s="2" t="str">
        <f>C204&amp;IF(LEN(INDEX(A:A,ROW()+1)),"",T(F205))</f>
        <v xml:space="preserve">№274; №273; №272; №268; №269; №270; №276; №267; №260; №271; №259; №261; №264; №275; №265; №266; </v>
      </c>
      <c r="G204" s="3" t="str">
        <f t="shared" si="13"/>
        <v/>
      </c>
      <c r="H204" s="2" t="str">
        <f>E204&amp;IF(LEN(INDEX(A:A,ROW()+1)),"",T(H205))</f>
        <v xml:space="preserve">LB-Ан-558-9,1-96; LS-Ан-355-9-41; LS-Ан-52-4,6-31; SH-Ад-1330-4-4; SH-Ад-1359-4-5; SH-Ад-1455-5-7; SH-Ад-938-9-6; SH-Ад-988-9-5; SH-Ан-126-1,6-8; SH-Ан-14-1-32; SH-Ан-17-5,6-68; SH-Ан-298-9,1-10; SH-Ан-557-8,9-16; SH-Ан-752-8,9-9; SH-Ан-879-5,8-13; SH-Ан-929-8,9-20; </v>
      </c>
      <c r="I204" s="3" t="str">
        <f t="shared" si="14"/>
        <v/>
      </c>
    </row>
    <row r="205" spans="1:9" x14ac:dyDescent="0.25">
      <c r="B205" s="1">
        <v>273</v>
      </c>
      <c r="C205" s="1" t="str">
        <f t="shared" si="12"/>
        <v xml:space="preserve">№273; </v>
      </c>
      <c r="D205" s="1" t="s">
        <v>201</v>
      </c>
      <c r="E205" s="1" t="str">
        <f t="shared" si="15"/>
        <v xml:space="preserve">LS-Ан-355-9-41; </v>
      </c>
      <c r="F205" s="2" t="str">
        <f>C205&amp;IF(LEN(INDEX(A:A,ROW()+1)),"",T(F206))</f>
        <v xml:space="preserve">№273; №272; №268; №269; №270; №276; №267; №260; №271; №259; №261; №264; №275; №265; №266; </v>
      </c>
      <c r="G205" s="3" t="str">
        <f t="shared" si="13"/>
        <v/>
      </c>
      <c r="H205" s="2" t="str">
        <f>E205&amp;IF(LEN(INDEX(A:A,ROW()+1)),"",T(H206))</f>
        <v xml:space="preserve">LS-Ан-355-9-41; LS-Ан-52-4,6-31; SH-Ад-1330-4-4; SH-Ад-1359-4-5; SH-Ад-1455-5-7; SH-Ад-938-9-6; SH-Ад-988-9-5; SH-Ан-126-1,6-8; SH-Ан-14-1-32; SH-Ан-17-5,6-68; SH-Ан-298-9,1-10; SH-Ан-557-8,9-16; SH-Ан-752-8,9-9; SH-Ан-879-5,8-13; SH-Ан-929-8,9-20; </v>
      </c>
      <c r="I205" s="3" t="str">
        <f t="shared" si="14"/>
        <v/>
      </c>
    </row>
    <row r="206" spans="1:9" x14ac:dyDescent="0.25">
      <c r="B206" s="1">
        <v>272</v>
      </c>
      <c r="C206" s="1" t="str">
        <f t="shared" si="12"/>
        <v xml:space="preserve">№272; </v>
      </c>
      <c r="D206" s="1" t="s">
        <v>202</v>
      </c>
      <c r="E206" s="1" t="str">
        <f t="shared" si="15"/>
        <v xml:space="preserve">LS-Ан-52-4,6-31; </v>
      </c>
      <c r="F206" s="2" t="str">
        <f>C206&amp;IF(LEN(INDEX(A:A,ROW()+1)),"",T(F207))</f>
        <v xml:space="preserve">№272; №268; №269; №270; №276; №267; №260; №271; №259; №261; №264; №275; №265; №266; </v>
      </c>
      <c r="G206" s="3" t="str">
        <f t="shared" si="13"/>
        <v/>
      </c>
      <c r="H206" s="2" t="str">
        <f>E206&amp;IF(LEN(INDEX(A:A,ROW()+1)),"",T(H207))</f>
        <v xml:space="preserve">LS-Ан-52-4,6-31; SH-Ад-1330-4-4; SH-Ад-1359-4-5; SH-Ад-1455-5-7; SH-Ад-938-9-6; SH-Ад-988-9-5; SH-Ан-126-1,6-8; SH-Ан-14-1-32; SH-Ан-17-5,6-68; SH-Ан-298-9,1-10; SH-Ан-557-8,9-16; SH-Ан-752-8,9-9; SH-Ан-879-5,8-13; SH-Ан-929-8,9-20; </v>
      </c>
      <c r="I206" s="3" t="str">
        <f t="shared" si="14"/>
        <v/>
      </c>
    </row>
    <row r="207" spans="1:9" x14ac:dyDescent="0.25">
      <c r="B207" s="1">
        <v>268</v>
      </c>
      <c r="C207" s="1" t="str">
        <f t="shared" si="12"/>
        <v xml:space="preserve">№268; </v>
      </c>
      <c r="D207" s="1" t="s">
        <v>203</v>
      </c>
      <c r="E207" s="1" t="str">
        <f t="shared" si="15"/>
        <v xml:space="preserve">SH-Ад-1330-4-4; </v>
      </c>
      <c r="F207" s="2" t="str">
        <f>C207&amp;IF(LEN(INDEX(A:A,ROW()+1)),"",T(F208))</f>
        <v xml:space="preserve">№268; №269; №270; №276; №267; №260; №271; №259; №261; №264; №275; №265; №266; </v>
      </c>
      <c r="G207" s="3" t="str">
        <f t="shared" si="13"/>
        <v/>
      </c>
      <c r="H207" s="2" t="str">
        <f>E207&amp;IF(LEN(INDEX(A:A,ROW()+1)),"",T(H208))</f>
        <v xml:space="preserve">SH-Ад-1330-4-4; SH-Ад-1359-4-5; SH-Ад-1455-5-7; SH-Ад-938-9-6; SH-Ад-988-9-5; SH-Ан-126-1,6-8; SH-Ан-14-1-32; SH-Ан-17-5,6-68; SH-Ан-298-9,1-10; SH-Ан-557-8,9-16; SH-Ан-752-8,9-9; SH-Ан-879-5,8-13; SH-Ан-929-8,9-20; </v>
      </c>
      <c r="I207" s="3" t="str">
        <f t="shared" si="14"/>
        <v/>
      </c>
    </row>
    <row r="208" spans="1:9" x14ac:dyDescent="0.25">
      <c r="B208" s="1">
        <v>269</v>
      </c>
      <c r="C208" s="1" t="str">
        <f t="shared" si="12"/>
        <v xml:space="preserve">№269; </v>
      </c>
      <c r="D208" s="1" t="s">
        <v>204</v>
      </c>
      <c r="E208" s="1" t="str">
        <f t="shared" si="15"/>
        <v xml:space="preserve">SH-Ад-1359-4-5; </v>
      </c>
      <c r="F208" s="2" t="str">
        <f>C208&amp;IF(LEN(INDEX(A:A,ROW()+1)),"",T(F209))</f>
        <v xml:space="preserve">№269; №270; №276; №267; №260; №271; №259; №261; №264; №275; №265; №266; </v>
      </c>
      <c r="G208" s="3" t="str">
        <f t="shared" si="13"/>
        <v/>
      </c>
      <c r="H208" s="2" t="str">
        <f>E208&amp;IF(LEN(INDEX(A:A,ROW()+1)),"",T(H209))</f>
        <v xml:space="preserve">SH-Ад-1359-4-5; SH-Ад-1455-5-7; SH-Ад-938-9-6; SH-Ад-988-9-5; SH-Ан-126-1,6-8; SH-Ан-14-1-32; SH-Ан-17-5,6-68; SH-Ан-298-9,1-10; SH-Ан-557-8,9-16; SH-Ан-752-8,9-9; SH-Ан-879-5,8-13; SH-Ан-929-8,9-20; </v>
      </c>
      <c r="I208" s="3" t="str">
        <f t="shared" si="14"/>
        <v/>
      </c>
    </row>
    <row r="209" spans="1:9" x14ac:dyDescent="0.25">
      <c r="B209" s="1">
        <v>270</v>
      </c>
      <c r="C209" s="1" t="str">
        <f t="shared" si="12"/>
        <v xml:space="preserve">№270; </v>
      </c>
      <c r="D209" s="1" t="s">
        <v>205</v>
      </c>
      <c r="E209" s="1" t="str">
        <f t="shared" si="15"/>
        <v xml:space="preserve">SH-Ад-1455-5-7; </v>
      </c>
      <c r="F209" s="2" t="str">
        <f>C209&amp;IF(LEN(INDEX(A:A,ROW()+1)),"",T(F210))</f>
        <v xml:space="preserve">№270; №276; №267; №260; №271; №259; №261; №264; №275; №265; №266; </v>
      </c>
      <c r="G209" s="3" t="str">
        <f t="shared" si="13"/>
        <v/>
      </c>
      <c r="H209" s="2" t="str">
        <f>E209&amp;IF(LEN(INDEX(A:A,ROW()+1)),"",T(H210))</f>
        <v xml:space="preserve">SH-Ад-1455-5-7; SH-Ад-938-9-6; SH-Ад-988-9-5; SH-Ан-126-1,6-8; SH-Ан-14-1-32; SH-Ан-17-5,6-68; SH-Ан-298-9,1-10; SH-Ан-557-8,9-16; SH-Ан-752-8,9-9; SH-Ан-879-5,8-13; SH-Ан-929-8,9-20; </v>
      </c>
      <c r="I209" s="3" t="str">
        <f t="shared" si="14"/>
        <v/>
      </c>
    </row>
    <row r="210" spans="1:9" x14ac:dyDescent="0.25">
      <c r="B210" s="1">
        <v>276</v>
      </c>
      <c r="C210" s="1" t="str">
        <f t="shared" si="12"/>
        <v xml:space="preserve">№276; </v>
      </c>
      <c r="D210" s="1" t="s">
        <v>206</v>
      </c>
      <c r="E210" s="1" t="str">
        <f t="shared" si="15"/>
        <v xml:space="preserve">SH-Ад-938-9-6; </v>
      </c>
      <c r="F210" s="2" t="str">
        <f>C210&amp;IF(LEN(INDEX(A:A,ROW()+1)),"",T(F211))</f>
        <v xml:space="preserve">№276; №267; №260; №271; №259; №261; №264; №275; №265; №266; </v>
      </c>
      <c r="G210" s="3" t="str">
        <f t="shared" si="13"/>
        <v/>
      </c>
      <c r="H210" s="2" t="str">
        <f>E210&amp;IF(LEN(INDEX(A:A,ROW()+1)),"",T(H211))</f>
        <v xml:space="preserve">SH-Ад-938-9-6; SH-Ад-988-9-5; SH-Ан-126-1,6-8; SH-Ан-14-1-32; SH-Ан-17-5,6-68; SH-Ан-298-9,1-10; SH-Ан-557-8,9-16; SH-Ан-752-8,9-9; SH-Ан-879-5,8-13; SH-Ан-929-8,9-20; </v>
      </c>
      <c r="I210" s="3" t="str">
        <f t="shared" si="14"/>
        <v/>
      </c>
    </row>
    <row r="211" spans="1:9" x14ac:dyDescent="0.25">
      <c r="B211" s="1">
        <v>267</v>
      </c>
      <c r="C211" s="1" t="str">
        <f t="shared" si="12"/>
        <v xml:space="preserve">№267; </v>
      </c>
      <c r="D211" s="1" t="s">
        <v>207</v>
      </c>
      <c r="E211" s="1" t="str">
        <f t="shared" si="15"/>
        <v xml:space="preserve">SH-Ад-988-9-5; </v>
      </c>
      <c r="F211" s="2" t="str">
        <f>C211&amp;IF(LEN(INDEX(A:A,ROW()+1)),"",T(F212))</f>
        <v xml:space="preserve">№267; №260; №271; №259; №261; №264; №275; №265; №266; </v>
      </c>
      <c r="G211" s="3" t="str">
        <f t="shared" si="13"/>
        <v/>
      </c>
      <c r="H211" s="2" t="str">
        <f>E211&amp;IF(LEN(INDEX(A:A,ROW()+1)),"",T(H212))</f>
        <v xml:space="preserve">SH-Ад-988-9-5; SH-Ан-126-1,6-8; SH-Ан-14-1-32; SH-Ан-17-5,6-68; SH-Ан-298-9,1-10; SH-Ан-557-8,9-16; SH-Ан-752-8,9-9; SH-Ан-879-5,8-13; SH-Ан-929-8,9-20; </v>
      </c>
      <c r="I211" s="3" t="str">
        <f t="shared" si="14"/>
        <v/>
      </c>
    </row>
    <row r="212" spans="1:9" x14ac:dyDescent="0.25">
      <c r="B212" s="1">
        <v>260</v>
      </c>
      <c r="C212" s="1" t="str">
        <f t="shared" si="12"/>
        <v xml:space="preserve">№260; </v>
      </c>
      <c r="D212" s="1" t="s">
        <v>208</v>
      </c>
      <c r="E212" s="1" t="str">
        <f t="shared" si="15"/>
        <v xml:space="preserve">SH-Ан-126-1,6-8; </v>
      </c>
      <c r="F212" s="2" t="str">
        <f>C212&amp;IF(LEN(INDEX(A:A,ROW()+1)),"",T(F213))</f>
        <v xml:space="preserve">№260; №271; №259; №261; №264; №275; №265; №266; </v>
      </c>
      <c r="G212" s="3" t="str">
        <f t="shared" si="13"/>
        <v/>
      </c>
      <c r="H212" s="2" t="str">
        <f>E212&amp;IF(LEN(INDEX(A:A,ROW()+1)),"",T(H213))</f>
        <v xml:space="preserve">SH-Ан-126-1,6-8; SH-Ан-14-1-32; SH-Ан-17-5,6-68; SH-Ан-298-9,1-10; SH-Ан-557-8,9-16; SH-Ан-752-8,9-9; SH-Ан-879-5,8-13; SH-Ан-929-8,9-20; </v>
      </c>
      <c r="I212" s="3" t="str">
        <f t="shared" si="14"/>
        <v/>
      </c>
    </row>
    <row r="213" spans="1:9" x14ac:dyDescent="0.25">
      <c r="B213" s="1">
        <v>271</v>
      </c>
      <c r="C213" s="1" t="str">
        <f t="shared" si="12"/>
        <v xml:space="preserve">№271; </v>
      </c>
      <c r="D213" s="1" t="s">
        <v>209</v>
      </c>
      <c r="E213" s="1" t="str">
        <f t="shared" si="15"/>
        <v xml:space="preserve">SH-Ан-14-1-32; </v>
      </c>
      <c r="F213" s="2" t="str">
        <f>C213&amp;IF(LEN(INDEX(A:A,ROW()+1)),"",T(F214))</f>
        <v xml:space="preserve">№271; №259; №261; №264; №275; №265; №266; </v>
      </c>
      <c r="G213" s="3" t="str">
        <f t="shared" si="13"/>
        <v/>
      </c>
      <c r="H213" s="2" t="str">
        <f>E213&amp;IF(LEN(INDEX(A:A,ROW()+1)),"",T(H214))</f>
        <v xml:space="preserve">SH-Ан-14-1-32; SH-Ан-17-5,6-68; SH-Ан-298-9,1-10; SH-Ан-557-8,9-16; SH-Ан-752-8,9-9; SH-Ан-879-5,8-13; SH-Ан-929-8,9-20; </v>
      </c>
      <c r="I213" s="3" t="str">
        <f t="shared" si="14"/>
        <v/>
      </c>
    </row>
    <row r="214" spans="1:9" x14ac:dyDescent="0.25">
      <c r="B214" s="1">
        <v>259</v>
      </c>
      <c r="C214" s="1" t="str">
        <f t="shared" si="12"/>
        <v xml:space="preserve">№259; </v>
      </c>
      <c r="D214" s="1" t="s">
        <v>210</v>
      </c>
      <c r="E214" s="1" t="str">
        <f t="shared" si="15"/>
        <v xml:space="preserve">SH-Ан-17-5,6-68; </v>
      </c>
      <c r="F214" s="2" t="str">
        <f>C214&amp;IF(LEN(INDEX(A:A,ROW()+1)),"",T(F215))</f>
        <v xml:space="preserve">№259; №261; №264; №275; №265; №266; </v>
      </c>
      <c r="G214" s="3" t="str">
        <f t="shared" si="13"/>
        <v/>
      </c>
      <c r="H214" s="2" t="str">
        <f>E214&amp;IF(LEN(INDEX(A:A,ROW()+1)),"",T(H215))</f>
        <v xml:space="preserve">SH-Ан-17-5,6-68; SH-Ан-298-9,1-10; SH-Ан-557-8,9-16; SH-Ан-752-8,9-9; SH-Ан-879-5,8-13; SH-Ан-929-8,9-20; </v>
      </c>
      <c r="I214" s="3" t="str">
        <f t="shared" si="14"/>
        <v/>
      </c>
    </row>
    <row r="215" spans="1:9" x14ac:dyDescent="0.25">
      <c r="B215" s="1">
        <v>261</v>
      </c>
      <c r="C215" s="1" t="str">
        <f t="shared" si="12"/>
        <v xml:space="preserve">№261; </v>
      </c>
      <c r="D215" s="1" t="s">
        <v>211</v>
      </c>
      <c r="E215" s="1" t="str">
        <f t="shared" si="15"/>
        <v xml:space="preserve">SH-Ан-298-9,1-10; </v>
      </c>
      <c r="F215" s="2" t="str">
        <f>C215&amp;IF(LEN(INDEX(A:A,ROW()+1)),"",T(F216))</f>
        <v xml:space="preserve">№261; №264; №275; №265; №266; </v>
      </c>
      <c r="G215" s="3" t="str">
        <f t="shared" si="13"/>
        <v/>
      </c>
      <c r="H215" s="2" t="str">
        <f>E215&amp;IF(LEN(INDEX(A:A,ROW()+1)),"",T(H216))</f>
        <v xml:space="preserve">SH-Ан-298-9,1-10; SH-Ан-557-8,9-16; SH-Ан-752-8,9-9; SH-Ан-879-5,8-13; SH-Ан-929-8,9-20; </v>
      </c>
      <c r="I215" s="3" t="str">
        <f t="shared" si="14"/>
        <v/>
      </c>
    </row>
    <row r="216" spans="1:9" x14ac:dyDescent="0.25">
      <c r="B216" s="1">
        <v>264</v>
      </c>
      <c r="C216" s="1" t="str">
        <f t="shared" si="12"/>
        <v xml:space="preserve">№264; </v>
      </c>
      <c r="D216" s="1" t="s">
        <v>212</v>
      </c>
      <c r="E216" s="1" t="str">
        <f t="shared" si="15"/>
        <v xml:space="preserve">SH-Ан-557-8,9-16; </v>
      </c>
      <c r="F216" s="2" t="str">
        <f>C216&amp;IF(LEN(INDEX(A:A,ROW()+1)),"",T(F217))</f>
        <v xml:space="preserve">№264; №275; №265; №266; </v>
      </c>
      <c r="G216" s="3" t="str">
        <f t="shared" si="13"/>
        <v/>
      </c>
      <c r="H216" s="2" t="str">
        <f>E216&amp;IF(LEN(INDEX(A:A,ROW()+1)),"",T(H217))</f>
        <v xml:space="preserve">SH-Ан-557-8,9-16; SH-Ан-752-8,9-9; SH-Ан-879-5,8-13; SH-Ан-929-8,9-20; </v>
      </c>
      <c r="I216" s="3" t="str">
        <f t="shared" si="14"/>
        <v/>
      </c>
    </row>
    <row r="217" spans="1:9" x14ac:dyDescent="0.25">
      <c r="B217" s="1">
        <v>275</v>
      </c>
      <c r="C217" s="1" t="str">
        <f t="shared" si="12"/>
        <v xml:space="preserve">№275; </v>
      </c>
      <c r="D217" s="1" t="s">
        <v>213</v>
      </c>
      <c r="E217" s="1" t="str">
        <f t="shared" si="15"/>
        <v xml:space="preserve">SH-Ан-752-8,9-9; </v>
      </c>
      <c r="F217" s="2" t="str">
        <f>C217&amp;IF(LEN(INDEX(A:A,ROW()+1)),"",T(F218))</f>
        <v xml:space="preserve">№275; №265; №266; </v>
      </c>
      <c r="G217" s="3" t="str">
        <f t="shared" si="13"/>
        <v/>
      </c>
      <c r="H217" s="2" t="str">
        <f>E217&amp;IF(LEN(INDEX(A:A,ROW()+1)),"",T(H218))</f>
        <v xml:space="preserve">SH-Ан-752-8,9-9; SH-Ан-879-5,8-13; SH-Ан-929-8,9-20; </v>
      </c>
      <c r="I217" s="3" t="str">
        <f t="shared" si="14"/>
        <v/>
      </c>
    </row>
    <row r="218" spans="1:9" x14ac:dyDescent="0.25">
      <c r="B218" s="1">
        <v>265</v>
      </c>
      <c r="C218" s="1" t="str">
        <f t="shared" si="12"/>
        <v xml:space="preserve">№265; </v>
      </c>
      <c r="D218" s="1" t="s">
        <v>214</v>
      </c>
      <c r="E218" s="1" t="str">
        <f t="shared" si="15"/>
        <v xml:space="preserve">SH-Ан-879-5,8-13; </v>
      </c>
      <c r="F218" s="2" t="str">
        <f>C218&amp;IF(LEN(INDEX(A:A,ROW()+1)),"",T(F219))</f>
        <v xml:space="preserve">№265; №266; </v>
      </c>
      <c r="G218" s="3" t="str">
        <f t="shared" si="13"/>
        <v/>
      </c>
      <c r="H218" s="2" t="str">
        <f>E218&amp;IF(LEN(INDEX(A:A,ROW()+1)),"",T(H219))</f>
        <v xml:space="preserve">SH-Ан-879-5,8-13; SH-Ан-929-8,9-20; </v>
      </c>
      <c r="I218" s="3" t="str">
        <f t="shared" si="14"/>
        <v/>
      </c>
    </row>
    <row r="219" spans="1:9" x14ac:dyDescent="0.25">
      <c r="B219" s="1">
        <v>266</v>
      </c>
      <c r="C219" s="1" t="str">
        <f t="shared" si="12"/>
        <v xml:space="preserve">№266; </v>
      </c>
      <c r="D219" s="1" t="s">
        <v>215</v>
      </c>
      <c r="E219" s="1" t="str">
        <f t="shared" si="15"/>
        <v xml:space="preserve">SH-Ан-929-8,9-20; </v>
      </c>
      <c r="F219" s="2" t="str">
        <f>C219&amp;IF(LEN(INDEX(A:A,ROW()+1)),"",T(F220))</f>
        <v xml:space="preserve">№266; </v>
      </c>
      <c r="G219" s="3" t="str">
        <f t="shared" si="13"/>
        <v/>
      </c>
      <c r="H219" s="2" t="str">
        <f>E219&amp;IF(LEN(INDEX(A:A,ROW()+1)),"",T(H220))</f>
        <v xml:space="preserve">SH-Ан-929-8,9-20; </v>
      </c>
      <c r="I219" s="3" t="str">
        <f t="shared" si="14"/>
        <v/>
      </c>
    </row>
    <row r="220" spans="1:9" x14ac:dyDescent="0.25">
      <c r="A220" s="1">
        <v>4780</v>
      </c>
      <c r="B220" s="1">
        <v>285</v>
      </c>
      <c r="C220" s="1" t="str">
        <f t="shared" si="12"/>
        <v xml:space="preserve">№285; </v>
      </c>
      <c r="D220" s="1" t="s">
        <v>216</v>
      </c>
      <c r="E220" s="1" t="str">
        <f t="shared" si="15"/>
        <v xml:space="preserve">LB-Ан-514-9,1-50; </v>
      </c>
      <c r="F220" s="2" t="str">
        <f>C220&amp;IF(LEN(INDEX(A:A,ROW()+1)),"",T(F221))</f>
        <v xml:space="preserve">№285; №296; №292; №304; №305; №293; №294; №306; №284; №300; №288; №289; №302; №290; №291; №295; №307; №282; №283; №297; №286; №299; №301; №303; №298; №287; </v>
      </c>
      <c r="G220" s="3" t="str">
        <f t="shared" si="13"/>
        <v xml:space="preserve">№285; №296; №292; №304; №305; №293; №294; №306; №284; №300; №288; №289; №302; №290; №291; №295; №307; №282; №283; №297; №286; №299; №301; №303; №298; №287; </v>
      </c>
      <c r="H220" s="2" t="str">
        <f>E220&amp;IF(LEN(INDEX(A:A,ROW()+1)),"",T(H221))</f>
        <v xml:space="preserve">LB-Ан-514-9,1-50; LB-Ан-65-9,1-31; LS-Ан-1025-9-11; LS-Ан-1050-1,8-76; LS-Ан-1224-7,4-78; LS-Ан-1233-3,4-20; LS-Ан-1415-2,6-35; LS-Ан-1450-8,3-60; LS-Ан-447-8,5-20; LS-Ан-703-2-16; </v>
      </c>
      <c r="I220" s="3" t="str">
        <f t="shared" si="14"/>
        <v xml:space="preserve">LB-Ан-514-9,1-50; LB-Ан-65-9,1-31; LS-Ан-1025-9-11; LS-Ан-1050-1,8-76; LS-Ан-1224-7,4-78; LS-Ан-1233-3,4-20; LS-Ан-1415-2,6-35; LS-Ан-1450-8,3-60; LS-Ан-447-8,5-20; LS-Ан-703-2-16; </v>
      </c>
    </row>
    <row r="221" spans="1:9" x14ac:dyDescent="0.25">
      <c r="B221" s="1">
        <v>296</v>
      </c>
      <c r="C221" s="1" t="str">
        <f t="shared" si="12"/>
        <v xml:space="preserve">№296; </v>
      </c>
      <c r="D221" s="1" t="s">
        <v>217</v>
      </c>
      <c r="E221" s="1" t="str">
        <f t="shared" si="15"/>
        <v xml:space="preserve">LB-Ан-65-9,1-31; </v>
      </c>
      <c r="F221" s="2" t="str">
        <f>C221&amp;IF(LEN(INDEX(A:A,ROW()+1)),"",T(F222))</f>
        <v xml:space="preserve">№296; №292; №304; №305; №293; №294; №306; №284; №300; №288; №289; №302; №290; №291; №295; №307; №282; №283; №297; №286; №299; №301; №303; №298; №287; </v>
      </c>
      <c r="G221" s="3" t="str">
        <f t="shared" si="13"/>
        <v/>
      </c>
      <c r="H221" s="2" t="str">
        <f>E221&amp;IF(LEN(INDEX(A:A,ROW()+1)),"",T(H222))</f>
        <v xml:space="preserve">LB-Ан-65-9,1-31; LS-Ан-1025-9-11; LS-Ан-1050-1,8-76; LS-Ан-1224-7,4-78; LS-Ан-1233-3,4-20; LS-Ан-1415-2,6-35; LS-Ан-1450-8,3-60; LS-Ан-447-8,5-20; LS-Ан-703-2-16; </v>
      </c>
      <c r="I221" s="3" t="str">
        <f t="shared" si="14"/>
        <v/>
      </c>
    </row>
    <row r="222" spans="1:9" x14ac:dyDescent="0.25">
      <c r="B222" s="1">
        <v>292</v>
      </c>
      <c r="C222" s="1" t="str">
        <f t="shared" si="12"/>
        <v xml:space="preserve">№292; </v>
      </c>
      <c r="D222" s="1" t="s">
        <v>218</v>
      </c>
      <c r="E222" s="1" t="str">
        <f t="shared" si="15"/>
        <v xml:space="preserve">LS-Ан-1025-9-11; </v>
      </c>
      <c r="F222" s="2" t="str">
        <f>C222&amp;IF(LEN(INDEX(A:A,ROW()+1)),"",T(F223))</f>
        <v xml:space="preserve">№292; №304; №305; №293; №294; №306; №284; №300; №288; №289; №302; №290; №291; №295; №307; №282; №283; №297; №286; №299; №301; №303; №298; №287; </v>
      </c>
      <c r="G222" s="3" t="str">
        <f t="shared" si="13"/>
        <v/>
      </c>
      <c r="H222" s="2" t="str">
        <f>E222&amp;IF(LEN(INDEX(A:A,ROW()+1)),"",T(H223))</f>
        <v xml:space="preserve">LS-Ан-1025-9-11; LS-Ан-1050-1,8-76; LS-Ан-1224-7,4-78; LS-Ан-1233-3,4-20; LS-Ан-1415-2,6-35; LS-Ан-1450-8,3-60; LS-Ан-447-8,5-20; LS-Ан-703-2-16; </v>
      </c>
      <c r="I222" s="3" t="str">
        <f t="shared" si="14"/>
        <v/>
      </c>
    </row>
    <row r="223" spans="1:9" x14ac:dyDescent="0.25">
      <c r="B223" s="1">
        <v>304</v>
      </c>
      <c r="C223" s="1" t="str">
        <f t="shared" si="12"/>
        <v xml:space="preserve">№304; </v>
      </c>
      <c r="D223" s="1" t="s">
        <v>219</v>
      </c>
      <c r="E223" s="1" t="str">
        <f t="shared" si="15"/>
        <v xml:space="preserve">LS-Ан-1050-1,8-76; </v>
      </c>
      <c r="F223" s="2" t="str">
        <f>C223&amp;IF(LEN(INDEX(A:A,ROW()+1)),"",T(F224))</f>
        <v xml:space="preserve">№304; №305; №293; №294; №306; №284; №300; №288; №289; №302; №290; №291; №295; №307; №282; №283; №297; №286; №299; №301; №303; №298; №287; </v>
      </c>
      <c r="G223" s="3" t="str">
        <f t="shared" si="13"/>
        <v/>
      </c>
      <c r="H223" s="2" t="str">
        <f>E223&amp;IF(LEN(INDEX(A:A,ROW()+1)),"",T(H224))</f>
        <v xml:space="preserve">LS-Ан-1050-1,8-76; LS-Ан-1224-7,4-78; LS-Ан-1233-3,4-20; LS-Ан-1415-2,6-35; LS-Ан-1450-8,3-60; LS-Ан-447-8,5-20; LS-Ан-703-2-16; </v>
      </c>
      <c r="I223" s="3" t="str">
        <f t="shared" si="14"/>
        <v/>
      </c>
    </row>
    <row r="224" spans="1:9" x14ac:dyDescent="0.25">
      <c r="B224" s="1">
        <v>305</v>
      </c>
      <c r="C224" s="1" t="str">
        <f t="shared" si="12"/>
        <v xml:space="preserve">№305; </v>
      </c>
      <c r="D224" s="1" t="s">
        <v>220</v>
      </c>
      <c r="E224" s="1" t="str">
        <f t="shared" si="15"/>
        <v xml:space="preserve">LS-Ан-1224-7,4-78; </v>
      </c>
      <c r="F224" s="2" t="str">
        <f>C224&amp;IF(LEN(INDEX(A:A,ROW()+1)),"",T(F225))</f>
        <v xml:space="preserve">№305; №293; №294; №306; №284; №300; №288; №289; №302; №290; №291; №295; №307; №282; №283; №297; №286; №299; №301; №303; №298; №287; </v>
      </c>
      <c r="G224" s="3" t="str">
        <f t="shared" si="13"/>
        <v/>
      </c>
      <c r="H224" s="2" t="str">
        <f>E224&amp;IF(LEN(INDEX(A:A,ROW()+1)),"",T(H225))</f>
        <v xml:space="preserve">LS-Ан-1224-7,4-78; LS-Ан-1233-3,4-20; LS-Ан-1415-2,6-35; LS-Ан-1450-8,3-60; LS-Ан-447-8,5-20; LS-Ан-703-2-16; </v>
      </c>
      <c r="I224" s="3" t="str">
        <f t="shared" si="14"/>
        <v/>
      </c>
    </row>
    <row r="225" spans="2:9" x14ac:dyDescent="0.25">
      <c r="B225" s="1">
        <v>293</v>
      </c>
      <c r="C225" s="1" t="str">
        <f t="shared" si="12"/>
        <v xml:space="preserve">№293; </v>
      </c>
      <c r="D225" s="1" t="s">
        <v>221</v>
      </c>
      <c r="E225" s="1" t="str">
        <f t="shared" si="15"/>
        <v xml:space="preserve">LS-Ан-1233-3,4-20; </v>
      </c>
      <c r="F225" s="2" t="str">
        <f>C225&amp;IF(LEN(INDEX(A:A,ROW()+1)),"",T(F226))</f>
        <v xml:space="preserve">№293; №294; №306; №284; №300; №288; №289; №302; №290; №291; №295; №307; №282; №283; №297; №286; №299; №301; №303; №298; №287; </v>
      </c>
      <c r="G225" s="3" t="str">
        <f t="shared" si="13"/>
        <v/>
      </c>
      <c r="H225" s="2" t="str">
        <f>E225&amp;IF(LEN(INDEX(A:A,ROW()+1)),"",T(H226))</f>
        <v xml:space="preserve">LS-Ан-1233-3,4-20; LS-Ан-1415-2,6-35; LS-Ан-1450-8,3-60; LS-Ан-447-8,5-20; LS-Ан-703-2-16; </v>
      </c>
      <c r="I225" s="3" t="str">
        <f t="shared" si="14"/>
        <v/>
      </c>
    </row>
    <row r="226" spans="2:9" x14ac:dyDescent="0.25">
      <c r="B226" s="1">
        <v>294</v>
      </c>
      <c r="C226" s="1" t="str">
        <f t="shared" si="12"/>
        <v xml:space="preserve">№294; </v>
      </c>
      <c r="D226" s="1" t="s">
        <v>222</v>
      </c>
      <c r="E226" s="1" t="str">
        <f t="shared" si="15"/>
        <v xml:space="preserve">LS-Ан-1415-2,6-35; </v>
      </c>
      <c r="F226" s="2" t="str">
        <f>C226&amp;IF(LEN(INDEX(A:A,ROW()+1)),"",T(F227))</f>
        <v xml:space="preserve">№294; №306; №284; №300; №288; №289; №302; №290; №291; №295; №307; №282; №283; №297; №286; №299; №301; №303; №298; №287; </v>
      </c>
      <c r="G226" s="3" t="str">
        <f t="shared" si="13"/>
        <v/>
      </c>
      <c r="H226" s="2" t="str">
        <f>E226&amp;IF(LEN(INDEX(A:A,ROW()+1)),"",T(H227))</f>
        <v xml:space="preserve">LS-Ан-1415-2,6-35; LS-Ан-1450-8,3-60; LS-Ан-447-8,5-20; LS-Ан-703-2-16; </v>
      </c>
      <c r="I226" s="3" t="str">
        <f t="shared" si="14"/>
        <v/>
      </c>
    </row>
    <row r="227" spans="2:9" x14ac:dyDescent="0.25">
      <c r="B227" s="1">
        <v>306</v>
      </c>
      <c r="C227" s="1" t="str">
        <f t="shared" si="12"/>
        <v xml:space="preserve">№306; </v>
      </c>
      <c r="D227" s="1" t="s">
        <v>223</v>
      </c>
      <c r="E227" s="1" t="str">
        <f t="shared" si="15"/>
        <v xml:space="preserve">LS-Ан-1450-8,3-60; </v>
      </c>
      <c r="F227" s="2" t="str">
        <f>C227&amp;IF(LEN(INDEX(A:A,ROW()+1)),"",T(F228))</f>
        <v xml:space="preserve">№306; №284; №300; №288; №289; №302; №290; №291; №295; №307; №282; №283; №297; №286; №299; №301; №303; №298; №287; </v>
      </c>
      <c r="G227" s="3" t="str">
        <f t="shared" si="13"/>
        <v/>
      </c>
      <c r="H227" s="2" t="str">
        <f>E227&amp;IF(LEN(INDEX(A:A,ROW()+1)),"",T(H228))</f>
        <v xml:space="preserve">LS-Ан-1450-8,3-60; LS-Ан-447-8,5-20; LS-Ан-703-2-16; </v>
      </c>
      <c r="I227" s="3" t="str">
        <f t="shared" si="14"/>
        <v/>
      </c>
    </row>
    <row r="228" spans="2:9" x14ac:dyDescent="0.25">
      <c r="B228" s="1">
        <v>284</v>
      </c>
      <c r="C228" s="1" t="str">
        <f t="shared" si="12"/>
        <v xml:space="preserve">№284; </v>
      </c>
      <c r="D228" s="1" t="s">
        <v>224</v>
      </c>
      <c r="E228" s="1" t="str">
        <f t="shared" si="15"/>
        <v xml:space="preserve">LS-Ан-447-8,5-20; </v>
      </c>
      <c r="F228" s="2" t="str">
        <f>C228&amp;IF(LEN(INDEX(A:A,ROW()+1)),"",T(F229))</f>
        <v xml:space="preserve">№284; №300; №288; №289; №302; №290; №291; №295; №307; №282; №283; №297; №286; №299; №301; №303; №298; №287; </v>
      </c>
      <c r="G228" s="3" t="str">
        <f t="shared" si="13"/>
        <v/>
      </c>
      <c r="H228" s="2" t="str">
        <f>E228&amp;IF(LEN(INDEX(A:A,ROW()+1)),"",T(H229))</f>
        <v xml:space="preserve">LS-Ан-447-8,5-20; LS-Ан-703-2-16; </v>
      </c>
      <c r="I228" s="3" t="str">
        <f t="shared" si="14"/>
        <v/>
      </c>
    </row>
    <row r="229" spans="2:9" x14ac:dyDescent="0.25">
      <c r="B229" s="1">
        <v>300</v>
      </c>
      <c r="C229" s="1" t="str">
        <f t="shared" si="12"/>
        <v xml:space="preserve">№300; </v>
      </c>
      <c r="D229" s="1" t="s">
        <v>225</v>
      </c>
      <c r="E229" s="1" t="str">
        <f t="shared" si="15"/>
        <v xml:space="preserve">LS-Ан-703-2-16; </v>
      </c>
      <c r="F229" s="2" t="str">
        <f>C229&amp;IF(LEN(INDEX(A:A,ROW()+1)),"",T(F230))</f>
        <v xml:space="preserve">№300; №288; №289; №302; №290; №291; №295; №307; №282; №283; №297; №286; №299; №301; №303; №298; №287; </v>
      </c>
      <c r="G229" s="3" t="str">
        <f t="shared" si="13"/>
        <v/>
      </c>
      <c r="H229" s="2" t="str">
        <f>E229&amp;IF(LEN(INDEX(A:A,ROW()+1)),"",T(H230))</f>
        <v xml:space="preserve">LS-Ан-703-2-16; </v>
      </c>
      <c r="I229" s="3" t="str">
        <f t="shared" si="14"/>
        <v/>
      </c>
    </row>
    <row r="230" spans="2:9" x14ac:dyDescent="0.25">
      <c r="B230" s="1">
        <v>288</v>
      </c>
      <c r="C230" s="1" t="str">
        <f t="shared" si="12"/>
        <v xml:space="preserve">№288; </v>
      </c>
      <c r="D230" s="1" t="s">
        <v>226</v>
      </c>
      <c r="E230" s="1" t="str">
        <f t="shared" si="15"/>
        <v xml:space="preserve">LS-Ан-746-9-49; </v>
      </c>
      <c r="F230" s="2" t="str">
        <f>C230&amp;IF(LEN(INDEX(A:A,ROW()+1)),"",T(F231))</f>
        <v xml:space="preserve">№288; №289; №302; №290; №291; №295; №307; №282; №283; №297; №286; №299; №301; №303; №298; №287; </v>
      </c>
      <c r="G230" s="3" t="str">
        <f t="shared" si="13"/>
        <v/>
      </c>
      <c r="H230" s="2" t="str">
        <f>E230&amp;IF(LEN(INDEX(A:A,ROW()+1)),"",T(H231))</f>
        <v xml:space="preserve">LS-Ан-746-9-49; LS-Ан-835-8,9-34; LS-Ан-879-3,2-16; LS-Ан-887-9-36; LS-Ан-943-8,9-13; SH-Ад-1473-8,9-8; SH-Ад-1605-8,8-7; SH-Ад-307-8,9-4; SH-Ад-330-9-6; SH-Ад-479-1,1-5; SH-Ад-586-8,9-20; SH-Ад-653-1-4; SH-Ад-786-9-2; SH-Ад-968-9-7; SH-Ан-555-1-9; SH-Ан-630-8,9-13; </v>
      </c>
      <c r="I230" s="3" t="str">
        <f t="shared" si="14"/>
        <v/>
      </c>
    </row>
    <row r="231" spans="2:9" x14ac:dyDescent="0.25">
      <c r="B231" s="1">
        <v>289</v>
      </c>
      <c r="C231" s="1" t="str">
        <f t="shared" si="12"/>
        <v xml:space="preserve">№289; </v>
      </c>
      <c r="D231" s="1" t="s">
        <v>227</v>
      </c>
      <c r="E231" s="1" t="str">
        <f t="shared" si="15"/>
        <v xml:space="preserve">LS-Ан-835-8,9-34; </v>
      </c>
      <c r="F231" s="2" t="str">
        <f>C231&amp;IF(LEN(INDEX(A:A,ROW()+1)),"",T(F232))</f>
        <v xml:space="preserve">№289; №302; №290; №291; №295; №307; №282; №283; №297; №286; №299; №301; №303; №298; №287; </v>
      </c>
      <c r="G231" s="3" t="str">
        <f t="shared" si="13"/>
        <v/>
      </c>
      <c r="H231" s="2" t="str">
        <f>E231&amp;IF(LEN(INDEX(A:A,ROW()+1)),"",T(H232))</f>
        <v xml:space="preserve">LS-Ан-835-8,9-34; LS-Ан-879-3,2-16; LS-Ан-887-9-36; LS-Ан-943-8,9-13; SH-Ад-1473-8,9-8; SH-Ад-1605-8,8-7; SH-Ад-307-8,9-4; SH-Ад-330-9-6; SH-Ад-479-1,1-5; SH-Ад-586-8,9-20; SH-Ад-653-1-4; SH-Ад-786-9-2; SH-Ад-968-9-7; SH-Ан-555-1-9; SH-Ан-630-8,9-13; </v>
      </c>
      <c r="I231" s="3" t="str">
        <f t="shared" si="14"/>
        <v/>
      </c>
    </row>
    <row r="232" spans="2:9" x14ac:dyDescent="0.25">
      <c r="B232" s="1">
        <v>302</v>
      </c>
      <c r="C232" s="1" t="str">
        <f t="shared" si="12"/>
        <v xml:space="preserve">№302; </v>
      </c>
      <c r="D232" s="1" t="s">
        <v>228</v>
      </c>
      <c r="E232" s="1" t="str">
        <f t="shared" si="15"/>
        <v xml:space="preserve">LS-Ан-879-3,2-16; </v>
      </c>
      <c r="F232" s="2" t="str">
        <f>C232&amp;IF(LEN(INDEX(A:A,ROW()+1)),"",T(F233))</f>
        <v xml:space="preserve">№302; №290; №291; №295; №307; №282; №283; №297; №286; №299; №301; №303; №298; №287; </v>
      </c>
      <c r="G232" s="3" t="str">
        <f t="shared" si="13"/>
        <v/>
      </c>
      <c r="H232" s="2" t="str">
        <f>E232&amp;IF(LEN(INDEX(A:A,ROW()+1)),"",T(H233))</f>
        <v xml:space="preserve">LS-Ан-879-3,2-16; LS-Ан-887-9-36; LS-Ан-943-8,9-13; SH-Ад-1473-8,9-8; SH-Ад-1605-8,8-7; SH-Ад-307-8,9-4; SH-Ад-330-9-6; SH-Ад-479-1,1-5; SH-Ад-586-8,9-20; SH-Ад-653-1-4; SH-Ад-786-9-2; SH-Ад-968-9-7; SH-Ан-555-1-9; SH-Ан-630-8,9-13; </v>
      </c>
      <c r="I232" s="3" t="str">
        <f t="shared" si="14"/>
        <v/>
      </c>
    </row>
    <row r="233" spans="2:9" x14ac:dyDescent="0.25">
      <c r="B233" s="1">
        <v>290</v>
      </c>
      <c r="C233" s="1" t="str">
        <f t="shared" si="12"/>
        <v xml:space="preserve">№290; </v>
      </c>
      <c r="D233" s="1" t="s">
        <v>229</v>
      </c>
      <c r="E233" s="1" t="str">
        <f t="shared" si="15"/>
        <v xml:space="preserve">LS-Ан-887-9-36; </v>
      </c>
      <c r="F233" s="2" t="str">
        <f>C233&amp;IF(LEN(INDEX(A:A,ROW()+1)),"",T(F234))</f>
        <v xml:space="preserve">№290; №291; №295; №307; №282; №283; №297; №286; №299; №301; №303; №298; №287; </v>
      </c>
      <c r="G233" s="3" t="str">
        <f t="shared" si="13"/>
        <v/>
      </c>
      <c r="H233" s="2" t="str">
        <f>E233&amp;IF(LEN(INDEX(A:A,ROW()+1)),"",T(H234))</f>
        <v xml:space="preserve">LS-Ан-887-9-36; LS-Ан-943-8,9-13; SH-Ад-1473-8,9-8; SH-Ад-1605-8,8-7; SH-Ад-307-8,9-4; SH-Ад-330-9-6; SH-Ад-479-1,1-5; SH-Ад-586-8,9-20; SH-Ад-653-1-4; SH-Ад-786-9-2; SH-Ад-968-9-7; SH-Ан-555-1-9; SH-Ан-630-8,9-13; </v>
      </c>
      <c r="I233" s="3" t="str">
        <f t="shared" si="14"/>
        <v/>
      </c>
    </row>
    <row r="234" spans="2:9" x14ac:dyDescent="0.25">
      <c r="B234" s="1">
        <v>291</v>
      </c>
      <c r="C234" s="1" t="str">
        <f t="shared" si="12"/>
        <v xml:space="preserve">№291; </v>
      </c>
      <c r="D234" s="1" t="s">
        <v>230</v>
      </c>
      <c r="E234" s="1" t="str">
        <f t="shared" si="15"/>
        <v xml:space="preserve">LS-Ан-943-8,9-13; </v>
      </c>
      <c r="F234" s="2" t="str">
        <f>C234&amp;IF(LEN(INDEX(A:A,ROW()+1)),"",T(F235))</f>
        <v xml:space="preserve">№291; №295; №307; №282; №283; №297; №286; №299; №301; №303; №298; №287; </v>
      </c>
      <c r="G234" s="3" t="str">
        <f t="shared" si="13"/>
        <v/>
      </c>
      <c r="H234" s="2" t="str">
        <f>E234&amp;IF(LEN(INDEX(A:A,ROW()+1)),"",T(H235))</f>
        <v xml:space="preserve">LS-Ан-943-8,9-13; SH-Ад-1473-8,9-8; SH-Ад-1605-8,8-7; SH-Ад-307-8,9-4; SH-Ад-330-9-6; SH-Ад-479-1,1-5; SH-Ад-586-8,9-20; SH-Ад-653-1-4; SH-Ад-786-9-2; SH-Ад-968-9-7; SH-Ан-555-1-9; SH-Ан-630-8,9-13; </v>
      </c>
      <c r="I234" s="3" t="str">
        <f t="shared" si="14"/>
        <v/>
      </c>
    </row>
    <row r="235" spans="2:9" x14ac:dyDescent="0.25">
      <c r="B235" s="1">
        <v>295</v>
      </c>
      <c r="C235" s="1" t="str">
        <f t="shared" si="12"/>
        <v xml:space="preserve">№295; </v>
      </c>
      <c r="D235" s="1" t="s">
        <v>231</v>
      </c>
      <c r="E235" s="1" t="str">
        <f t="shared" si="15"/>
        <v xml:space="preserve">SH-Ад-1473-8,9-8; </v>
      </c>
      <c r="F235" s="2" t="str">
        <f>C235&amp;IF(LEN(INDEX(A:A,ROW()+1)),"",T(F236))</f>
        <v xml:space="preserve">№295; №307; №282; №283; №297; №286; №299; №301; №303; №298; №287; </v>
      </c>
      <c r="G235" s="3" t="str">
        <f t="shared" si="13"/>
        <v/>
      </c>
      <c r="H235" s="2" t="str">
        <f>E235&amp;IF(LEN(INDEX(A:A,ROW()+1)),"",T(H236))</f>
        <v xml:space="preserve">SH-Ад-1473-8,9-8; SH-Ад-1605-8,8-7; SH-Ад-307-8,9-4; SH-Ад-330-9-6; SH-Ад-479-1,1-5; SH-Ад-586-8,9-20; SH-Ад-653-1-4; SH-Ад-786-9-2; SH-Ад-968-9-7; SH-Ан-555-1-9; SH-Ан-630-8,9-13; </v>
      </c>
      <c r="I235" s="3" t="str">
        <f t="shared" si="14"/>
        <v/>
      </c>
    </row>
    <row r="236" spans="2:9" x14ac:dyDescent="0.25">
      <c r="B236" s="1">
        <v>307</v>
      </c>
      <c r="C236" s="1" t="str">
        <f t="shared" si="12"/>
        <v xml:space="preserve">№307; </v>
      </c>
      <c r="D236" s="1" t="s">
        <v>232</v>
      </c>
      <c r="E236" s="1" t="str">
        <f t="shared" si="15"/>
        <v xml:space="preserve">SH-Ад-1605-8,8-7; </v>
      </c>
      <c r="F236" s="2" t="str">
        <f>C236&amp;IF(LEN(INDEX(A:A,ROW()+1)),"",T(F237))</f>
        <v xml:space="preserve">№307; №282; №283; №297; №286; №299; №301; №303; №298; №287; </v>
      </c>
      <c r="G236" s="3" t="str">
        <f t="shared" si="13"/>
        <v/>
      </c>
      <c r="H236" s="2" t="str">
        <f>E236&amp;IF(LEN(INDEX(A:A,ROW()+1)),"",T(H237))</f>
        <v xml:space="preserve">SH-Ад-1605-8,8-7; SH-Ад-307-8,9-4; SH-Ад-330-9-6; SH-Ад-479-1,1-5; SH-Ад-586-8,9-20; SH-Ад-653-1-4; SH-Ад-786-9-2; SH-Ад-968-9-7; SH-Ан-555-1-9; SH-Ан-630-8,9-13; </v>
      </c>
      <c r="I236" s="3" t="str">
        <f t="shared" si="14"/>
        <v/>
      </c>
    </row>
    <row r="237" spans="2:9" x14ac:dyDescent="0.25">
      <c r="B237" s="1">
        <v>282</v>
      </c>
      <c r="C237" s="1" t="str">
        <f t="shared" si="12"/>
        <v xml:space="preserve">№282; </v>
      </c>
      <c r="D237" s="1" t="s">
        <v>233</v>
      </c>
      <c r="E237" s="1" t="str">
        <f t="shared" si="15"/>
        <v xml:space="preserve">SH-Ад-307-8,9-4; </v>
      </c>
      <c r="F237" s="2" t="str">
        <f>C237&amp;IF(LEN(INDEX(A:A,ROW()+1)),"",T(F238))</f>
        <v xml:space="preserve">№282; №283; №297; №286; №299; №301; №303; №298; №287; </v>
      </c>
      <c r="G237" s="3" t="str">
        <f t="shared" si="13"/>
        <v/>
      </c>
      <c r="H237" s="2" t="str">
        <f>E237&amp;IF(LEN(INDEX(A:A,ROW()+1)),"",T(H238))</f>
        <v xml:space="preserve">SH-Ад-307-8,9-4; SH-Ад-330-9-6; SH-Ад-479-1,1-5; SH-Ад-586-8,9-20; SH-Ад-653-1-4; SH-Ад-786-9-2; SH-Ад-968-9-7; SH-Ан-555-1-9; SH-Ан-630-8,9-13; </v>
      </c>
      <c r="I237" s="3" t="str">
        <f t="shared" si="14"/>
        <v/>
      </c>
    </row>
    <row r="238" spans="2:9" x14ac:dyDescent="0.25">
      <c r="B238" s="1">
        <v>283</v>
      </c>
      <c r="C238" s="1" t="str">
        <f t="shared" si="12"/>
        <v xml:space="preserve">№283; </v>
      </c>
      <c r="D238" s="1" t="s">
        <v>234</v>
      </c>
      <c r="E238" s="1" t="str">
        <f t="shared" si="15"/>
        <v xml:space="preserve">SH-Ад-330-9-6; </v>
      </c>
      <c r="F238" s="2" t="str">
        <f>C238&amp;IF(LEN(INDEX(A:A,ROW()+1)),"",T(F239))</f>
        <v xml:space="preserve">№283; №297; №286; №299; №301; №303; №298; №287; </v>
      </c>
      <c r="G238" s="3" t="str">
        <f t="shared" si="13"/>
        <v/>
      </c>
      <c r="H238" s="2" t="str">
        <f>E238&amp;IF(LEN(INDEX(A:A,ROW()+1)),"",T(H239))</f>
        <v xml:space="preserve">SH-Ад-330-9-6; SH-Ад-479-1,1-5; SH-Ад-586-8,9-20; SH-Ад-653-1-4; SH-Ад-786-9-2; SH-Ад-968-9-7; SH-Ан-555-1-9; SH-Ан-630-8,9-13; </v>
      </c>
      <c r="I238" s="3" t="str">
        <f t="shared" si="14"/>
        <v/>
      </c>
    </row>
    <row r="239" spans="2:9" x14ac:dyDescent="0.25">
      <c r="B239" s="1">
        <v>297</v>
      </c>
      <c r="C239" s="1" t="str">
        <f t="shared" si="12"/>
        <v xml:space="preserve">№297; </v>
      </c>
      <c r="D239" s="1" t="s">
        <v>235</v>
      </c>
      <c r="E239" s="1" t="str">
        <f t="shared" si="15"/>
        <v xml:space="preserve">SH-Ад-479-1,1-5; </v>
      </c>
      <c r="F239" s="2" t="str">
        <f>C239&amp;IF(LEN(INDEX(A:A,ROW()+1)),"",T(F240))</f>
        <v xml:space="preserve">№297; №286; №299; №301; №303; №298; №287; </v>
      </c>
      <c r="G239" s="3" t="str">
        <f t="shared" si="13"/>
        <v/>
      </c>
      <c r="H239" s="2" t="str">
        <f>E239&amp;IF(LEN(INDEX(A:A,ROW()+1)),"",T(H240))</f>
        <v xml:space="preserve">SH-Ад-479-1,1-5; SH-Ад-586-8,9-20; SH-Ад-653-1-4; SH-Ад-786-9-2; SH-Ад-968-9-7; SH-Ан-555-1-9; SH-Ан-630-8,9-13; </v>
      </c>
      <c r="I239" s="3" t="str">
        <f t="shared" si="14"/>
        <v/>
      </c>
    </row>
    <row r="240" spans="2:9" x14ac:dyDescent="0.25">
      <c r="B240" s="1">
        <v>286</v>
      </c>
      <c r="C240" s="1" t="str">
        <f t="shared" si="12"/>
        <v xml:space="preserve">№286; </v>
      </c>
      <c r="D240" s="1" t="s">
        <v>236</v>
      </c>
      <c r="E240" s="1" t="str">
        <f t="shared" si="15"/>
        <v xml:space="preserve">SH-Ад-586-8,9-20; </v>
      </c>
      <c r="F240" s="2" t="str">
        <f>C240&amp;IF(LEN(INDEX(A:A,ROW()+1)),"",T(F241))</f>
        <v xml:space="preserve">№286; №299; №301; №303; №298; №287; </v>
      </c>
      <c r="G240" s="3" t="str">
        <f t="shared" si="13"/>
        <v/>
      </c>
      <c r="H240" s="2" t="str">
        <f>E240&amp;IF(LEN(INDEX(A:A,ROW()+1)),"",T(H241))</f>
        <v xml:space="preserve">SH-Ад-586-8,9-20; SH-Ад-653-1-4; SH-Ад-786-9-2; SH-Ад-968-9-7; SH-Ан-555-1-9; SH-Ан-630-8,9-13; </v>
      </c>
      <c r="I240" s="3" t="str">
        <f t="shared" si="14"/>
        <v/>
      </c>
    </row>
    <row r="241" spans="1:9" x14ac:dyDescent="0.25">
      <c r="B241" s="1">
        <v>299</v>
      </c>
      <c r="C241" s="1" t="str">
        <f t="shared" si="12"/>
        <v xml:space="preserve">№299; </v>
      </c>
      <c r="D241" s="1" t="s">
        <v>237</v>
      </c>
      <c r="E241" s="1" t="str">
        <f t="shared" si="15"/>
        <v xml:space="preserve">SH-Ад-653-1-4; </v>
      </c>
      <c r="F241" s="2" t="str">
        <f>C241&amp;IF(LEN(INDEX(A:A,ROW()+1)),"",T(F242))</f>
        <v xml:space="preserve">№299; №301; №303; №298; №287; </v>
      </c>
      <c r="G241" s="3" t="str">
        <f t="shared" si="13"/>
        <v/>
      </c>
      <c r="H241" s="2" t="str">
        <f>E241&amp;IF(LEN(INDEX(A:A,ROW()+1)),"",T(H242))</f>
        <v xml:space="preserve">SH-Ад-653-1-4; SH-Ад-786-9-2; SH-Ад-968-9-7; SH-Ан-555-1-9; SH-Ан-630-8,9-13; </v>
      </c>
      <c r="I241" s="3" t="str">
        <f t="shared" si="14"/>
        <v/>
      </c>
    </row>
    <row r="242" spans="1:9" x14ac:dyDescent="0.25">
      <c r="B242" s="1">
        <v>301</v>
      </c>
      <c r="C242" s="1" t="str">
        <f t="shared" si="12"/>
        <v xml:space="preserve">№301; </v>
      </c>
      <c r="D242" s="1" t="s">
        <v>238</v>
      </c>
      <c r="E242" s="1" t="str">
        <f t="shared" si="15"/>
        <v xml:space="preserve">SH-Ад-786-9-2; </v>
      </c>
      <c r="F242" s="2" t="str">
        <f>C242&amp;IF(LEN(INDEX(A:A,ROW()+1)),"",T(F243))</f>
        <v xml:space="preserve">№301; №303; №298; №287; </v>
      </c>
      <c r="G242" s="3" t="str">
        <f t="shared" si="13"/>
        <v/>
      </c>
      <c r="H242" s="2" t="str">
        <f>E242&amp;IF(LEN(INDEX(A:A,ROW()+1)),"",T(H243))</f>
        <v xml:space="preserve">SH-Ад-786-9-2; SH-Ад-968-9-7; SH-Ан-555-1-9; SH-Ан-630-8,9-13; </v>
      </c>
      <c r="I242" s="3" t="str">
        <f t="shared" si="14"/>
        <v/>
      </c>
    </row>
    <row r="243" spans="1:9" x14ac:dyDescent="0.25">
      <c r="B243" s="1">
        <v>303</v>
      </c>
      <c r="C243" s="1" t="str">
        <f t="shared" si="12"/>
        <v xml:space="preserve">№303; </v>
      </c>
      <c r="D243" s="1" t="s">
        <v>239</v>
      </c>
      <c r="E243" s="1" t="str">
        <f t="shared" si="15"/>
        <v xml:space="preserve">SH-Ад-968-9-7; </v>
      </c>
      <c r="F243" s="2" t="str">
        <f>C243&amp;IF(LEN(INDEX(A:A,ROW()+1)),"",T(F244))</f>
        <v xml:space="preserve">№303; №298; №287; </v>
      </c>
      <c r="G243" s="3" t="str">
        <f t="shared" si="13"/>
        <v/>
      </c>
      <c r="H243" s="2" t="str">
        <f>E243&amp;IF(LEN(INDEX(A:A,ROW()+1)),"",T(H244))</f>
        <v xml:space="preserve">SH-Ад-968-9-7; SH-Ан-555-1-9; SH-Ан-630-8,9-13; </v>
      </c>
      <c r="I243" s="3" t="str">
        <f t="shared" si="14"/>
        <v/>
      </c>
    </row>
    <row r="244" spans="1:9" x14ac:dyDescent="0.25">
      <c r="B244" s="1">
        <v>298</v>
      </c>
      <c r="C244" s="1" t="str">
        <f t="shared" si="12"/>
        <v xml:space="preserve">№298; </v>
      </c>
      <c r="D244" s="1" t="s">
        <v>240</v>
      </c>
      <c r="E244" s="1" t="str">
        <f t="shared" si="15"/>
        <v xml:space="preserve">SH-Ан-555-1-9; </v>
      </c>
      <c r="F244" s="2" t="str">
        <f>C244&amp;IF(LEN(INDEX(A:A,ROW()+1)),"",T(F245))</f>
        <v xml:space="preserve">№298; №287; </v>
      </c>
      <c r="G244" s="3" t="str">
        <f t="shared" si="13"/>
        <v/>
      </c>
      <c r="H244" s="2" t="str">
        <f>E244&amp;IF(LEN(INDEX(A:A,ROW()+1)),"",T(H245))</f>
        <v xml:space="preserve">SH-Ан-555-1-9; SH-Ан-630-8,9-13; </v>
      </c>
      <c r="I244" s="3" t="str">
        <f t="shared" si="14"/>
        <v/>
      </c>
    </row>
    <row r="245" spans="1:9" x14ac:dyDescent="0.25">
      <c r="B245" s="1">
        <v>287</v>
      </c>
      <c r="C245" s="1" t="str">
        <f t="shared" si="12"/>
        <v xml:space="preserve">№287; </v>
      </c>
      <c r="D245" s="1" t="s">
        <v>241</v>
      </c>
      <c r="E245" s="1" t="str">
        <f t="shared" si="15"/>
        <v xml:space="preserve">SH-Ан-630-8,9-13; </v>
      </c>
      <c r="F245" s="2" t="str">
        <f>C245&amp;IF(LEN(INDEX(A:A,ROW()+1)),"",T(F246))</f>
        <v xml:space="preserve">№287; </v>
      </c>
      <c r="G245" s="3" t="str">
        <f t="shared" si="13"/>
        <v/>
      </c>
      <c r="H245" s="2" t="str">
        <f>E245&amp;IF(LEN(INDEX(A:A,ROW()+1)),"",T(H246))</f>
        <v xml:space="preserve">SH-Ан-630-8,9-13; </v>
      </c>
      <c r="I245" s="3" t="str">
        <f t="shared" si="14"/>
        <v/>
      </c>
    </row>
    <row r="246" spans="1:9" x14ac:dyDescent="0.25">
      <c r="A246" s="1">
        <v>4790</v>
      </c>
      <c r="B246" s="1">
        <v>325</v>
      </c>
      <c r="C246" s="1" t="str">
        <f t="shared" si="12"/>
        <v xml:space="preserve">№325; </v>
      </c>
      <c r="D246" s="1" t="s">
        <v>242</v>
      </c>
      <c r="E246" s="1" t="str">
        <f t="shared" si="15"/>
        <v xml:space="preserve">LB-Ан-0-9,1-31; </v>
      </c>
      <c r="F246" s="2" t="str">
        <f>C246&amp;IF(LEN(INDEX(A:A,ROW()+1)),"",T(F247))</f>
        <v xml:space="preserve">№325; №337; №338; №329; №315; №311; №324; №339; №310; №313; №330; №331; №332; №327; №319; №321; №335; №323; №336; №312; №314; №316; №320; №333; №334; №322; №328; №326; №317; №318; </v>
      </c>
      <c r="G246" s="3" t="str">
        <f t="shared" si="13"/>
        <v xml:space="preserve">№325; №337; №338; №329; №315; №311; №324; №339; №310; №313; №330; №331; №332; №327; №319; №321; №335; №323; №336; №312; №314; №316; №320; №333; №334; №322; №328; №326; №317; №318; </v>
      </c>
      <c r="H246" s="2" t="str">
        <f>E246&amp;IF(LEN(INDEX(A:A,ROW()+1)),"",T(H247))</f>
        <v xml:space="preserve">LB-Ан-0-9,1-31; LB-Ан-1472-9,1-11; LB-Ан-1574-9,1-26; LB-Ан-233-9,1-48; LB-Ан-465-9,1-29; LS-Ан-131-1,1-40; LS-Ан-1538-8,3-41; LS-Ан-1629-9-36; LS-Ан-22-1,4-35; LS-Ан-264-6,6-87; LS-Ан-315-3-38; LS-Ан-404-2,7-54; LS-Ан-698-5,3-145; LS-Ан-83-8,7-50; LS-Ан-893-2,8-14; </v>
      </c>
      <c r="I246" s="3" t="str">
        <f t="shared" si="14"/>
        <v xml:space="preserve">LB-Ан-0-9,1-31; LB-Ан-1472-9,1-11; LB-Ан-1574-9,1-26; LB-Ан-233-9,1-48; LB-Ан-465-9,1-29; LS-Ан-131-1,1-40; LS-Ан-1538-8,3-41; LS-Ан-1629-9-36; LS-Ан-22-1,4-35; LS-Ан-264-6,6-87; LS-Ан-315-3-38; LS-Ан-404-2,7-54; LS-Ан-698-5,3-145; LS-Ан-83-8,7-50; LS-Ан-893-2,8-14; </v>
      </c>
    </row>
    <row r="247" spans="1:9" x14ac:dyDescent="0.25">
      <c r="B247" s="1">
        <v>337</v>
      </c>
      <c r="C247" s="1" t="str">
        <f t="shared" si="12"/>
        <v xml:space="preserve">№337; </v>
      </c>
      <c r="D247" s="1" t="s">
        <v>243</v>
      </c>
      <c r="E247" s="1" t="str">
        <f t="shared" si="15"/>
        <v xml:space="preserve">LB-Ан-1472-9,1-11; </v>
      </c>
      <c r="F247" s="2" t="str">
        <f>C247&amp;IF(LEN(INDEX(A:A,ROW()+1)),"",T(F248))</f>
        <v xml:space="preserve">№337; №338; №329; №315; №311; №324; №339; №310; №313; №330; №331; №332; №327; №319; №321; №335; №323; №336; №312; №314; №316; №320; №333; №334; №322; №328; №326; №317; №318; </v>
      </c>
      <c r="G247" s="3" t="str">
        <f t="shared" si="13"/>
        <v/>
      </c>
      <c r="H247" s="2" t="str">
        <f>E247&amp;IF(LEN(INDEX(A:A,ROW()+1)),"",T(H248))</f>
        <v xml:space="preserve">LB-Ан-1472-9,1-11; LB-Ан-1574-9,1-26; LB-Ан-233-9,1-48; LB-Ан-465-9,1-29; LS-Ан-131-1,1-40; LS-Ан-1538-8,3-41; LS-Ан-1629-9-36; LS-Ан-22-1,4-35; LS-Ан-264-6,6-87; LS-Ан-315-3-38; LS-Ан-404-2,7-54; LS-Ан-698-5,3-145; LS-Ан-83-8,7-50; LS-Ан-893-2,8-14; </v>
      </c>
      <c r="I247" s="3" t="str">
        <f t="shared" si="14"/>
        <v/>
      </c>
    </row>
    <row r="248" spans="1:9" x14ac:dyDescent="0.25">
      <c r="B248" s="1">
        <v>338</v>
      </c>
      <c r="C248" s="1" t="str">
        <f t="shared" si="12"/>
        <v xml:space="preserve">№338; </v>
      </c>
      <c r="D248" s="1" t="s">
        <v>244</v>
      </c>
      <c r="E248" s="1" t="str">
        <f t="shared" si="15"/>
        <v xml:space="preserve">LB-Ан-1574-9,1-26; </v>
      </c>
      <c r="F248" s="2" t="str">
        <f>C248&amp;IF(LEN(INDEX(A:A,ROW()+1)),"",T(F249))</f>
        <v xml:space="preserve">№338; №329; №315; №311; №324; №339; №310; №313; №330; №331; №332; №327; №319; №321; №335; №323; №336; №312; №314; №316; №320; №333; №334; №322; №328; №326; №317; №318; </v>
      </c>
      <c r="G248" s="3" t="str">
        <f t="shared" si="13"/>
        <v/>
      </c>
      <c r="H248" s="2" t="str">
        <f>E248&amp;IF(LEN(INDEX(A:A,ROW()+1)),"",T(H249))</f>
        <v xml:space="preserve">LB-Ан-1574-9,1-26; LB-Ан-233-9,1-48; LB-Ан-465-9,1-29; LS-Ан-131-1,1-40; LS-Ан-1538-8,3-41; LS-Ан-1629-9-36; LS-Ан-22-1,4-35; LS-Ан-264-6,6-87; LS-Ан-315-3-38; LS-Ан-404-2,7-54; LS-Ан-698-5,3-145; LS-Ан-83-8,7-50; LS-Ан-893-2,8-14; </v>
      </c>
      <c r="I248" s="3" t="str">
        <f t="shared" si="14"/>
        <v/>
      </c>
    </row>
    <row r="249" spans="1:9" x14ac:dyDescent="0.25">
      <c r="B249" s="1">
        <v>329</v>
      </c>
      <c r="C249" s="1" t="str">
        <f t="shared" si="12"/>
        <v xml:space="preserve">№329; </v>
      </c>
      <c r="D249" s="1" t="s">
        <v>245</v>
      </c>
      <c r="E249" s="1" t="str">
        <f t="shared" si="15"/>
        <v xml:space="preserve">LB-Ан-233-9,1-48; </v>
      </c>
      <c r="F249" s="2" t="str">
        <f>C249&amp;IF(LEN(INDEX(A:A,ROW()+1)),"",T(F250))</f>
        <v xml:space="preserve">№329; №315; №311; №324; №339; №310; №313; №330; №331; №332; №327; №319; №321; №335; №323; №336; №312; №314; №316; №320; №333; №334; №322; №328; №326; №317; №318; </v>
      </c>
      <c r="G249" s="3" t="str">
        <f t="shared" si="13"/>
        <v/>
      </c>
      <c r="H249" s="2" t="str">
        <f>E249&amp;IF(LEN(INDEX(A:A,ROW()+1)),"",T(H250))</f>
        <v xml:space="preserve">LB-Ан-233-9,1-48; LB-Ан-465-9,1-29; LS-Ан-131-1,1-40; LS-Ан-1538-8,3-41; LS-Ан-1629-9-36; LS-Ан-22-1,4-35; LS-Ан-264-6,6-87; LS-Ан-315-3-38; LS-Ан-404-2,7-54; LS-Ан-698-5,3-145; LS-Ан-83-8,7-50; LS-Ан-893-2,8-14; </v>
      </c>
      <c r="I249" s="3" t="str">
        <f t="shared" si="14"/>
        <v/>
      </c>
    </row>
    <row r="250" spans="1:9" x14ac:dyDescent="0.25">
      <c r="B250" s="1">
        <v>315</v>
      </c>
      <c r="C250" s="1" t="str">
        <f t="shared" si="12"/>
        <v xml:space="preserve">№315; </v>
      </c>
      <c r="D250" s="1" t="s">
        <v>246</v>
      </c>
      <c r="E250" s="1" t="str">
        <f t="shared" si="15"/>
        <v xml:space="preserve">LB-Ан-465-9,1-29; </v>
      </c>
      <c r="F250" s="2" t="str">
        <f>C250&amp;IF(LEN(INDEX(A:A,ROW()+1)),"",T(F251))</f>
        <v xml:space="preserve">№315; №311; №324; №339; №310; №313; №330; №331; №332; №327; №319; №321; №335; №323; №336; №312; №314; №316; №320; №333; №334; №322; №328; №326; №317; №318; </v>
      </c>
      <c r="G250" s="3" t="str">
        <f t="shared" si="13"/>
        <v/>
      </c>
      <c r="H250" s="2" t="str">
        <f>E250&amp;IF(LEN(INDEX(A:A,ROW()+1)),"",T(H251))</f>
        <v xml:space="preserve">LB-Ан-465-9,1-29; LS-Ан-131-1,1-40; LS-Ан-1538-8,3-41; LS-Ан-1629-9-36; LS-Ан-22-1,4-35; LS-Ан-264-6,6-87; LS-Ан-315-3-38; LS-Ан-404-2,7-54; LS-Ан-698-5,3-145; LS-Ан-83-8,7-50; LS-Ан-893-2,8-14; </v>
      </c>
      <c r="I250" s="3" t="str">
        <f t="shared" si="14"/>
        <v/>
      </c>
    </row>
    <row r="251" spans="1:9" x14ac:dyDescent="0.25">
      <c r="B251" s="1">
        <v>311</v>
      </c>
      <c r="C251" s="1" t="str">
        <f t="shared" si="12"/>
        <v xml:space="preserve">№311; </v>
      </c>
      <c r="D251" s="1" t="s">
        <v>247</v>
      </c>
      <c r="E251" s="1" t="str">
        <f t="shared" si="15"/>
        <v xml:space="preserve">LS-Ан-131-1,1-40; </v>
      </c>
      <c r="F251" s="2" t="str">
        <f>C251&amp;IF(LEN(INDEX(A:A,ROW()+1)),"",T(F252))</f>
        <v xml:space="preserve">№311; №324; №339; №310; №313; №330; №331; №332; №327; №319; №321; №335; №323; №336; №312; №314; №316; №320; №333; №334; №322; №328; №326; №317; №318; </v>
      </c>
      <c r="G251" s="3" t="str">
        <f t="shared" si="13"/>
        <v/>
      </c>
      <c r="H251" s="2" t="str">
        <f>E251&amp;IF(LEN(INDEX(A:A,ROW()+1)),"",T(H252))</f>
        <v xml:space="preserve">LS-Ан-131-1,1-40; LS-Ан-1538-8,3-41; LS-Ан-1629-9-36; LS-Ан-22-1,4-35; LS-Ан-264-6,6-87; LS-Ан-315-3-38; LS-Ан-404-2,7-54; LS-Ан-698-5,3-145; LS-Ан-83-8,7-50; LS-Ан-893-2,8-14; </v>
      </c>
      <c r="I251" s="3" t="str">
        <f t="shared" si="14"/>
        <v/>
      </c>
    </row>
    <row r="252" spans="1:9" x14ac:dyDescent="0.25">
      <c r="B252" s="1">
        <v>324</v>
      </c>
      <c r="C252" s="1" t="str">
        <f t="shared" si="12"/>
        <v xml:space="preserve">№324; </v>
      </c>
      <c r="D252" s="1" t="s">
        <v>248</v>
      </c>
      <c r="E252" s="1" t="str">
        <f t="shared" si="15"/>
        <v xml:space="preserve">LS-Ан-1538-8,3-41; </v>
      </c>
      <c r="F252" s="2" t="str">
        <f>C252&amp;IF(LEN(INDEX(A:A,ROW()+1)),"",T(F253))</f>
        <v xml:space="preserve">№324; №339; №310; №313; №330; №331; №332; №327; №319; №321; №335; №323; №336; №312; №314; №316; №320; №333; №334; №322; №328; №326; №317; №318; </v>
      </c>
      <c r="G252" s="3" t="str">
        <f t="shared" si="13"/>
        <v/>
      </c>
      <c r="H252" s="2" t="str">
        <f>E252&amp;IF(LEN(INDEX(A:A,ROW()+1)),"",T(H253))</f>
        <v xml:space="preserve">LS-Ан-1538-8,3-41; LS-Ан-1629-9-36; LS-Ан-22-1,4-35; LS-Ан-264-6,6-87; LS-Ан-315-3-38; LS-Ан-404-2,7-54; LS-Ан-698-5,3-145; LS-Ан-83-8,7-50; LS-Ан-893-2,8-14; </v>
      </c>
      <c r="I252" s="3" t="str">
        <f t="shared" si="14"/>
        <v/>
      </c>
    </row>
    <row r="253" spans="1:9" x14ac:dyDescent="0.25">
      <c r="B253" s="1">
        <v>339</v>
      </c>
      <c r="C253" s="1" t="str">
        <f t="shared" si="12"/>
        <v xml:space="preserve">№339; </v>
      </c>
      <c r="D253" s="1" t="s">
        <v>249</v>
      </c>
      <c r="E253" s="1" t="str">
        <f t="shared" si="15"/>
        <v xml:space="preserve">LS-Ан-1629-9-36; </v>
      </c>
      <c r="F253" s="2" t="str">
        <f>C253&amp;IF(LEN(INDEX(A:A,ROW()+1)),"",T(F254))</f>
        <v xml:space="preserve">№339; №310; №313; №330; №331; №332; №327; №319; №321; №335; №323; №336; №312; №314; №316; №320; №333; №334; №322; №328; №326; №317; №318; </v>
      </c>
      <c r="G253" s="3" t="str">
        <f t="shared" si="13"/>
        <v/>
      </c>
      <c r="H253" s="2" t="str">
        <f>E253&amp;IF(LEN(INDEX(A:A,ROW()+1)),"",T(H254))</f>
        <v xml:space="preserve">LS-Ан-1629-9-36; LS-Ан-22-1,4-35; LS-Ан-264-6,6-87; LS-Ан-315-3-38; LS-Ан-404-2,7-54; LS-Ан-698-5,3-145; LS-Ан-83-8,7-50; LS-Ан-893-2,8-14; </v>
      </c>
      <c r="I253" s="3" t="str">
        <f t="shared" si="14"/>
        <v/>
      </c>
    </row>
    <row r="254" spans="1:9" x14ac:dyDescent="0.25">
      <c r="B254" s="1">
        <v>310</v>
      </c>
      <c r="C254" s="1" t="str">
        <f t="shared" si="12"/>
        <v xml:space="preserve">№310; </v>
      </c>
      <c r="D254" s="1" t="s">
        <v>250</v>
      </c>
      <c r="E254" s="1" t="str">
        <f t="shared" si="15"/>
        <v xml:space="preserve">LS-Ан-22-1,4-35; </v>
      </c>
      <c r="F254" s="2" t="str">
        <f>C254&amp;IF(LEN(INDEX(A:A,ROW()+1)),"",T(F255))</f>
        <v xml:space="preserve">№310; №313; №330; №331; №332; №327; №319; №321; №335; №323; №336; №312; №314; №316; №320; №333; №334; №322; №328; №326; №317; №318; </v>
      </c>
      <c r="G254" s="3" t="str">
        <f t="shared" si="13"/>
        <v/>
      </c>
      <c r="H254" s="2" t="str">
        <f>E254&amp;IF(LEN(INDEX(A:A,ROW()+1)),"",T(H255))</f>
        <v xml:space="preserve">LS-Ан-22-1,4-35; LS-Ан-264-6,6-87; LS-Ан-315-3-38; LS-Ан-404-2,7-54; LS-Ан-698-5,3-145; LS-Ан-83-8,7-50; LS-Ан-893-2,8-14; </v>
      </c>
      <c r="I254" s="3" t="str">
        <f t="shared" si="14"/>
        <v/>
      </c>
    </row>
    <row r="255" spans="1:9" x14ac:dyDescent="0.25">
      <c r="B255" s="1">
        <v>313</v>
      </c>
      <c r="C255" s="1" t="str">
        <f t="shared" si="12"/>
        <v xml:space="preserve">№313; </v>
      </c>
      <c r="D255" s="1" t="s">
        <v>251</v>
      </c>
      <c r="E255" s="1" t="str">
        <f t="shared" si="15"/>
        <v xml:space="preserve">LS-Ан-264-6,6-87; </v>
      </c>
      <c r="F255" s="2" t="str">
        <f>C255&amp;IF(LEN(INDEX(A:A,ROW()+1)),"",T(F256))</f>
        <v xml:space="preserve">№313; №330; №331; №332; №327; №319; №321; №335; №323; №336; №312; №314; №316; №320; №333; №334; №322; №328; №326; №317; №318; </v>
      </c>
      <c r="G255" s="3" t="str">
        <f t="shared" si="13"/>
        <v/>
      </c>
      <c r="H255" s="2" t="str">
        <f>E255&amp;IF(LEN(INDEX(A:A,ROW()+1)),"",T(H256))</f>
        <v xml:space="preserve">LS-Ан-264-6,6-87; LS-Ан-315-3-38; LS-Ан-404-2,7-54; LS-Ан-698-5,3-145; LS-Ан-83-8,7-50; LS-Ан-893-2,8-14; </v>
      </c>
      <c r="I255" s="3" t="str">
        <f t="shared" si="14"/>
        <v/>
      </c>
    </row>
    <row r="256" spans="1:9" x14ac:dyDescent="0.25">
      <c r="B256" s="1">
        <v>330</v>
      </c>
      <c r="C256" s="1" t="str">
        <f t="shared" si="12"/>
        <v xml:space="preserve">№330; </v>
      </c>
      <c r="D256" s="1" t="s">
        <v>252</v>
      </c>
      <c r="E256" s="1" t="str">
        <f t="shared" si="15"/>
        <v xml:space="preserve">LS-Ан-315-3-38; </v>
      </c>
      <c r="F256" s="2" t="str">
        <f>C256&amp;IF(LEN(INDEX(A:A,ROW()+1)),"",T(F257))</f>
        <v xml:space="preserve">№330; №331; №332; №327; №319; №321; №335; №323; №336; №312; №314; №316; №320; №333; №334; №322; №328; №326; №317; №318; </v>
      </c>
      <c r="G256" s="3" t="str">
        <f t="shared" si="13"/>
        <v/>
      </c>
      <c r="H256" s="2" t="str">
        <f>E256&amp;IF(LEN(INDEX(A:A,ROW()+1)),"",T(H257))</f>
        <v xml:space="preserve">LS-Ан-315-3-38; LS-Ан-404-2,7-54; LS-Ан-698-5,3-145; LS-Ан-83-8,7-50; LS-Ан-893-2,8-14; </v>
      </c>
      <c r="I256" s="3" t="str">
        <f t="shared" si="14"/>
        <v/>
      </c>
    </row>
    <row r="257" spans="2:9" x14ac:dyDescent="0.25">
      <c r="B257" s="1">
        <v>331</v>
      </c>
      <c r="C257" s="1" t="str">
        <f t="shared" si="12"/>
        <v xml:space="preserve">№331; </v>
      </c>
      <c r="D257" s="1" t="s">
        <v>253</v>
      </c>
      <c r="E257" s="1" t="str">
        <f t="shared" si="15"/>
        <v xml:space="preserve">LS-Ан-404-2,7-54; </v>
      </c>
      <c r="F257" s="2" t="str">
        <f>C257&amp;IF(LEN(INDEX(A:A,ROW()+1)),"",T(F258))</f>
        <v xml:space="preserve">№331; №332; №327; №319; №321; №335; №323; №336; №312; №314; №316; №320; №333; №334; №322; №328; №326; №317; №318; </v>
      </c>
      <c r="G257" s="3" t="str">
        <f t="shared" si="13"/>
        <v/>
      </c>
      <c r="H257" s="2" t="str">
        <f>E257&amp;IF(LEN(INDEX(A:A,ROW()+1)),"",T(H258))</f>
        <v xml:space="preserve">LS-Ан-404-2,7-54; LS-Ан-698-5,3-145; LS-Ан-83-8,7-50; LS-Ан-893-2,8-14; </v>
      </c>
      <c r="I257" s="3" t="str">
        <f t="shared" si="14"/>
        <v/>
      </c>
    </row>
    <row r="258" spans="2:9" x14ac:dyDescent="0.25">
      <c r="B258" s="1">
        <v>332</v>
      </c>
      <c r="C258" s="1" t="str">
        <f t="shared" si="12"/>
        <v xml:space="preserve">№332; </v>
      </c>
      <c r="D258" s="1" t="s">
        <v>254</v>
      </c>
      <c r="E258" s="1" t="str">
        <f t="shared" si="15"/>
        <v xml:space="preserve">LS-Ан-698-5,3-145; </v>
      </c>
      <c r="F258" s="2" t="str">
        <f>C258&amp;IF(LEN(INDEX(A:A,ROW()+1)),"",T(F259))</f>
        <v xml:space="preserve">№332; №327; №319; №321; №335; №323; №336; №312; №314; №316; №320; №333; №334; №322; №328; №326; №317; №318; </v>
      </c>
      <c r="G258" s="3" t="str">
        <f t="shared" si="13"/>
        <v/>
      </c>
      <c r="H258" s="2" t="str">
        <f>E258&amp;IF(LEN(INDEX(A:A,ROW()+1)),"",T(H259))</f>
        <v xml:space="preserve">LS-Ан-698-5,3-145; LS-Ан-83-8,7-50; LS-Ан-893-2,8-14; </v>
      </c>
      <c r="I258" s="3" t="str">
        <f t="shared" si="14"/>
        <v/>
      </c>
    </row>
    <row r="259" spans="2:9" x14ac:dyDescent="0.25">
      <c r="B259" s="1">
        <v>327</v>
      </c>
      <c r="C259" s="1" t="str">
        <f t="shared" ref="C259:C322" si="16">CONCATENATE("№",B259,"; ")</f>
        <v xml:space="preserve">№327; </v>
      </c>
      <c r="D259" s="1" t="s">
        <v>255</v>
      </c>
      <c r="E259" s="1" t="str">
        <f t="shared" si="15"/>
        <v xml:space="preserve">LS-Ан-83-8,7-50; </v>
      </c>
      <c r="F259" s="2" t="str">
        <f>C259&amp;IF(LEN(INDEX(A:A,ROW()+1)),"",T(F260))</f>
        <v xml:space="preserve">№327; №319; №321; №335; №323; №336; №312; №314; №316; №320; №333; №334; №322; №328; №326; №317; №318; </v>
      </c>
      <c r="G259" s="3" t="str">
        <f t="shared" ref="G259:G322" si="17">IF(LEN(A259),F259,"")</f>
        <v/>
      </c>
      <c r="H259" s="2" t="str">
        <f>E259&amp;IF(LEN(INDEX(A:A,ROW()+1)),"",T(H260))</f>
        <v xml:space="preserve">LS-Ан-83-8,7-50; LS-Ан-893-2,8-14; </v>
      </c>
      <c r="I259" s="3" t="str">
        <f t="shared" ref="I259:I322" si="18">IF(LEN(A259),H259,"")</f>
        <v/>
      </c>
    </row>
    <row r="260" spans="2:9" x14ac:dyDescent="0.25">
      <c r="B260" s="1">
        <v>319</v>
      </c>
      <c r="C260" s="1" t="str">
        <f t="shared" si="16"/>
        <v xml:space="preserve">№319; </v>
      </c>
      <c r="D260" s="1" t="s">
        <v>256</v>
      </c>
      <c r="E260" s="1" t="str">
        <f t="shared" ref="E260:E323" si="19">CONCATENATE(D260,"; ")</f>
        <v xml:space="preserve">LS-Ан-893-2,8-14; </v>
      </c>
      <c r="F260" s="2" t="str">
        <f>C260&amp;IF(LEN(INDEX(A:A,ROW()+1)),"",T(F261))</f>
        <v xml:space="preserve">№319; №321; №335; №323; №336; №312; №314; №316; №320; №333; №334; №322; №328; №326; №317; №318; </v>
      </c>
      <c r="G260" s="3" t="str">
        <f t="shared" si="17"/>
        <v/>
      </c>
      <c r="H260" s="2" t="str">
        <f>E260&amp;IF(LEN(INDEX(A:A,ROW()+1)),"",T(H261))</f>
        <v xml:space="preserve">LS-Ан-893-2,8-14; </v>
      </c>
      <c r="I260" s="3" t="str">
        <f t="shared" si="18"/>
        <v/>
      </c>
    </row>
    <row r="261" spans="2:9" x14ac:dyDescent="0.25">
      <c r="B261" s="1">
        <v>321</v>
      </c>
      <c r="C261" s="1" t="str">
        <f t="shared" si="16"/>
        <v xml:space="preserve">№321; </v>
      </c>
      <c r="D261" s="1" t="s">
        <v>257</v>
      </c>
      <c r="E261" s="1" t="str">
        <f t="shared" si="19"/>
        <v xml:space="preserve">SH-Ад-1017-1,8-4; </v>
      </c>
      <c r="F261" s="2" t="str">
        <f>C261&amp;IF(LEN(INDEX(A:A,ROW()+1)),"",T(F262))</f>
        <v xml:space="preserve">№321; №335; №323; №336; №312; №314; №316; №320; №333; №334; №322; №328; №326; №317; №318; </v>
      </c>
      <c r="G261" s="3" t="str">
        <f t="shared" si="17"/>
        <v/>
      </c>
      <c r="H261" s="2" t="str">
        <f>E261&amp;IF(LEN(INDEX(A:A,ROW()+1)),"",T(H262))</f>
        <v xml:space="preserve">SH-Ад-1017-1,8-4; SH-Ад-1252-1-5; SH-Ад-1340-7,4-6; SH-Ад-1443-7,3-5; SH-Ад-215-8,9-8; SH-Ад-419-7,7-4; SH-Ад-712-2,9-8; SH-Ад-965-5,9-4; SH-Ад-983-8,5-2; SH-Ан-1067-1,4-8; SH-Ан-1158-3,8-9; SH-Ан-215-8,5-9; SH-Ан-55-7,9-9; SH-Ан-764-4-5; SH-Ан-816-2,6-7; </v>
      </c>
      <c r="I261" s="3" t="str">
        <f t="shared" si="18"/>
        <v/>
      </c>
    </row>
    <row r="262" spans="2:9" x14ac:dyDescent="0.25">
      <c r="B262" s="1">
        <v>335</v>
      </c>
      <c r="C262" s="1" t="str">
        <f t="shared" si="16"/>
        <v xml:space="preserve">№335; </v>
      </c>
      <c r="D262" s="1" t="s">
        <v>258</v>
      </c>
      <c r="E262" s="1" t="str">
        <f t="shared" si="19"/>
        <v xml:space="preserve">SH-Ад-1252-1-5; </v>
      </c>
      <c r="F262" s="2" t="str">
        <f>C262&amp;IF(LEN(INDEX(A:A,ROW()+1)),"",T(F263))</f>
        <v xml:space="preserve">№335; №323; №336; №312; №314; №316; №320; №333; №334; №322; №328; №326; №317; №318; </v>
      </c>
      <c r="G262" s="3" t="str">
        <f t="shared" si="17"/>
        <v/>
      </c>
      <c r="H262" s="2" t="str">
        <f>E262&amp;IF(LEN(INDEX(A:A,ROW()+1)),"",T(H263))</f>
        <v xml:space="preserve">SH-Ад-1252-1-5; SH-Ад-1340-7,4-6; SH-Ад-1443-7,3-5; SH-Ад-215-8,9-8; SH-Ад-419-7,7-4; SH-Ад-712-2,9-8; SH-Ад-965-5,9-4; SH-Ад-983-8,5-2; SH-Ан-1067-1,4-8; SH-Ан-1158-3,8-9; SH-Ан-215-8,5-9; SH-Ан-55-7,9-9; SH-Ан-764-4-5; SH-Ан-816-2,6-7; </v>
      </c>
      <c r="I262" s="3" t="str">
        <f t="shared" si="18"/>
        <v/>
      </c>
    </row>
    <row r="263" spans="2:9" x14ac:dyDescent="0.25">
      <c r="B263" s="1">
        <v>323</v>
      </c>
      <c r="C263" s="1" t="str">
        <f t="shared" si="16"/>
        <v xml:space="preserve">№323; </v>
      </c>
      <c r="D263" s="1" t="s">
        <v>259</v>
      </c>
      <c r="E263" s="1" t="str">
        <f t="shared" si="19"/>
        <v xml:space="preserve">SH-Ад-1340-7,4-6; </v>
      </c>
      <c r="F263" s="2" t="str">
        <f>C263&amp;IF(LEN(INDEX(A:A,ROW()+1)),"",T(F264))</f>
        <v xml:space="preserve">№323; №336; №312; №314; №316; №320; №333; №334; №322; №328; №326; №317; №318; </v>
      </c>
      <c r="G263" s="3" t="str">
        <f t="shared" si="17"/>
        <v/>
      </c>
      <c r="H263" s="2" t="str">
        <f>E263&amp;IF(LEN(INDEX(A:A,ROW()+1)),"",T(H264))</f>
        <v xml:space="preserve">SH-Ад-1340-7,4-6; SH-Ад-1443-7,3-5; SH-Ад-215-8,9-8; SH-Ад-419-7,7-4; SH-Ад-712-2,9-8; SH-Ад-965-5,9-4; SH-Ад-983-8,5-2; SH-Ан-1067-1,4-8; SH-Ан-1158-3,8-9; SH-Ан-215-8,5-9; SH-Ан-55-7,9-9; SH-Ан-764-4-5; SH-Ан-816-2,6-7; </v>
      </c>
      <c r="I263" s="3" t="str">
        <f t="shared" si="18"/>
        <v/>
      </c>
    </row>
    <row r="264" spans="2:9" x14ac:dyDescent="0.25">
      <c r="B264" s="1">
        <v>336</v>
      </c>
      <c r="C264" s="1" t="str">
        <f t="shared" si="16"/>
        <v xml:space="preserve">№336; </v>
      </c>
      <c r="D264" s="1" t="s">
        <v>260</v>
      </c>
      <c r="E264" s="1" t="str">
        <f t="shared" si="19"/>
        <v xml:space="preserve">SH-Ад-1443-7,3-5; </v>
      </c>
      <c r="F264" s="2" t="str">
        <f>C264&amp;IF(LEN(INDEX(A:A,ROW()+1)),"",T(F265))</f>
        <v xml:space="preserve">№336; №312; №314; №316; №320; №333; №334; №322; №328; №326; №317; №318; </v>
      </c>
      <c r="G264" s="3" t="str">
        <f t="shared" si="17"/>
        <v/>
      </c>
      <c r="H264" s="2" t="str">
        <f>E264&amp;IF(LEN(INDEX(A:A,ROW()+1)),"",T(H265))</f>
        <v xml:space="preserve">SH-Ад-1443-7,3-5; SH-Ад-215-8,9-8; SH-Ад-419-7,7-4; SH-Ад-712-2,9-8; SH-Ад-965-5,9-4; SH-Ад-983-8,5-2; SH-Ан-1067-1,4-8; SH-Ан-1158-3,8-9; SH-Ан-215-8,5-9; SH-Ан-55-7,9-9; SH-Ан-764-4-5; SH-Ан-816-2,6-7; </v>
      </c>
      <c r="I264" s="3" t="str">
        <f t="shared" si="18"/>
        <v/>
      </c>
    </row>
    <row r="265" spans="2:9" x14ac:dyDescent="0.25">
      <c r="B265" s="1">
        <v>312</v>
      </c>
      <c r="C265" s="1" t="str">
        <f t="shared" si="16"/>
        <v xml:space="preserve">№312; </v>
      </c>
      <c r="D265" s="1" t="s">
        <v>261</v>
      </c>
      <c r="E265" s="1" t="str">
        <f t="shared" si="19"/>
        <v xml:space="preserve">SH-Ад-215-8,9-8; </v>
      </c>
      <c r="F265" s="2" t="str">
        <f>C265&amp;IF(LEN(INDEX(A:A,ROW()+1)),"",T(F266))</f>
        <v xml:space="preserve">№312; №314; №316; №320; №333; №334; №322; №328; №326; №317; №318; </v>
      </c>
      <c r="G265" s="3" t="str">
        <f t="shared" si="17"/>
        <v/>
      </c>
      <c r="H265" s="2" t="str">
        <f>E265&amp;IF(LEN(INDEX(A:A,ROW()+1)),"",T(H266))</f>
        <v xml:space="preserve">SH-Ад-215-8,9-8; SH-Ад-419-7,7-4; SH-Ад-712-2,9-8; SH-Ад-965-5,9-4; SH-Ад-983-8,5-2; SH-Ан-1067-1,4-8; SH-Ан-1158-3,8-9; SH-Ан-215-8,5-9; SH-Ан-55-7,9-9; SH-Ан-764-4-5; SH-Ан-816-2,6-7; </v>
      </c>
      <c r="I265" s="3" t="str">
        <f t="shared" si="18"/>
        <v/>
      </c>
    </row>
    <row r="266" spans="2:9" x14ac:dyDescent="0.25">
      <c r="B266" s="1">
        <v>314</v>
      </c>
      <c r="C266" s="1" t="str">
        <f t="shared" si="16"/>
        <v xml:space="preserve">№314; </v>
      </c>
      <c r="D266" s="1" t="s">
        <v>262</v>
      </c>
      <c r="E266" s="1" t="str">
        <f t="shared" si="19"/>
        <v xml:space="preserve">SH-Ад-419-7,7-4; </v>
      </c>
      <c r="F266" s="2" t="str">
        <f>C266&amp;IF(LEN(INDEX(A:A,ROW()+1)),"",T(F267))</f>
        <v xml:space="preserve">№314; №316; №320; №333; №334; №322; №328; №326; №317; №318; </v>
      </c>
      <c r="G266" s="3" t="str">
        <f t="shared" si="17"/>
        <v/>
      </c>
      <c r="H266" s="2" t="str">
        <f>E266&amp;IF(LEN(INDEX(A:A,ROW()+1)),"",T(H267))</f>
        <v xml:space="preserve">SH-Ад-419-7,7-4; SH-Ад-712-2,9-8; SH-Ад-965-5,9-4; SH-Ад-983-8,5-2; SH-Ан-1067-1,4-8; SH-Ан-1158-3,8-9; SH-Ан-215-8,5-9; SH-Ан-55-7,9-9; SH-Ан-764-4-5; SH-Ан-816-2,6-7; </v>
      </c>
      <c r="I266" s="3" t="str">
        <f t="shared" si="18"/>
        <v/>
      </c>
    </row>
    <row r="267" spans="2:9" x14ac:dyDescent="0.25">
      <c r="B267" s="1">
        <v>316</v>
      </c>
      <c r="C267" s="1" t="str">
        <f t="shared" si="16"/>
        <v xml:space="preserve">№316; </v>
      </c>
      <c r="D267" s="1" t="s">
        <v>263</v>
      </c>
      <c r="E267" s="1" t="str">
        <f t="shared" si="19"/>
        <v xml:space="preserve">SH-Ад-712-2,9-8; </v>
      </c>
      <c r="F267" s="2" t="str">
        <f>C267&amp;IF(LEN(INDEX(A:A,ROW()+1)),"",T(F268))</f>
        <v xml:space="preserve">№316; №320; №333; №334; №322; №328; №326; №317; №318; </v>
      </c>
      <c r="G267" s="3" t="str">
        <f t="shared" si="17"/>
        <v/>
      </c>
      <c r="H267" s="2" t="str">
        <f>E267&amp;IF(LEN(INDEX(A:A,ROW()+1)),"",T(H268))</f>
        <v xml:space="preserve">SH-Ад-712-2,9-8; SH-Ад-965-5,9-4; SH-Ад-983-8,5-2; SH-Ан-1067-1,4-8; SH-Ан-1158-3,8-9; SH-Ан-215-8,5-9; SH-Ан-55-7,9-9; SH-Ан-764-4-5; SH-Ан-816-2,6-7; </v>
      </c>
      <c r="I267" s="3" t="str">
        <f t="shared" si="18"/>
        <v/>
      </c>
    </row>
    <row r="268" spans="2:9" x14ac:dyDescent="0.25">
      <c r="B268" s="1">
        <v>320</v>
      </c>
      <c r="C268" s="1" t="str">
        <f t="shared" si="16"/>
        <v xml:space="preserve">№320; </v>
      </c>
      <c r="D268" s="1" t="s">
        <v>264</v>
      </c>
      <c r="E268" s="1" t="str">
        <f t="shared" si="19"/>
        <v xml:space="preserve">SH-Ад-965-5,9-4; </v>
      </c>
      <c r="F268" s="2" t="str">
        <f>C268&amp;IF(LEN(INDEX(A:A,ROW()+1)),"",T(F269))</f>
        <v xml:space="preserve">№320; №333; №334; №322; №328; №326; №317; №318; </v>
      </c>
      <c r="G268" s="3" t="str">
        <f t="shared" si="17"/>
        <v/>
      </c>
      <c r="H268" s="2" t="str">
        <f>E268&amp;IF(LEN(INDEX(A:A,ROW()+1)),"",T(H269))</f>
        <v xml:space="preserve">SH-Ад-965-5,9-4; SH-Ад-983-8,5-2; SH-Ан-1067-1,4-8; SH-Ан-1158-3,8-9; SH-Ан-215-8,5-9; SH-Ан-55-7,9-9; SH-Ан-764-4-5; SH-Ан-816-2,6-7; </v>
      </c>
      <c r="I268" s="3" t="str">
        <f t="shared" si="18"/>
        <v/>
      </c>
    </row>
    <row r="269" spans="2:9" x14ac:dyDescent="0.25">
      <c r="B269" s="1">
        <v>333</v>
      </c>
      <c r="C269" s="1" t="str">
        <f t="shared" si="16"/>
        <v xml:space="preserve">№333; </v>
      </c>
      <c r="D269" s="1" t="s">
        <v>265</v>
      </c>
      <c r="E269" s="1" t="str">
        <f t="shared" si="19"/>
        <v xml:space="preserve">SH-Ад-983-8,5-2; </v>
      </c>
      <c r="F269" s="2" t="str">
        <f>C269&amp;IF(LEN(INDEX(A:A,ROW()+1)),"",T(F270))</f>
        <v xml:space="preserve">№333; №334; №322; №328; №326; №317; №318; </v>
      </c>
      <c r="G269" s="3" t="str">
        <f t="shared" si="17"/>
        <v/>
      </c>
      <c r="H269" s="2" t="str">
        <f>E269&amp;IF(LEN(INDEX(A:A,ROW()+1)),"",T(H270))</f>
        <v xml:space="preserve">SH-Ад-983-8,5-2; SH-Ан-1067-1,4-8; SH-Ан-1158-3,8-9; SH-Ан-215-8,5-9; SH-Ан-55-7,9-9; SH-Ан-764-4-5; SH-Ан-816-2,6-7; </v>
      </c>
      <c r="I269" s="3" t="str">
        <f t="shared" si="18"/>
        <v/>
      </c>
    </row>
    <row r="270" spans="2:9" x14ac:dyDescent="0.25">
      <c r="B270" s="1">
        <v>334</v>
      </c>
      <c r="C270" s="1" t="str">
        <f t="shared" si="16"/>
        <v xml:space="preserve">№334; </v>
      </c>
      <c r="D270" s="1" t="s">
        <v>266</v>
      </c>
      <c r="E270" s="1" t="str">
        <f t="shared" si="19"/>
        <v xml:space="preserve">SH-Ан-1067-1,4-8; </v>
      </c>
      <c r="F270" s="2" t="str">
        <f>C270&amp;IF(LEN(INDEX(A:A,ROW()+1)),"",T(F271))</f>
        <v xml:space="preserve">№334; №322; №328; №326; №317; №318; </v>
      </c>
      <c r="G270" s="3" t="str">
        <f t="shared" si="17"/>
        <v/>
      </c>
      <c r="H270" s="2" t="str">
        <f>E270&amp;IF(LEN(INDEX(A:A,ROW()+1)),"",T(H271))</f>
        <v xml:space="preserve">SH-Ан-1067-1,4-8; SH-Ан-1158-3,8-9; SH-Ан-215-8,5-9; SH-Ан-55-7,9-9; SH-Ан-764-4-5; SH-Ан-816-2,6-7; </v>
      </c>
      <c r="I270" s="3" t="str">
        <f t="shared" si="18"/>
        <v/>
      </c>
    </row>
    <row r="271" spans="2:9" x14ac:dyDescent="0.25">
      <c r="B271" s="1">
        <v>322</v>
      </c>
      <c r="C271" s="1" t="str">
        <f t="shared" si="16"/>
        <v xml:space="preserve">№322; </v>
      </c>
      <c r="D271" s="1" t="s">
        <v>267</v>
      </c>
      <c r="E271" s="1" t="str">
        <f t="shared" si="19"/>
        <v xml:space="preserve">SH-Ан-1158-3,8-9; </v>
      </c>
      <c r="F271" s="2" t="str">
        <f>C271&amp;IF(LEN(INDEX(A:A,ROW()+1)),"",T(F272))</f>
        <v xml:space="preserve">№322; №328; №326; №317; №318; </v>
      </c>
      <c r="G271" s="3" t="str">
        <f t="shared" si="17"/>
        <v/>
      </c>
      <c r="H271" s="2" t="str">
        <f>E271&amp;IF(LEN(INDEX(A:A,ROW()+1)),"",T(H272))</f>
        <v xml:space="preserve">SH-Ан-1158-3,8-9; SH-Ан-215-8,5-9; SH-Ан-55-7,9-9; SH-Ан-764-4-5; SH-Ан-816-2,6-7; </v>
      </c>
      <c r="I271" s="3" t="str">
        <f t="shared" si="18"/>
        <v/>
      </c>
    </row>
    <row r="272" spans="2:9" x14ac:dyDescent="0.25">
      <c r="B272" s="1">
        <v>328</v>
      </c>
      <c r="C272" s="1" t="str">
        <f t="shared" si="16"/>
        <v xml:space="preserve">№328; </v>
      </c>
      <c r="D272" s="1" t="s">
        <v>268</v>
      </c>
      <c r="E272" s="1" t="str">
        <f t="shared" si="19"/>
        <v xml:space="preserve">SH-Ан-215-8,5-9; </v>
      </c>
      <c r="F272" s="2" t="str">
        <f>C272&amp;IF(LEN(INDEX(A:A,ROW()+1)),"",T(F273))</f>
        <v xml:space="preserve">№328; №326; №317; №318; </v>
      </c>
      <c r="G272" s="3" t="str">
        <f t="shared" si="17"/>
        <v/>
      </c>
      <c r="H272" s="2" t="str">
        <f>E272&amp;IF(LEN(INDEX(A:A,ROW()+1)),"",T(H273))</f>
        <v xml:space="preserve">SH-Ан-215-8,5-9; SH-Ан-55-7,9-9; SH-Ан-764-4-5; SH-Ан-816-2,6-7; </v>
      </c>
      <c r="I272" s="3" t="str">
        <f t="shared" si="18"/>
        <v/>
      </c>
    </row>
    <row r="273" spans="1:9" x14ac:dyDescent="0.25">
      <c r="B273" s="1">
        <v>326</v>
      </c>
      <c r="C273" s="1" t="str">
        <f t="shared" si="16"/>
        <v xml:space="preserve">№326; </v>
      </c>
      <c r="D273" s="1" t="s">
        <v>269</v>
      </c>
      <c r="E273" s="1" t="str">
        <f t="shared" si="19"/>
        <v xml:space="preserve">SH-Ан-55-7,9-9; </v>
      </c>
      <c r="F273" s="2" t="str">
        <f>C273&amp;IF(LEN(INDEX(A:A,ROW()+1)),"",T(F274))</f>
        <v xml:space="preserve">№326; №317; №318; </v>
      </c>
      <c r="G273" s="3" t="str">
        <f t="shared" si="17"/>
        <v/>
      </c>
      <c r="H273" s="2" t="str">
        <f>E273&amp;IF(LEN(INDEX(A:A,ROW()+1)),"",T(H274))</f>
        <v xml:space="preserve">SH-Ан-55-7,9-9; SH-Ан-764-4-5; SH-Ан-816-2,6-7; </v>
      </c>
      <c r="I273" s="3" t="str">
        <f t="shared" si="18"/>
        <v/>
      </c>
    </row>
    <row r="274" spans="1:9" x14ac:dyDescent="0.25">
      <c r="B274" s="1">
        <v>317</v>
      </c>
      <c r="C274" s="1" t="str">
        <f t="shared" si="16"/>
        <v xml:space="preserve">№317; </v>
      </c>
      <c r="D274" s="1" t="s">
        <v>270</v>
      </c>
      <c r="E274" s="1" t="str">
        <f t="shared" si="19"/>
        <v xml:space="preserve">SH-Ан-764-4-5; </v>
      </c>
      <c r="F274" s="2" t="str">
        <f>C274&amp;IF(LEN(INDEX(A:A,ROW()+1)),"",T(F275))</f>
        <v xml:space="preserve">№317; №318; </v>
      </c>
      <c r="G274" s="3" t="str">
        <f t="shared" si="17"/>
        <v/>
      </c>
      <c r="H274" s="2" t="str">
        <f>E274&amp;IF(LEN(INDEX(A:A,ROW()+1)),"",T(H275))</f>
        <v xml:space="preserve">SH-Ан-764-4-5; SH-Ан-816-2,6-7; </v>
      </c>
      <c r="I274" s="3" t="str">
        <f t="shared" si="18"/>
        <v/>
      </c>
    </row>
    <row r="275" spans="1:9" x14ac:dyDescent="0.25">
      <c r="B275" s="1">
        <v>318</v>
      </c>
      <c r="C275" s="1" t="str">
        <f t="shared" si="16"/>
        <v xml:space="preserve">№318; </v>
      </c>
      <c r="D275" s="1" t="s">
        <v>271</v>
      </c>
      <c r="E275" s="1" t="str">
        <f t="shared" si="19"/>
        <v xml:space="preserve">SH-Ан-816-2,6-7; </v>
      </c>
      <c r="F275" s="2" t="str">
        <f>C275&amp;IF(LEN(INDEX(A:A,ROW()+1)),"",T(F276))</f>
        <v xml:space="preserve">№318; </v>
      </c>
      <c r="G275" s="3" t="str">
        <f t="shared" si="17"/>
        <v/>
      </c>
      <c r="H275" s="2" t="str">
        <f>E275&amp;IF(LEN(INDEX(A:A,ROW()+1)),"",T(H276))</f>
        <v xml:space="preserve">SH-Ан-816-2,6-7; </v>
      </c>
      <c r="I275" s="3" t="str">
        <f t="shared" si="18"/>
        <v/>
      </c>
    </row>
    <row r="276" spans="1:9" x14ac:dyDescent="0.25">
      <c r="A276" s="1">
        <v>4800</v>
      </c>
      <c r="B276" s="1">
        <v>358</v>
      </c>
      <c r="C276" s="1" t="str">
        <f t="shared" si="16"/>
        <v xml:space="preserve">№358; </v>
      </c>
      <c r="D276" s="4" t="s">
        <v>272</v>
      </c>
      <c r="E276" s="1" t="str">
        <f t="shared" si="19"/>
        <v xml:space="preserve">LB-Ан-73-9,1-52; </v>
      </c>
      <c r="F276" s="2" t="str">
        <f>C276&amp;IF(LEN(INDEX(A:A,ROW()+1)),"",T(F277))</f>
        <v xml:space="preserve">№358; №351; №371; №353; №372; №374; №375; №377; №344; №361; №363; №364; №346; №365; №349; №350; №356; №357; №359; №362; №345; №347; №367; №352; №343; №373; №354; №355; №376; №360; №342; №348; №366; №368; №369; №370; </v>
      </c>
      <c r="G276" s="3" t="str">
        <f t="shared" si="17"/>
        <v xml:space="preserve">№358; №351; №371; №353; №372; №374; №375; №377; №344; №361; №363; №364; №346; №365; №349; №350; №356; №357; №359; №362; №345; №347; №367; №352; №343; №373; №354; №355; №376; №360; №342; №348; №366; №368; №369; №370; </v>
      </c>
      <c r="H276" s="2" t="str">
        <f>E276&amp;IF(LEN(INDEX(A:A,ROW()+1)),"",T(H277))</f>
        <v xml:space="preserve">LB-Ан-73-9,1-52; LS-Ан-1001-1-46; LS-Ан-1093-8,9-23; LS-Ан-1125-1,4-35; LS-Ан-1130-3,7-24; LS-Ан-1360-7,9-25; </v>
      </c>
      <c r="I276" s="3" t="str">
        <f t="shared" si="18"/>
        <v xml:space="preserve">LB-Ан-73-9,1-52; LS-Ан-1001-1-46; LS-Ан-1093-8,9-23; LS-Ан-1125-1,4-35; LS-Ан-1130-3,7-24; LS-Ан-1360-7,9-25; </v>
      </c>
    </row>
    <row r="277" spans="1:9" x14ac:dyDescent="0.25">
      <c r="B277" s="1">
        <v>351</v>
      </c>
      <c r="C277" s="1" t="str">
        <f t="shared" si="16"/>
        <v xml:space="preserve">№351; </v>
      </c>
      <c r="D277" s="4" t="s">
        <v>273</v>
      </c>
      <c r="E277" s="1" t="str">
        <f t="shared" si="19"/>
        <v xml:space="preserve">LS-Ан-1001-1-46; </v>
      </c>
      <c r="F277" s="2" t="str">
        <f>C277&amp;IF(LEN(INDEX(A:A,ROW()+1)),"",T(F278))</f>
        <v xml:space="preserve">№351; №371; №353; №372; №374; №375; №377; №344; №361; №363; №364; №346; №365; №349; №350; №356; №357; №359; №362; №345; №347; №367; №352; №343; №373; №354; №355; №376; №360; №342; №348; №366; №368; №369; №370; </v>
      </c>
      <c r="G277" s="3" t="str">
        <f t="shared" si="17"/>
        <v/>
      </c>
      <c r="H277" s="2" t="str">
        <f>E277&amp;IF(LEN(INDEX(A:A,ROW()+1)),"",T(H278))</f>
        <v xml:space="preserve">LS-Ан-1001-1-46; LS-Ан-1093-8,9-23; LS-Ан-1125-1,4-35; LS-Ан-1130-3,7-24; LS-Ан-1360-7,9-25; </v>
      </c>
      <c r="I277" s="3" t="str">
        <f t="shared" si="18"/>
        <v/>
      </c>
    </row>
    <row r="278" spans="1:9" x14ac:dyDescent="0.25">
      <c r="B278" s="1">
        <v>371</v>
      </c>
      <c r="C278" s="1" t="str">
        <f t="shared" si="16"/>
        <v xml:space="preserve">№371; </v>
      </c>
      <c r="D278" s="4" t="s">
        <v>274</v>
      </c>
      <c r="E278" s="1" t="str">
        <f t="shared" si="19"/>
        <v xml:space="preserve">LS-Ан-1093-8,9-23; </v>
      </c>
      <c r="F278" s="2" t="str">
        <f>C278&amp;IF(LEN(INDEX(A:A,ROW()+1)),"",T(F279))</f>
        <v xml:space="preserve">№371; №353; №372; №374; №375; №377; №344; №361; №363; №364; №346; №365; №349; №350; №356; №357; №359; №362; №345; №347; №367; №352; №343; №373; №354; №355; №376; №360; №342; №348; №366; №368; №369; №370; </v>
      </c>
      <c r="G278" s="3" t="str">
        <f t="shared" si="17"/>
        <v/>
      </c>
      <c r="H278" s="2" t="str">
        <f>E278&amp;IF(LEN(INDEX(A:A,ROW()+1)),"",T(H279))</f>
        <v xml:space="preserve">LS-Ан-1093-8,9-23; LS-Ан-1125-1,4-35; LS-Ан-1130-3,7-24; LS-Ан-1360-7,9-25; </v>
      </c>
      <c r="I278" s="3" t="str">
        <f t="shared" si="18"/>
        <v/>
      </c>
    </row>
    <row r="279" spans="1:9" x14ac:dyDescent="0.25">
      <c r="B279" s="1">
        <v>353</v>
      </c>
      <c r="C279" s="1" t="str">
        <f t="shared" si="16"/>
        <v xml:space="preserve">№353; </v>
      </c>
      <c r="D279" s="4" t="s">
        <v>275</v>
      </c>
      <c r="E279" s="1" t="str">
        <f t="shared" si="19"/>
        <v xml:space="preserve">LS-Ан-1125-1,4-35; </v>
      </c>
      <c r="F279" s="2" t="str">
        <f>C279&amp;IF(LEN(INDEX(A:A,ROW()+1)),"",T(F280))</f>
        <v xml:space="preserve">№353; №372; №374; №375; №377; №344; №361; №363; №364; №346; №365; №349; №350; №356; №357; №359; №362; №345; №347; №367; №352; №343; №373; №354; №355; №376; №360; №342; №348; №366; №368; №369; №370; </v>
      </c>
      <c r="G279" s="3" t="str">
        <f t="shared" si="17"/>
        <v/>
      </c>
      <c r="H279" s="2" t="str">
        <f>E279&amp;IF(LEN(INDEX(A:A,ROW()+1)),"",T(H280))</f>
        <v xml:space="preserve">LS-Ан-1125-1,4-35; LS-Ан-1130-3,7-24; LS-Ан-1360-7,9-25; </v>
      </c>
      <c r="I279" s="3" t="str">
        <f t="shared" si="18"/>
        <v/>
      </c>
    </row>
    <row r="280" spans="1:9" x14ac:dyDescent="0.25">
      <c r="B280" s="1">
        <v>372</v>
      </c>
      <c r="C280" s="1" t="str">
        <f t="shared" si="16"/>
        <v xml:space="preserve">№372; </v>
      </c>
      <c r="D280" s="4" t="s">
        <v>276</v>
      </c>
      <c r="E280" s="1" t="str">
        <f t="shared" si="19"/>
        <v xml:space="preserve">LS-Ан-1130-3,7-24; </v>
      </c>
      <c r="F280" s="2" t="str">
        <f>C280&amp;IF(LEN(INDEX(A:A,ROW()+1)),"",T(F281))</f>
        <v xml:space="preserve">№372; №374; №375; №377; №344; №361; №363; №364; №346; №365; №349; №350; №356; №357; №359; №362; №345; №347; №367; №352; №343; №373; №354; №355; №376; №360; №342; №348; №366; №368; №369; №370; </v>
      </c>
      <c r="G280" s="3" t="str">
        <f t="shared" si="17"/>
        <v/>
      </c>
      <c r="H280" s="2" t="str">
        <f>E280&amp;IF(LEN(INDEX(A:A,ROW()+1)),"",T(H281))</f>
        <v xml:space="preserve">LS-Ан-1130-3,7-24; LS-Ан-1360-7,9-25; </v>
      </c>
      <c r="I280" s="3" t="str">
        <f t="shared" si="18"/>
        <v/>
      </c>
    </row>
    <row r="281" spans="1:9" x14ac:dyDescent="0.25">
      <c r="B281" s="1">
        <v>374</v>
      </c>
      <c r="C281" s="1" t="str">
        <f t="shared" si="16"/>
        <v xml:space="preserve">№374; </v>
      </c>
      <c r="D281" s="4" t="s">
        <v>277</v>
      </c>
      <c r="E281" s="1" t="str">
        <f t="shared" si="19"/>
        <v xml:space="preserve">LS-Ан-1360-7,9-25; </v>
      </c>
      <c r="F281" s="2" t="str">
        <f>C281&amp;IF(LEN(INDEX(A:A,ROW()+1)),"",T(F282))</f>
        <v xml:space="preserve">№374; №375; №377; №344; №361; №363; №364; №346; №365; №349; №350; №356; №357; №359; №362; №345; №347; №367; №352; №343; №373; №354; №355; №376; №360; №342; №348; №366; №368; №369; №370; </v>
      </c>
      <c r="G281" s="3" t="str">
        <f t="shared" si="17"/>
        <v/>
      </c>
      <c r="H281" s="2" t="str">
        <f>E281&amp;IF(LEN(INDEX(A:A,ROW()+1)),"",T(H282))</f>
        <v xml:space="preserve">LS-Ан-1360-7,9-25; </v>
      </c>
      <c r="I281" s="3" t="str">
        <f t="shared" si="18"/>
        <v/>
      </c>
    </row>
    <row r="282" spans="1:9" x14ac:dyDescent="0.25">
      <c r="B282" s="1">
        <v>375</v>
      </c>
      <c r="C282" s="1" t="str">
        <f t="shared" si="16"/>
        <v xml:space="preserve">№375; </v>
      </c>
      <c r="D282" s="4" t="s">
        <v>278</v>
      </c>
      <c r="E282" s="1" t="str">
        <f t="shared" si="19"/>
        <v xml:space="preserve">LS-Ан-1459-8,9-33; </v>
      </c>
      <c r="F282" s="2" t="str">
        <f>C282&amp;IF(LEN(INDEX(A:A,ROW()+1)),"",T(F283))</f>
        <v xml:space="preserve">№375; №377; №344; №361; №363; №364; №346; №365; №349; №350; №356; №357; №359; №362; №345; №347; №367; №352; №343; №373; №354; №355; №376; №360; №342; №348; №366; №368; №369; №370; </v>
      </c>
      <c r="G282" s="3" t="str">
        <f t="shared" si="17"/>
        <v/>
      </c>
      <c r="H282" s="2" t="str">
        <f>E282&amp;IF(LEN(INDEX(A:A,ROW()+1)),"",T(H283))</f>
        <v xml:space="preserve">LS-Ан-1459-8,9-33; LS-Ан-1580-1,5-16; LS-Ан-232-7,8-28; LS-Ан-320-7,4-45; LS-Ан-486-1,9-36; LS-Ан-653-3,7-34; LS-Ан-658-7,6-17; LS-Ан-708-1,5-53; LS-Ан-795-8,9-23; LS-Ан-839-2,1-99; SH-Ад-1414-6,5-9; SH-Ад-1547-8,3-8; SH-Ад-202-8,5-4; SH-Ад-396-8,3-3; SH-Ад-623-8-2; </v>
      </c>
      <c r="I282" s="3" t="str">
        <f t="shared" si="18"/>
        <v/>
      </c>
    </row>
    <row r="283" spans="1:9" x14ac:dyDescent="0.25">
      <c r="B283" s="1">
        <v>377</v>
      </c>
      <c r="C283" s="1" t="str">
        <f t="shared" si="16"/>
        <v xml:space="preserve">№377; </v>
      </c>
      <c r="D283" s="4" t="s">
        <v>279</v>
      </c>
      <c r="E283" s="1" t="str">
        <f t="shared" si="19"/>
        <v xml:space="preserve">LS-Ан-1580-1,5-16; </v>
      </c>
      <c r="F283" s="2" t="str">
        <f>C283&amp;IF(LEN(INDEX(A:A,ROW()+1)),"",T(F284))</f>
        <v xml:space="preserve">№377; №344; №361; №363; №364; №346; №365; №349; №350; №356; №357; №359; №362; №345; №347; №367; №352; №343; №373; №354; №355; №376; №360; №342; №348; №366; №368; №369; №370; </v>
      </c>
      <c r="G283" s="3" t="str">
        <f t="shared" si="17"/>
        <v/>
      </c>
      <c r="H283" s="2" t="str">
        <f>E283&amp;IF(LEN(INDEX(A:A,ROW()+1)),"",T(H284))</f>
        <v xml:space="preserve">LS-Ан-1580-1,5-16; LS-Ан-232-7,8-28; LS-Ан-320-7,4-45; LS-Ан-486-1,9-36; LS-Ан-653-3,7-34; LS-Ан-658-7,6-17; LS-Ан-708-1,5-53; LS-Ан-795-8,9-23; LS-Ан-839-2,1-99; SH-Ад-1414-6,5-9; SH-Ад-1547-8,3-8; SH-Ад-202-8,5-4; SH-Ад-396-8,3-3; SH-Ад-623-8-2; </v>
      </c>
      <c r="I283" s="3" t="str">
        <f t="shared" si="18"/>
        <v/>
      </c>
    </row>
    <row r="284" spans="1:9" x14ac:dyDescent="0.25">
      <c r="B284" s="1">
        <v>344</v>
      </c>
      <c r="C284" s="1" t="str">
        <f t="shared" si="16"/>
        <v xml:space="preserve">№344; </v>
      </c>
      <c r="D284" s="4" t="s">
        <v>280</v>
      </c>
      <c r="E284" s="1" t="str">
        <f t="shared" si="19"/>
        <v xml:space="preserve">LS-Ан-232-7,8-28; </v>
      </c>
      <c r="F284" s="2" t="str">
        <f>C284&amp;IF(LEN(INDEX(A:A,ROW()+1)),"",T(F285))</f>
        <v xml:space="preserve">№344; №361; №363; №364; №346; №365; №349; №350; №356; №357; №359; №362; №345; №347; №367; №352; №343; №373; №354; №355; №376; №360; №342; №348; №366; №368; №369; №370; </v>
      </c>
      <c r="G284" s="3" t="str">
        <f t="shared" si="17"/>
        <v/>
      </c>
      <c r="H284" s="2" t="str">
        <f>E284&amp;IF(LEN(INDEX(A:A,ROW()+1)),"",T(H285))</f>
        <v xml:space="preserve">LS-Ан-232-7,8-28; LS-Ан-320-7,4-45; LS-Ан-486-1,9-36; LS-Ан-653-3,7-34; LS-Ан-658-7,6-17; LS-Ан-708-1,5-53; LS-Ан-795-8,9-23; LS-Ан-839-2,1-99; SH-Ад-1414-6,5-9; SH-Ад-1547-8,3-8; SH-Ад-202-8,5-4; SH-Ад-396-8,3-3; SH-Ад-623-8-2; </v>
      </c>
      <c r="I284" s="3" t="str">
        <f t="shared" si="18"/>
        <v/>
      </c>
    </row>
    <row r="285" spans="1:9" x14ac:dyDescent="0.25">
      <c r="B285" s="1">
        <v>361</v>
      </c>
      <c r="C285" s="1" t="str">
        <f t="shared" si="16"/>
        <v xml:space="preserve">№361; </v>
      </c>
      <c r="D285" s="4" t="s">
        <v>281</v>
      </c>
      <c r="E285" s="1" t="str">
        <f t="shared" si="19"/>
        <v xml:space="preserve">LS-Ан-320-7,4-45; </v>
      </c>
      <c r="F285" s="2" t="str">
        <f>C285&amp;IF(LEN(INDEX(A:A,ROW()+1)),"",T(F286))</f>
        <v xml:space="preserve">№361; №363; №364; №346; №365; №349; №350; №356; №357; №359; №362; №345; №347; №367; №352; №343; №373; №354; №355; №376; №360; №342; №348; №366; №368; №369; №370; </v>
      </c>
      <c r="G285" s="3" t="str">
        <f t="shared" si="17"/>
        <v/>
      </c>
      <c r="H285" s="2" t="str">
        <f>E285&amp;IF(LEN(INDEX(A:A,ROW()+1)),"",T(H286))</f>
        <v xml:space="preserve">LS-Ан-320-7,4-45; LS-Ан-486-1,9-36; LS-Ан-653-3,7-34; LS-Ан-658-7,6-17; LS-Ан-708-1,5-53; LS-Ан-795-8,9-23; LS-Ан-839-2,1-99; SH-Ад-1414-6,5-9; SH-Ад-1547-8,3-8; SH-Ад-202-8,5-4; SH-Ад-396-8,3-3; SH-Ад-623-8-2; </v>
      </c>
      <c r="I285" s="3" t="str">
        <f t="shared" si="18"/>
        <v/>
      </c>
    </row>
    <row r="286" spans="1:9" x14ac:dyDescent="0.25">
      <c r="B286" s="1">
        <v>363</v>
      </c>
      <c r="C286" s="1" t="str">
        <f t="shared" si="16"/>
        <v xml:space="preserve">№363; </v>
      </c>
      <c r="D286" s="4" t="s">
        <v>282</v>
      </c>
      <c r="E286" s="1" t="str">
        <f t="shared" si="19"/>
        <v xml:space="preserve">LS-Ан-486-1,9-36; </v>
      </c>
      <c r="F286" s="2" t="str">
        <f>C286&amp;IF(LEN(INDEX(A:A,ROW()+1)),"",T(F287))</f>
        <v xml:space="preserve">№363; №364; №346; №365; №349; №350; №356; №357; №359; №362; №345; №347; №367; №352; №343; №373; №354; №355; №376; №360; №342; №348; №366; №368; №369; №370; </v>
      </c>
      <c r="G286" s="3" t="str">
        <f t="shared" si="17"/>
        <v/>
      </c>
      <c r="H286" s="2" t="str">
        <f>E286&amp;IF(LEN(INDEX(A:A,ROW()+1)),"",T(H287))</f>
        <v xml:space="preserve">LS-Ан-486-1,9-36; LS-Ан-653-3,7-34; LS-Ан-658-7,6-17; LS-Ан-708-1,5-53; LS-Ан-795-8,9-23; LS-Ан-839-2,1-99; SH-Ад-1414-6,5-9; SH-Ад-1547-8,3-8; SH-Ад-202-8,5-4; SH-Ад-396-8,3-3; SH-Ад-623-8-2; </v>
      </c>
      <c r="I286" s="3" t="str">
        <f t="shared" si="18"/>
        <v/>
      </c>
    </row>
    <row r="287" spans="1:9" x14ac:dyDescent="0.25">
      <c r="B287" s="1">
        <v>364</v>
      </c>
      <c r="C287" s="1" t="str">
        <f t="shared" si="16"/>
        <v xml:space="preserve">№364; </v>
      </c>
      <c r="D287" s="4" t="s">
        <v>283</v>
      </c>
      <c r="E287" s="1" t="str">
        <f t="shared" si="19"/>
        <v xml:space="preserve">LS-Ан-653-3,7-34; </v>
      </c>
      <c r="F287" s="2" t="str">
        <f>C287&amp;IF(LEN(INDEX(A:A,ROW()+1)),"",T(F288))</f>
        <v xml:space="preserve">№364; №346; №365; №349; №350; №356; №357; №359; №362; №345; №347; №367; №352; №343; №373; №354; №355; №376; №360; №342; №348; №366; №368; №369; №370; </v>
      </c>
      <c r="G287" s="3" t="str">
        <f t="shared" si="17"/>
        <v/>
      </c>
      <c r="H287" s="2" t="str">
        <f>E287&amp;IF(LEN(INDEX(A:A,ROW()+1)),"",T(H288))</f>
        <v xml:space="preserve">LS-Ан-653-3,7-34; LS-Ан-658-7,6-17; LS-Ан-708-1,5-53; LS-Ан-795-8,9-23; LS-Ан-839-2,1-99; SH-Ад-1414-6,5-9; SH-Ад-1547-8,3-8; SH-Ад-202-8,5-4; SH-Ад-396-8,3-3; SH-Ад-623-8-2; </v>
      </c>
      <c r="I287" s="3" t="str">
        <f t="shared" si="18"/>
        <v/>
      </c>
    </row>
    <row r="288" spans="1:9" x14ac:dyDescent="0.25">
      <c r="B288" s="1">
        <v>346</v>
      </c>
      <c r="C288" s="1" t="str">
        <f t="shared" si="16"/>
        <v xml:space="preserve">№346; </v>
      </c>
      <c r="D288" s="4" t="s">
        <v>284</v>
      </c>
      <c r="E288" s="1" t="str">
        <f t="shared" si="19"/>
        <v xml:space="preserve">LS-Ан-658-7,6-17; </v>
      </c>
      <c r="F288" s="2" t="str">
        <f>C288&amp;IF(LEN(INDEX(A:A,ROW()+1)),"",T(F289))</f>
        <v xml:space="preserve">№346; №365; №349; №350; №356; №357; №359; №362; №345; №347; №367; №352; №343; №373; №354; №355; №376; №360; №342; №348; №366; №368; №369; №370; </v>
      </c>
      <c r="G288" s="3" t="str">
        <f t="shared" si="17"/>
        <v/>
      </c>
      <c r="H288" s="2" t="str">
        <f>E288&amp;IF(LEN(INDEX(A:A,ROW()+1)),"",T(H289))</f>
        <v xml:space="preserve">LS-Ан-658-7,6-17; LS-Ан-708-1,5-53; LS-Ан-795-8,9-23; LS-Ан-839-2,1-99; SH-Ад-1414-6,5-9; SH-Ад-1547-8,3-8; SH-Ад-202-8,5-4; SH-Ад-396-8,3-3; SH-Ад-623-8-2; </v>
      </c>
      <c r="I288" s="3" t="str">
        <f t="shared" si="18"/>
        <v/>
      </c>
    </row>
    <row r="289" spans="2:9" x14ac:dyDescent="0.25">
      <c r="B289" s="1">
        <v>365</v>
      </c>
      <c r="C289" s="1" t="str">
        <f t="shared" si="16"/>
        <v xml:space="preserve">№365; </v>
      </c>
      <c r="D289" s="4" t="s">
        <v>285</v>
      </c>
      <c r="E289" s="1" t="str">
        <f t="shared" si="19"/>
        <v xml:space="preserve">LS-Ан-708-1,5-53; </v>
      </c>
      <c r="F289" s="2" t="str">
        <f>C289&amp;IF(LEN(INDEX(A:A,ROW()+1)),"",T(F290))</f>
        <v xml:space="preserve">№365; №349; №350; №356; №357; №359; №362; №345; №347; №367; №352; №343; №373; №354; №355; №376; №360; №342; №348; №366; №368; №369; №370; </v>
      </c>
      <c r="G289" s="3" t="str">
        <f t="shared" si="17"/>
        <v/>
      </c>
      <c r="H289" s="2" t="str">
        <f>E289&amp;IF(LEN(INDEX(A:A,ROW()+1)),"",T(H290))</f>
        <v xml:space="preserve">LS-Ан-708-1,5-53; LS-Ан-795-8,9-23; LS-Ан-839-2,1-99; SH-Ад-1414-6,5-9; SH-Ад-1547-8,3-8; SH-Ад-202-8,5-4; SH-Ад-396-8,3-3; SH-Ад-623-8-2; </v>
      </c>
      <c r="I289" s="3" t="str">
        <f t="shared" si="18"/>
        <v/>
      </c>
    </row>
    <row r="290" spans="2:9" x14ac:dyDescent="0.25">
      <c r="B290" s="1">
        <v>349</v>
      </c>
      <c r="C290" s="1" t="str">
        <f t="shared" si="16"/>
        <v xml:space="preserve">№349; </v>
      </c>
      <c r="D290" s="4" t="s">
        <v>286</v>
      </c>
      <c r="E290" s="1" t="str">
        <f t="shared" si="19"/>
        <v xml:space="preserve">LS-Ан-795-8,9-23; </v>
      </c>
      <c r="F290" s="2" t="str">
        <f>C290&amp;IF(LEN(INDEX(A:A,ROW()+1)),"",T(F291))</f>
        <v xml:space="preserve">№349; №350; №356; №357; №359; №362; №345; №347; №367; №352; №343; №373; №354; №355; №376; №360; №342; №348; №366; №368; №369; №370; </v>
      </c>
      <c r="G290" s="3" t="str">
        <f t="shared" si="17"/>
        <v/>
      </c>
      <c r="H290" s="2" t="str">
        <f>E290&amp;IF(LEN(INDEX(A:A,ROW()+1)),"",T(H291))</f>
        <v xml:space="preserve">LS-Ан-795-8,9-23; LS-Ан-839-2,1-99; SH-Ад-1414-6,5-9; SH-Ад-1547-8,3-8; SH-Ад-202-8,5-4; SH-Ад-396-8,3-3; SH-Ад-623-8-2; </v>
      </c>
      <c r="I290" s="3" t="str">
        <f t="shared" si="18"/>
        <v/>
      </c>
    </row>
    <row r="291" spans="2:9" x14ac:dyDescent="0.25">
      <c r="B291" s="1">
        <v>350</v>
      </c>
      <c r="C291" s="1" t="str">
        <f t="shared" si="16"/>
        <v xml:space="preserve">№350; </v>
      </c>
      <c r="D291" s="4" t="s">
        <v>287</v>
      </c>
      <c r="E291" s="1" t="str">
        <f t="shared" si="19"/>
        <v xml:space="preserve">LS-Ан-839-2,1-99; </v>
      </c>
      <c r="F291" s="2" t="str">
        <f>C291&amp;IF(LEN(INDEX(A:A,ROW()+1)),"",T(F292))</f>
        <v xml:space="preserve">№350; №356; №357; №359; №362; №345; №347; №367; №352; №343; №373; №354; №355; №376; №360; №342; №348; №366; №368; №369; №370; </v>
      </c>
      <c r="G291" s="3" t="str">
        <f t="shared" si="17"/>
        <v/>
      </c>
      <c r="H291" s="2" t="str">
        <f>E291&amp;IF(LEN(INDEX(A:A,ROW()+1)),"",T(H292))</f>
        <v xml:space="preserve">LS-Ан-839-2,1-99; SH-Ад-1414-6,5-9; SH-Ад-1547-8,3-8; SH-Ад-202-8,5-4; SH-Ад-396-8,3-3; SH-Ад-623-8-2; </v>
      </c>
      <c r="I291" s="3" t="str">
        <f t="shared" si="18"/>
        <v/>
      </c>
    </row>
    <row r="292" spans="2:9" x14ac:dyDescent="0.25">
      <c r="B292" s="1">
        <v>356</v>
      </c>
      <c r="C292" s="1" t="str">
        <f t="shared" si="16"/>
        <v xml:space="preserve">№356; </v>
      </c>
      <c r="D292" s="4" t="s">
        <v>288</v>
      </c>
      <c r="E292" s="1" t="str">
        <f t="shared" si="19"/>
        <v xml:space="preserve">SH-Ад-1414-6,5-9; </v>
      </c>
      <c r="F292" s="2" t="str">
        <f>C292&amp;IF(LEN(INDEX(A:A,ROW()+1)),"",T(F293))</f>
        <v xml:space="preserve">№356; №357; №359; №362; №345; №347; №367; №352; №343; №373; №354; №355; №376; №360; №342; №348; №366; №368; №369; №370; </v>
      </c>
      <c r="G292" s="3" t="str">
        <f t="shared" si="17"/>
        <v/>
      </c>
      <c r="H292" s="2" t="str">
        <f>E292&amp;IF(LEN(INDEX(A:A,ROW()+1)),"",T(H293))</f>
        <v xml:space="preserve">SH-Ад-1414-6,5-9; SH-Ад-1547-8,3-8; SH-Ад-202-8,5-4; SH-Ад-396-8,3-3; SH-Ад-623-8-2; </v>
      </c>
      <c r="I292" s="3" t="str">
        <f t="shared" si="18"/>
        <v/>
      </c>
    </row>
    <row r="293" spans="2:9" x14ac:dyDescent="0.25">
      <c r="B293" s="1">
        <v>357</v>
      </c>
      <c r="C293" s="1" t="str">
        <f t="shared" si="16"/>
        <v xml:space="preserve">№357; </v>
      </c>
      <c r="D293" s="4" t="s">
        <v>289</v>
      </c>
      <c r="E293" s="1" t="str">
        <f t="shared" si="19"/>
        <v xml:space="preserve">SH-Ад-1547-8,3-8; </v>
      </c>
      <c r="F293" s="2" t="str">
        <f>C293&amp;IF(LEN(INDEX(A:A,ROW()+1)),"",T(F294))</f>
        <v xml:space="preserve">№357; №359; №362; №345; №347; №367; №352; №343; №373; №354; №355; №376; №360; №342; №348; №366; №368; №369; №370; </v>
      </c>
      <c r="G293" s="3" t="str">
        <f t="shared" si="17"/>
        <v/>
      </c>
      <c r="H293" s="2" t="str">
        <f>E293&amp;IF(LEN(INDEX(A:A,ROW()+1)),"",T(H294))</f>
        <v xml:space="preserve">SH-Ад-1547-8,3-8; SH-Ад-202-8,5-4; SH-Ад-396-8,3-3; SH-Ад-623-8-2; </v>
      </c>
      <c r="I293" s="3" t="str">
        <f t="shared" si="18"/>
        <v/>
      </c>
    </row>
    <row r="294" spans="2:9" x14ac:dyDescent="0.25">
      <c r="B294" s="1">
        <v>359</v>
      </c>
      <c r="C294" s="1" t="str">
        <f t="shared" si="16"/>
        <v xml:space="preserve">№359; </v>
      </c>
      <c r="D294" s="4" t="s">
        <v>290</v>
      </c>
      <c r="E294" s="1" t="str">
        <f t="shared" si="19"/>
        <v xml:space="preserve">SH-Ад-202-8,5-4; </v>
      </c>
      <c r="F294" s="2" t="str">
        <f>C294&amp;IF(LEN(INDEX(A:A,ROW()+1)),"",T(F295))</f>
        <v xml:space="preserve">№359; №362; №345; №347; №367; №352; №343; №373; №354; №355; №376; №360; №342; №348; №366; №368; №369; №370; </v>
      </c>
      <c r="G294" s="3" t="str">
        <f t="shared" si="17"/>
        <v/>
      </c>
      <c r="H294" s="2" t="str">
        <f>E294&amp;IF(LEN(INDEX(A:A,ROW()+1)),"",T(H295))</f>
        <v xml:space="preserve">SH-Ад-202-8,5-4; SH-Ад-396-8,3-3; SH-Ад-623-8-2; </v>
      </c>
      <c r="I294" s="3" t="str">
        <f t="shared" si="18"/>
        <v/>
      </c>
    </row>
    <row r="295" spans="2:9" x14ac:dyDescent="0.25">
      <c r="B295" s="1">
        <v>362</v>
      </c>
      <c r="C295" s="1" t="str">
        <f t="shared" si="16"/>
        <v xml:space="preserve">№362; </v>
      </c>
      <c r="D295" s="4" t="s">
        <v>291</v>
      </c>
      <c r="E295" s="1" t="str">
        <f t="shared" si="19"/>
        <v xml:space="preserve">SH-Ад-396-8,3-3; </v>
      </c>
      <c r="F295" s="2" t="str">
        <f>C295&amp;IF(LEN(INDEX(A:A,ROW()+1)),"",T(F296))</f>
        <v xml:space="preserve">№362; №345; №347; №367; №352; №343; №373; №354; №355; №376; №360; №342; №348; №366; №368; №369; №370; </v>
      </c>
      <c r="G295" s="3" t="str">
        <f t="shared" si="17"/>
        <v/>
      </c>
      <c r="H295" s="2" t="str">
        <f>E295&amp;IF(LEN(INDEX(A:A,ROW()+1)),"",T(H296))</f>
        <v xml:space="preserve">SH-Ад-396-8,3-3; SH-Ад-623-8-2; </v>
      </c>
      <c r="I295" s="3" t="str">
        <f t="shared" si="18"/>
        <v/>
      </c>
    </row>
    <row r="296" spans="2:9" x14ac:dyDescent="0.25">
      <c r="B296" s="1">
        <v>345</v>
      </c>
      <c r="C296" s="1" t="str">
        <f t="shared" si="16"/>
        <v xml:space="preserve">№345; </v>
      </c>
      <c r="D296" s="4" t="s">
        <v>292</v>
      </c>
      <c r="E296" s="1" t="str">
        <f t="shared" si="19"/>
        <v xml:space="preserve">SH-Ад-623-8-2; </v>
      </c>
      <c r="F296" s="2" t="str">
        <f>C296&amp;IF(LEN(INDEX(A:A,ROW()+1)),"",T(F297))</f>
        <v xml:space="preserve">№345; №347; №367; №352; №343; №373; №354; №355; №376; №360; №342; №348; №366; №368; №369; №370; </v>
      </c>
      <c r="G296" s="3" t="str">
        <f t="shared" si="17"/>
        <v/>
      </c>
      <c r="H296" s="2" t="str">
        <f>E296&amp;IF(LEN(INDEX(A:A,ROW()+1)),"",T(H297))</f>
        <v xml:space="preserve">SH-Ад-623-8-2; </v>
      </c>
      <c r="I296" s="3" t="str">
        <f t="shared" si="18"/>
        <v/>
      </c>
    </row>
    <row r="297" spans="2:9" x14ac:dyDescent="0.25">
      <c r="B297" s="1">
        <v>347</v>
      </c>
      <c r="C297" s="1" t="str">
        <f t="shared" si="16"/>
        <v xml:space="preserve">№347; </v>
      </c>
      <c r="D297" s="4" t="s">
        <v>293</v>
      </c>
      <c r="E297" s="1" t="str">
        <f t="shared" si="19"/>
        <v xml:space="preserve">SH-Ад-710-8,9-3; </v>
      </c>
      <c r="F297" s="2" t="str">
        <f>C297&amp;IF(LEN(INDEX(A:A,ROW()+1)),"",T(F298))</f>
        <v xml:space="preserve">№347; №367; №352; №343; №373; №354; №355; №376; №360; №342; №348; №366; №368; №369; №370; </v>
      </c>
      <c r="G297" s="3" t="str">
        <f t="shared" si="17"/>
        <v/>
      </c>
      <c r="H297" s="2" t="str">
        <f>E297&amp;IF(LEN(INDEX(A:A,ROW()+1)),"",T(H298))</f>
        <v xml:space="preserve">SH-Ад-710-8,9-3; SH-Ад-815-9-7; SH-Ан-1058-8,9-9; SH-Ан-110-8,5-7; SH-Ан-1162-8,9-8; SH-Ан-1262-7,8-4; SH-Ан-1330-7,1-6; SH-Ан-1525-8,5-1; SH-Ан-258-7,6-13; SH-Ан-69-8,6-8; SH-Ан-741-8,9-9; SH-Ан-782-3,9-7; SH-Ан-873-2,2-5; SH-Ан-888-8,9-9; SH-Ан-951-0,9-8; </v>
      </c>
      <c r="I297" s="3" t="str">
        <f t="shared" si="18"/>
        <v/>
      </c>
    </row>
    <row r="298" spans="2:9" x14ac:dyDescent="0.25">
      <c r="B298" s="1">
        <v>367</v>
      </c>
      <c r="C298" s="1" t="str">
        <f t="shared" si="16"/>
        <v xml:space="preserve">№367; </v>
      </c>
      <c r="D298" s="4" t="s">
        <v>294</v>
      </c>
      <c r="E298" s="1" t="str">
        <f t="shared" si="19"/>
        <v xml:space="preserve">SH-Ад-815-9-7; </v>
      </c>
      <c r="F298" s="2" t="str">
        <f>C298&amp;IF(LEN(INDEX(A:A,ROW()+1)),"",T(F299))</f>
        <v xml:space="preserve">№367; №352; №343; №373; №354; №355; №376; №360; №342; №348; №366; №368; №369; №370; </v>
      </c>
      <c r="G298" s="3" t="str">
        <f t="shared" si="17"/>
        <v/>
      </c>
      <c r="H298" s="2" t="str">
        <f>E298&amp;IF(LEN(INDEX(A:A,ROW()+1)),"",T(H299))</f>
        <v xml:space="preserve">SH-Ад-815-9-7; SH-Ан-1058-8,9-9; SH-Ан-110-8,5-7; SH-Ан-1162-8,9-8; SH-Ан-1262-7,8-4; SH-Ан-1330-7,1-6; SH-Ан-1525-8,5-1; SH-Ан-258-7,6-13; SH-Ан-69-8,6-8; SH-Ан-741-8,9-9; SH-Ан-782-3,9-7; SH-Ан-873-2,2-5; SH-Ан-888-8,9-9; SH-Ан-951-0,9-8; </v>
      </c>
      <c r="I298" s="3" t="str">
        <f t="shared" si="18"/>
        <v/>
      </c>
    </row>
    <row r="299" spans="2:9" x14ac:dyDescent="0.25">
      <c r="B299" s="1">
        <v>352</v>
      </c>
      <c r="C299" s="1" t="str">
        <f t="shared" si="16"/>
        <v xml:space="preserve">№352; </v>
      </c>
      <c r="D299" s="4" t="s">
        <v>295</v>
      </c>
      <c r="E299" s="1" t="str">
        <f t="shared" si="19"/>
        <v xml:space="preserve">SH-Ан-1058-8,9-9; </v>
      </c>
      <c r="F299" s="2" t="str">
        <f>C299&amp;IF(LEN(INDEX(A:A,ROW()+1)),"",T(F300))</f>
        <v xml:space="preserve">№352; №343; №373; №354; №355; №376; №360; №342; №348; №366; №368; №369; №370; </v>
      </c>
      <c r="G299" s="3" t="str">
        <f t="shared" si="17"/>
        <v/>
      </c>
      <c r="H299" s="2" t="str">
        <f>E299&amp;IF(LEN(INDEX(A:A,ROW()+1)),"",T(H300))</f>
        <v xml:space="preserve">SH-Ан-1058-8,9-9; SH-Ан-110-8,5-7; SH-Ан-1162-8,9-8; SH-Ан-1262-7,8-4; SH-Ан-1330-7,1-6; SH-Ан-1525-8,5-1; SH-Ан-258-7,6-13; SH-Ан-69-8,6-8; SH-Ан-741-8,9-9; SH-Ан-782-3,9-7; SH-Ан-873-2,2-5; SH-Ан-888-8,9-9; SH-Ан-951-0,9-8; </v>
      </c>
      <c r="I299" s="3" t="str">
        <f t="shared" si="18"/>
        <v/>
      </c>
    </row>
    <row r="300" spans="2:9" x14ac:dyDescent="0.25">
      <c r="B300" s="1">
        <v>343</v>
      </c>
      <c r="C300" s="1" t="str">
        <f t="shared" si="16"/>
        <v xml:space="preserve">№343; </v>
      </c>
      <c r="D300" s="4" t="s">
        <v>296</v>
      </c>
      <c r="E300" s="1" t="str">
        <f t="shared" si="19"/>
        <v xml:space="preserve">SH-Ан-110-8,5-7; </v>
      </c>
      <c r="F300" s="2" t="str">
        <f>C300&amp;IF(LEN(INDEX(A:A,ROW()+1)),"",T(F301))</f>
        <v xml:space="preserve">№343; №373; №354; №355; №376; №360; №342; №348; №366; №368; №369; №370; </v>
      </c>
      <c r="G300" s="3" t="str">
        <f t="shared" si="17"/>
        <v/>
      </c>
      <c r="H300" s="2" t="str">
        <f>E300&amp;IF(LEN(INDEX(A:A,ROW()+1)),"",T(H301))</f>
        <v xml:space="preserve">SH-Ан-110-8,5-7; SH-Ан-1162-8,9-8; SH-Ан-1262-7,8-4; SH-Ан-1330-7,1-6; SH-Ан-1525-8,5-1; SH-Ан-258-7,6-13; SH-Ан-69-8,6-8; SH-Ан-741-8,9-9; SH-Ан-782-3,9-7; SH-Ан-873-2,2-5; SH-Ан-888-8,9-9; SH-Ан-951-0,9-8; </v>
      </c>
      <c r="I300" s="3" t="str">
        <f t="shared" si="18"/>
        <v/>
      </c>
    </row>
    <row r="301" spans="2:9" x14ac:dyDescent="0.25">
      <c r="B301" s="1">
        <v>373</v>
      </c>
      <c r="C301" s="1" t="str">
        <f t="shared" si="16"/>
        <v xml:space="preserve">№373; </v>
      </c>
      <c r="D301" s="4" t="s">
        <v>297</v>
      </c>
      <c r="E301" s="1" t="str">
        <f t="shared" si="19"/>
        <v xml:space="preserve">SH-Ан-1162-8,9-8; </v>
      </c>
      <c r="F301" s="2" t="str">
        <f>C301&amp;IF(LEN(INDEX(A:A,ROW()+1)),"",T(F302))</f>
        <v xml:space="preserve">№373; №354; №355; №376; №360; №342; №348; №366; №368; №369; №370; </v>
      </c>
      <c r="G301" s="3" t="str">
        <f t="shared" si="17"/>
        <v/>
      </c>
      <c r="H301" s="2" t="str">
        <f>E301&amp;IF(LEN(INDEX(A:A,ROW()+1)),"",T(H302))</f>
        <v xml:space="preserve">SH-Ан-1162-8,9-8; SH-Ан-1262-7,8-4; SH-Ан-1330-7,1-6; SH-Ан-1525-8,5-1; SH-Ан-258-7,6-13; SH-Ан-69-8,6-8; SH-Ан-741-8,9-9; SH-Ан-782-3,9-7; SH-Ан-873-2,2-5; SH-Ан-888-8,9-9; SH-Ан-951-0,9-8; </v>
      </c>
      <c r="I301" s="3" t="str">
        <f t="shared" si="18"/>
        <v/>
      </c>
    </row>
    <row r="302" spans="2:9" x14ac:dyDescent="0.25">
      <c r="B302" s="1">
        <v>354</v>
      </c>
      <c r="C302" s="1" t="str">
        <f t="shared" si="16"/>
        <v xml:space="preserve">№354; </v>
      </c>
      <c r="D302" s="4" t="s">
        <v>298</v>
      </c>
      <c r="E302" s="1" t="str">
        <f t="shared" si="19"/>
        <v xml:space="preserve">SH-Ан-1262-7,8-4; </v>
      </c>
      <c r="F302" s="2" t="str">
        <f>C302&amp;IF(LEN(INDEX(A:A,ROW()+1)),"",T(F303))</f>
        <v xml:space="preserve">№354; №355; №376; №360; №342; №348; №366; №368; №369; №370; </v>
      </c>
      <c r="G302" s="3" t="str">
        <f t="shared" si="17"/>
        <v/>
      </c>
      <c r="H302" s="2" t="str">
        <f>E302&amp;IF(LEN(INDEX(A:A,ROW()+1)),"",T(H303))</f>
        <v xml:space="preserve">SH-Ан-1262-7,8-4; SH-Ан-1330-7,1-6; SH-Ан-1525-8,5-1; SH-Ан-258-7,6-13; SH-Ан-69-8,6-8; SH-Ан-741-8,9-9; SH-Ан-782-3,9-7; SH-Ан-873-2,2-5; SH-Ан-888-8,9-9; SH-Ан-951-0,9-8; </v>
      </c>
      <c r="I302" s="3" t="str">
        <f t="shared" si="18"/>
        <v/>
      </c>
    </row>
    <row r="303" spans="2:9" x14ac:dyDescent="0.25">
      <c r="B303" s="1">
        <v>355</v>
      </c>
      <c r="C303" s="1" t="str">
        <f t="shared" si="16"/>
        <v xml:space="preserve">№355; </v>
      </c>
      <c r="D303" s="4" t="s">
        <v>299</v>
      </c>
      <c r="E303" s="1" t="str">
        <f t="shared" si="19"/>
        <v xml:space="preserve">SH-Ан-1330-7,1-6; </v>
      </c>
      <c r="F303" s="2" t="str">
        <f>C303&amp;IF(LEN(INDEX(A:A,ROW()+1)),"",T(F304))</f>
        <v xml:space="preserve">№355; №376; №360; №342; №348; №366; №368; №369; №370; </v>
      </c>
      <c r="G303" s="3" t="str">
        <f t="shared" si="17"/>
        <v/>
      </c>
      <c r="H303" s="2" t="str">
        <f>E303&amp;IF(LEN(INDEX(A:A,ROW()+1)),"",T(H304))</f>
        <v xml:space="preserve">SH-Ан-1330-7,1-6; SH-Ан-1525-8,5-1; SH-Ан-258-7,6-13; SH-Ан-69-8,6-8; SH-Ан-741-8,9-9; SH-Ан-782-3,9-7; SH-Ан-873-2,2-5; SH-Ан-888-8,9-9; SH-Ан-951-0,9-8; </v>
      </c>
      <c r="I303" s="3" t="str">
        <f t="shared" si="18"/>
        <v/>
      </c>
    </row>
    <row r="304" spans="2:9" x14ac:dyDescent="0.25">
      <c r="B304" s="1">
        <v>376</v>
      </c>
      <c r="C304" s="1" t="str">
        <f t="shared" si="16"/>
        <v xml:space="preserve">№376; </v>
      </c>
      <c r="D304" s="4" t="s">
        <v>300</v>
      </c>
      <c r="E304" s="1" t="str">
        <f t="shared" si="19"/>
        <v xml:space="preserve">SH-Ан-1525-8,5-1; </v>
      </c>
      <c r="F304" s="2" t="str">
        <f>C304&amp;IF(LEN(INDEX(A:A,ROW()+1)),"",T(F305))</f>
        <v xml:space="preserve">№376; №360; №342; №348; №366; №368; №369; №370; </v>
      </c>
      <c r="G304" s="3" t="str">
        <f t="shared" si="17"/>
        <v/>
      </c>
      <c r="H304" s="2" t="str">
        <f>E304&amp;IF(LEN(INDEX(A:A,ROW()+1)),"",T(H305))</f>
        <v xml:space="preserve">SH-Ан-1525-8,5-1; SH-Ан-258-7,6-13; SH-Ан-69-8,6-8; SH-Ан-741-8,9-9; SH-Ан-782-3,9-7; SH-Ан-873-2,2-5; SH-Ан-888-8,9-9; SH-Ан-951-0,9-8; </v>
      </c>
      <c r="I304" s="3" t="str">
        <f t="shared" si="18"/>
        <v/>
      </c>
    </row>
    <row r="305" spans="1:11" x14ac:dyDescent="0.25">
      <c r="B305" s="1">
        <v>360</v>
      </c>
      <c r="C305" s="1" t="str">
        <f t="shared" si="16"/>
        <v xml:space="preserve">№360; </v>
      </c>
      <c r="D305" s="4" t="s">
        <v>301</v>
      </c>
      <c r="E305" s="1" t="str">
        <f t="shared" si="19"/>
        <v xml:space="preserve">SH-Ан-258-7,6-13; </v>
      </c>
      <c r="F305" s="2" t="str">
        <f>C305&amp;IF(LEN(INDEX(A:A,ROW()+1)),"",T(F306))</f>
        <v xml:space="preserve">№360; №342; №348; №366; №368; №369; №370; </v>
      </c>
      <c r="G305" s="3" t="str">
        <f t="shared" si="17"/>
        <v/>
      </c>
      <c r="H305" s="2" t="str">
        <f>E305&amp;IF(LEN(INDEX(A:A,ROW()+1)),"",T(H306))</f>
        <v xml:space="preserve">SH-Ан-258-7,6-13; SH-Ан-69-8,6-8; SH-Ан-741-8,9-9; SH-Ан-782-3,9-7; SH-Ан-873-2,2-5; SH-Ан-888-8,9-9; SH-Ан-951-0,9-8; </v>
      </c>
      <c r="I305" s="3" t="str">
        <f t="shared" si="18"/>
        <v/>
      </c>
    </row>
    <row r="306" spans="1:11" x14ac:dyDescent="0.25">
      <c r="B306" s="1">
        <v>342</v>
      </c>
      <c r="C306" s="1" t="str">
        <f t="shared" si="16"/>
        <v xml:space="preserve">№342; </v>
      </c>
      <c r="D306" s="4" t="s">
        <v>302</v>
      </c>
      <c r="E306" s="1" t="str">
        <f t="shared" si="19"/>
        <v xml:space="preserve">SH-Ан-69-8,6-8; </v>
      </c>
      <c r="F306" s="2" t="str">
        <f>C306&amp;IF(LEN(INDEX(A:A,ROW()+1)),"",T(F307))</f>
        <v xml:space="preserve">№342; №348; №366; №368; №369; №370; </v>
      </c>
      <c r="G306" s="3" t="str">
        <f t="shared" si="17"/>
        <v/>
      </c>
      <c r="H306" s="2" t="str">
        <f>E306&amp;IF(LEN(INDEX(A:A,ROW()+1)),"",T(H307))</f>
        <v xml:space="preserve">SH-Ан-69-8,6-8; SH-Ан-741-8,9-9; SH-Ан-782-3,9-7; SH-Ан-873-2,2-5; SH-Ан-888-8,9-9; SH-Ан-951-0,9-8; </v>
      </c>
      <c r="I306" s="3" t="str">
        <f t="shared" si="18"/>
        <v/>
      </c>
    </row>
    <row r="307" spans="1:11" x14ac:dyDescent="0.25">
      <c r="B307" s="1">
        <v>348</v>
      </c>
      <c r="C307" s="1" t="str">
        <f t="shared" si="16"/>
        <v xml:space="preserve">№348; </v>
      </c>
      <c r="D307" s="4" t="s">
        <v>303</v>
      </c>
      <c r="E307" s="1" t="str">
        <f t="shared" si="19"/>
        <v xml:space="preserve">SH-Ан-741-8,9-9; </v>
      </c>
      <c r="F307" s="2" t="str">
        <f>C307&amp;IF(LEN(INDEX(A:A,ROW()+1)),"",T(F308))</f>
        <v xml:space="preserve">№348; №366; №368; №369; №370; </v>
      </c>
      <c r="G307" s="3" t="str">
        <f t="shared" si="17"/>
        <v/>
      </c>
      <c r="H307" s="2" t="str">
        <f>E307&amp;IF(LEN(INDEX(A:A,ROW()+1)),"",T(H308))</f>
        <v xml:space="preserve">SH-Ан-741-8,9-9; SH-Ан-782-3,9-7; SH-Ан-873-2,2-5; SH-Ан-888-8,9-9; SH-Ан-951-0,9-8; </v>
      </c>
      <c r="I307" s="3" t="str">
        <f t="shared" si="18"/>
        <v/>
      </c>
    </row>
    <row r="308" spans="1:11" x14ac:dyDescent="0.25">
      <c r="B308" s="1">
        <v>366</v>
      </c>
      <c r="C308" s="1" t="str">
        <f t="shared" si="16"/>
        <v xml:space="preserve">№366; </v>
      </c>
      <c r="D308" s="4" t="s">
        <v>304</v>
      </c>
      <c r="E308" s="1" t="str">
        <f t="shared" si="19"/>
        <v xml:space="preserve">SH-Ан-782-3,9-7; </v>
      </c>
      <c r="F308" s="2" t="str">
        <f>C308&amp;IF(LEN(INDEX(A:A,ROW()+1)),"",T(F309))</f>
        <v xml:space="preserve">№366; №368; №369; №370; </v>
      </c>
      <c r="G308" s="3" t="str">
        <f t="shared" si="17"/>
        <v/>
      </c>
      <c r="H308" s="2" t="str">
        <f>E308&amp;IF(LEN(INDEX(A:A,ROW()+1)),"",T(H309))</f>
        <v xml:space="preserve">SH-Ан-782-3,9-7; SH-Ан-873-2,2-5; SH-Ан-888-8,9-9; SH-Ан-951-0,9-8; </v>
      </c>
      <c r="I308" s="3" t="str">
        <f t="shared" si="18"/>
        <v/>
      </c>
    </row>
    <row r="309" spans="1:11" x14ac:dyDescent="0.25">
      <c r="B309" s="1">
        <v>368</v>
      </c>
      <c r="C309" s="1" t="str">
        <f t="shared" si="16"/>
        <v xml:space="preserve">№368; </v>
      </c>
      <c r="D309" s="4" t="s">
        <v>305</v>
      </c>
      <c r="E309" s="1" t="str">
        <f t="shared" si="19"/>
        <v xml:space="preserve">SH-Ан-873-2,2-5; </v>
      </c>
      <c r="F309" s="2" t="str">
        <f>C309&amp;IF(LEN(INDEX(A:A,ROW()+1)),"",T(F310))</f>
        <v xml:space="preserve">№368; №369; №370; </v>
      </c>
      <c r="G309" s="3" t="str">
        <f t="shared" si="17"/>
        <v/>
      </c>
      <c r="H309" s="2" t="str">
        <f>E309&amp;IF(LEN(INDEX(A:A,ROW()+1)),"",T(H310))</f>
        <v xml:space="preserve">SH-Ан-873-2,2-5; SH-Ан-888-8,9-9; SH-Ан-951-0,9-8; </v>
      </c>
      <c r="I309" s="3" t="str">
        <f t="shared" si="18"/>
        <v/>
      </c>
    </row>
    <row r="310" spans="1:11" x14ac:dyDescent="0.25">
      <c r="B310" s="1">
        <v>369</v>
      </c>
      <c r="C310" s="1" t="str">
        <f t="shared" si="16"/>
        <v xml:space="preserve">№369; </v>
      </c>
      <c r="D310" s="4" t="s">
        <v>306</v>
      </c>
      <c r="E310" s="1" t="str">
        <f t="shared" si="19"/>
        <v xml:space="preserve">SH-Ан-888-8,9-9; </v>
      </c>
      <c r="F310" s="2" t="str">
        <f>C310&amp;IF(LEN(INDEX(A:A,ROW()+1)),"",T(F311))</f>
        <v xml:space="preserve">№369; №370; </v>
      </c>
      <c r="G310" s="3" t="str">
        <f t="shared" si="17"/>
        <v/>
      </c>
      <c r="H310" s="2" t="str">
        <f>E310&amp;IF(LEN(INDEX(A:A,ROW()+1)),"",T(H311))</f>
        <v xml:space="preserve">SH-Ан-888-8,9-9; SH-Ан-951-0,9-8; </v>
      </c>
      <c r="I310" s="3" t="str">
        <f t="shared" si="18"/>
        <v/>
      </c>
    </row>
    <row r="311" spans="1:11" x14ac:dyDescent="0.25">
      <c r="B311" s="1">
        <v>370</v>
      </c>
      <c r="C311" s="1" t="str">
        <f t="shared" si="16"/>
        <v xml:space="preserve">№370; </v>
      </c>
      <c r="D311" s="4" t="s">
        <v>307</v>
      </c>
      <c r="E311" s="1" t="str">
        <f t="shared" si="19"/>
        <v xml:space="preserve">SH-Ан-951-0,9-8; </v>
      </c>
      <c r="F311" s="2" t="str">
        <f>C311&amp;IF(LEN(INDEX(A:A,ROW()+1)),"",T(F312))</f>
        <v xml:space="preserve">№370; </v>
      </c>
      <c r="G311" s="3" t="str">
        <f t="shared" si="17"/>
        <v/>
      </c>
      <c r="H311" s="2" t="str">
        <f>E311&amp;IF(LEN(INDEX(A:A,ROW()+1)),"",T(H312))</f>
        <v xml:space="preserve">SH-Ан-951-0,9-8; </v>
      </c>
      <c r="I311" s="3" t="str">
        <f t="shared" si="18"/>
        <v/>
      </c>
    </row>
    <row r="312" spans="1:11" x14ac:dyDescent="0.25">
      <c r="A312" s="1">
        <v>4810</v>
      </c>
      <c r="B312" s="1">
        <v>391</v>
      </c>
      <c r="C312" s="1" t="str">
        <f t="shared" si="16"/>
        <v xml:space="preserve">№391; </v>
      </c>
      <c r="D312" s="1" t="s">
        <v>308</v>
      </c>
      <c r="E312" s="1" t="str">
        <f t="shared" si="19"/>
        <v xml:space="preserve">LB-Ан-1035-9-52; </v>
      </c>
      <c r="F312" s="2" t="str">
        <f>C312&amp;IF(LEN(INDEX(A:A,ROW()+1)),"",T(F313))</f>
        <v xml:space="preserve">№391; №392; №413; №399; №388; №400; №409; </v>
      </c>
      <c r="G312" s="3" t="str">
        <f t="shared" si="17"/>
        <v xml:space="preserve">№391; №392; №413; №399; №388; №400; №409; </v>
      </c>
      <c r="H312" s="2" t="str">
        <f>E312&amp;IF(LEN(INDEX(A:A,ROW()+1)),"",T(H313))</f>
        <v xml:space="preserve">LB-Ан-1035-9-52; LB-Ан-1165-9-28; LB-Ан-1310-9-90; LB-Ан-28-9-32; LB-Ан-622-9-51; LB-Ан-74-9-122; LS-Ан-1000-8,9-45; </v>
      </c>
      <c r="I312" s="3" t="str">
        <f t="shared" si="18"/>
        <v xml:space="preserve">LB-Ан-1035-9-52; LB-Ан-1165-9-28; LB-Ан-1310-9-90; LB-Ан-28-9-32; LB-Ан-622-9-51; LB-Ан-74-9-122; LS-Ан-1000-8,9-45; </v>
      </c>
      <c r="J312" t="str">
        <f>H312&amp;H316&amp;H331</f>
        <v xml:space="preserve">LB-Ан-1035-9-52; LB-Ан-1165-9-28; LB-Ан-1310-9-90; LB-Ан-28-9-32; LB-Ан-622-9-51; LB-Ан-74-9-122; LS-Ан-1000-8,9-45; LB-Ан-622-9-51; LB-Ан-74-9-122; LS-Ан-1000-8,9-45; LS-Ан-589-8,9-65; LS-Ан-666-4,3-30; LS-Ан-730-5,5-13; LS-Ан-914-1,2-68; SH-Ад-1414-6,2-2; SH-Ад-1440-7,9-5; SH-Ад-1480-8,9-5; SH-Ад-363-7,3-4; SH-Ад-551-8,9-4; SH-Ад-983-8,4-6; SH-Ан-1-8,9-9; Sh-Ан-1000-8,9-9; SH-Ан-298-2-12; SH-Ан-438-3,1-42; SH-Ан-6-6,8-9; </v>
      </c>
      <c r="K312">
        <v>4810</v>
      </c>
    </row>
    <row r="313" spans="1:11" x14ac:dyDescent="0.25">
      <c r="B313" s="1">
        <v>392</v>
      </c>
      <c r="C313" s="1" t="str">
        <f t="shared" si="16"/>
        <v xml:space="preserve">№392; </v>
      </c>
      <c r="D313" s="1" t="s">
        <v>309</v>
      </c>
      <c r="E313" s="1" t="str">
        <f t="shared" si="19"/>
        <v xml:space="preserve">LB-Ан-1165-9-28; </v>
      </c>
      <c r="F313" s="2" t="str">
        <f>C313&amp;IF(LEN(INDEX(A:A,ROW()+1)),"",T(F314))</f>
        <v xml:space="preserve">№392; №413; №399; №388; №400; №409; </v>
      </c>
      <c r="G313" s="3" t="str">
        <f t="shared" si="17"/>
        <v/>
      </c>
      <c r="H313" s="2" t="str">
        <f>E313&amp;IF(LEN(INDEX(A:A,ROW()+1)),"",T(H314))</f>
        <v xml:space="preserve">LB-Ан-1165-9-28; LB-Ан-1310-9-90; LB-Ан-28-9-32; LB-Ан-622-9-51; LB-Ан-74-9-122; LS-Ан-1000-8,9-45; </v>
      </c>
      <c r="I313" s="3" t="str">
        <f t="shared" si="18"/>
        <v/>
      </c>
    </row>
    <row r="314" spans="1:11" x14ac:dyDescent="0.25">
      <c r="B314" s="1">
        <v>413</v>
      </c>
      <c r="C314" s="1" t="str">
        <f t="shared" si="16"/>
        <v xml:space="preserve">№413; </v>
      </c>
      <c r="D314" s="1" t="s">
        <v>310</v>
      </c>
      <c r="E314" s="1" t="str">
        <f t="shared" si="19"/>
        <v xml:space="preserve">LB-Ан-1310-9-90; </v>
      </c>
      <c r="F314" s="2" t="str">
        <f>C314&amp;IF(LEN(INDEX(A:A,ROW()+1)),"",T(F315))</f>
        <v xml:space="preserve">№413; №399; №388; №400; №409; </v>
      </c>
      <c r="G314" s="3" t="str">
        <f t="shared" si="17"/>
        <v/>
      </c>
      <c r="H314" s="2" t="str">
        <f>E314&amp;IF(LEN(INDEX(A:A,ROW()+1)),"",T(H315))</f>
        <v xml:space="preserve">LB-Ан-1310-9-90; LB-Ан-28-9-32; LB-Ан-622-9-51; LB-Ан-74-9-122; LS-Ан-1000-8,9-45; </v>
      </c>
      <c r="I314" s="3" t="str">
        <f t="shared" si="18"/>
        <v/>
      </c>
    </row>
    <row r="315" spans="1:11" x14ac:dyDescent="0.25">
      <c r="B315" s="1">
        <v>399</v>
      </c>
      <c r="C315" s="1" t="str">
        <f t="shared" si="16"/>
        <v xml:space="preserve">№399; </v>
      </c>
      <c r="D315" s="1" t="s">
        <v>311</v>
      </c>
      <c r="E315" s="1" t="str">
        <f t="shared" si="19"/>
        <v xml:space="preserve">LB-Ан-28-9-32; </v>
      </c>
      <c r="F315" s="2" t="str">
        <f>C315&amp;IF(LEN(INDEX(A:A,ROW()+1)),"",T(F316))</f>
        <v xml:space="preserve">№399; №388; №400; №409; </v>
      </c>
      <c r="G315" s="3" t="str">
        <f t="shared" si="17"/>
        <v/>
      </c>
      <c r="H315" s="2" t="str">
        <f>E315&amp;IF(LEN(INDEX(A:A,ROW()+1)),"",T(H316))</f>
        <v xml:space="preserve">LB-Ан-28-9-32; LB-Ан-622-9-51; LB-Ан-74-9-122; LS-Ан-1000-8,9-45; </v>
      </c>
      <c r="I315" s="3" t="str">
        <f t="shared" si="18"/>
        <v/>
      </c>
    </row>
    <row r="316" spans="1:11" x14ac:dyDescent="0.25">
      <c r="B316" s="1">
        <v>388</v>
      </c>
      <c r="C316" s="1" t="str">
        <f t="shared" si="16"/>
        <v xml:space="preserve">№388; </v>
      </c>
      <c r="D316" s="1" t="s">
        <v>312</v>
      </c>
      <c r="E316" s="1" t="str">
        <f t="shared" si="19"/>
        <v xml:space="preserve">LB-Ан-622-9-51; </v>
      </c>
      <c r="F316" s="2" t="str">
        <f>C316&amp;IF(LEN(INDEX(A:A,ROW()+1)),"",T(F317))</f>
        <v xml:space="preserve">№388; №400; №409; </v>
      </c>
      <c r="G316" s="3" t="str">
        <f t="shared" si="17"/>
        <v/>
      </c>
      <c r="H316" s="2" t="str">
        <f>E316&amp;IF(LEN(INDEX(A:A,ROW()+1)),"",T(H317))</f>
        <v xml:space="preserve">LB-Ан-622-9-51; LB-Ан-74-9-122; LS-Ан-1000-8,9-45; </v>
      </c>
      <c r="I316" s="3" t="str">
        <f t="shared" si="18"/>
        <v/>
      </c>
    </row>
    <row r="317" spans="1:11" x14ac:dyDescent="0.25">
      <c r="B317" s="1">
        <v>400</v>
      </c>
      <c r="C317" s="1" t="str">
        <f t="shared" si="16"/>
        <v xml:space="preserve">№400; </v>
      </c>
      <c r="D317" s="1" t="s">
        <v>313</v>
      </c>
      <c r="E317" s="1" t="str">
        <f t="shared" si="19"/>
        <v xml:space="preserve">LB-Ан-74-9-122; </v>
      </c>
      <c r="F317" s="2" t="str">
        <f>C317&amp;IF(LEN(INDEX(A:A,ROW()+1)),"",T(F318))</f>
        <v xml:space="preserve">№400; №409; </v>
      </c>
      <c r="G317" s="3" t="str">
        <f t="shared" si="17"/>
        <v/>
      </c>
      <c r="H317" s="2" t="str">
        <f>E317&amp;IF(LEN(INDEX(A:A,ROW()+1)),"",T(H318))</f>
        <v xml:space="preserve">LB-Ан-74-9-122; LS-Ан-1000-8,9-45; </v>
      </c>
      <c r="I317" s="3" t="str">
        <f t="shared" si="18"/>
        <v/>
      </c>
    </row>
    <row r="318" spans="1:11" x14ac:dyDescent="0.25">
      <c r="B318" s="1">
        <v>409</v>
      </c>
      <c r="C318" s="1" t="str">
        <f t="shared" si="16"/>
        <v xml:space="preserve">№409; </v>
      </c>
      <c r="D318" s="1" t="s">
        <v>314</v>
      </c>
      <c r="E318" s="1" t="str">
        <f t="shared" si="19"/>
        <v xml:space="preserve">LS-Ан-1000-8,9-45; </v>
      </c>
      <c r="F318" s="2" t="str">
        <f>C318&amp;IF(LEN(INDEX(A:A,ROW()+1)),"",T(F319))</f>
        <v xml:space="preserve">№409; </v>
      </c>
      <c r="G318" s="3" t="str">
        <f t="shared" si="17"/>
        <v/>
      </c>
      <c r="H318" s="2" t="str">
        <f>E318&amp;IF(LEN(INDEX(A:A,ROW()+1)),"",T(H319))</f>
        <v xml:space="preserve">LS-Ан-1000-8,9-45; </v>
      </c>
      <c r="I318" s="3" t="str">
        <f t="shared" si="18"/>
        <v/>
      </c>
    </row>
    <row r="319" spans="1:11" x14ac:dyDescent="0.25">
      <c r="A319" s="1">
        <v>4810</v>
      </c>
      <c r="B319" s="1">
        <v>410</v>
      </c>
      <c r="C319" s="1" t="str">
        <f t="shared" si="16"/>
        <v xml:space="preserve">№410; </v>
      </c>
      <c r="D319" s="1" t="s">
        <v>315</v>
      </c>
      <c r="E319" s="1" t="str">
        <f t="shared" si="19"/>
        <v xml:space="preserve">LS-Ан-1098-8,9-49; </v>
      </c>
      <c r="F319" s="2" t="str">
        <f>C319&amp;IF(LEN(INDEX(A:A,ROW()+1)),"",T(F320))</f>
        <v xml:space="preserve">№410; №411; №393; №412; №394; №383; №414; №415; №384; №401; №385; №404; №405; №406; №407; №408; №395; №396; №397; №386; №387; №389; №398; №390; №402; №403; №382; </v>
      </c>
      <c r="G319" s="3" t="str">
        <f t="shared" si="17"/>
        <v xml:space="preserve">№410; №411; №393; №412; №394; №383; №414; №415; №384; №401; №385; №404; №405; №406; №407; №408; №395; №396; №397; №386; №387; №389; №398; №390; №402; №403; №382; </v>
      </c>
      <c r="H319" s="2" t="str">
        <f>E319&amp;IF(LEN(INDEX(A:A,ROW()+1)),"",T(H320))</f>
        <v xml:space="preserve">LS-Ан-1098-8,9-49; LS-Ан-1166-6,7-18; LS-Ан-1213-6,6-15; LS-Ан-1213-9-58; LS-Ан-1285-7,1-45; LS-Ан-139-8,2-52; LS-Ан-1434-6,2-121; LS-Ан-1571-8,9-73; LS-Ан-208-3-14; LS-Ан-223-7,3-30; LS-Ан-247-5,9-40; LS-Ан-529-4,8-29; </v>
      </c>
      <c r="I319" s="3" t="str">
        <f t="shared" si="18"/>
        <v xml:space="preserve">LS-Ан-1098-8,9-49; LS-Ан-1166-6,7-18; LS-Ан-1213-6,6-15; LS-Ан-1213-9-58; LS-Ан-1285-7,1-45; LS-Ан-139-8,2-52; LS-Ан-1434-6,2-121; LS-Ан-1571-8,9-73; LS-Ан-208-3-14; LS-Ан-223-7,3-30; LS-Ан-247-5,9-40; LS-Ан-529-4,8-29; </v>
      </c>
    </row>
    <row r="320" spans="1:11" x14ac:dyDescent="0.25">
      <c r="B320" s="1">
        <v>411</v>
      </c>
      <c r="C320" s="1" t="str">
        <f t="shared" si="16"/>
        <v xml:space="preserve">№411; </v>
      </c>
      <c r="D320" s="1" t="s">
        <v>316</v>
      </c>
      <c r="E320" s="1" t="str">
        <f t="shared" si="19"/>
        <v xml:space="preserve">LS-Ан-1166-6,7-18; </v>
      </c>
      <c r="F320" s="2" t="str">
        <f>C320&amp;IF(LEN(INDEX(A:A,ROW()+1)),"",T(F321))</f>
        <v xml:space="preserve">№411; №393; №412; №394; №383; №414; №415; №384; №401; №385; №404; №405; №406; №407; №408; №395; №396; №397; №386; №387; №389; №398; №390; №402; №403; №382; </v>
      </c>
      <c r="G320" s="3" t="str">
        <f t="shared" si="17"/>
        <v/>
      </c>
      <c r="H320" s="2" t="str">
        <f>E320&amp;IF(LEN(INDEX(A:A,ROW()+1)),"",T(H321))</f>
        <v xml:space="preserve">LS-Ан-1166-6,7-18; LS-Ан-1213-6,6-15; LS-Ан-1213-9-58; LS-Ан-1285-7,1-45; LS-Ан-139-8,2-52; LS-Ан-1434-6,2-121; LS-Ан-1571-8,9-73; LS-Ан-208-3-14; LS-Ан-223-7,3-30; LS-Ан-247-5,9-40; LS-Ан-529-4,8-29; </v>
      </c>
      <c r="I320" s="3" t="str">
        <f t="shared" si="18"/>
        <v/>
      </c>
    </row>
    <row r="321" spans="2:9" x14ac:dyDescent="0.25">
      <c r="B321" s="1">
        <v>393</v>
      </c>
      <c r="C321" s="1" t="str">
        <f t="shared" si="16"/>
        <v xml:space="preserve">№393; </v>
      </c>
      <c r="D321" s="1" t="s">
        <v>317</v>
      </c>
      <c r="E321" s="1" t="str">
        <f t="shared" si="19"/>
        <v xml:space="preserve">LS-Ан-1213-6,6-15; </v>
      </c>
      <c r="F321" s="2" t="str">
        <f>C321&amp;IF(LEN(INDEX(A:A,ROW()+1)),"",T(F322))</f>
        <v xml:space="preserve">№393; №412; №394; №383; №414; №415; №384; №401; №385; №404; №405; №406; №407; №408; №395; №396; №397; №386; №387; №389; №398; №390; №402; №403; №382; </v>
      </c>
      <c r="G321" s="3" t="str">
        <f t="shared" si="17"/>
        <v/>
      </c>
      <c r="H321" s="2" t="str">
        <f>E321&amp;IF(LEN(INDEX(A:A,ROW()+1)),"",T(H322))</f>
        <v xml:space="preserve">LS-Ан-1213-6,6-15; LS-Ан-1213-9-58; LS-Ан-1285-7,1-45; LS-Ан-139-8,2-52; LS-Ан-1434-6,2-121; LS-Ан-1571-8,9-73; LS-Ан-208-3-14; LS-Ан-223-7,3-30; LS-Ан-247-5,9-40; LS-Ан-529-4,8-29; </v>
      </c>
      <c r="I321" s="3" t="str">
        <f t="shared" si="18"/>
        <v/>
      </c>
    </row>
    <row r="322" spans="2:9" x14ac:dyDescent="0.25">
      <c r="B322" s="1">
        <v>412</v>
      </c>
      <c r="C322" s="1" t="str">
        <f t="shared" si="16"/>
        <v xml:space="preserve">№412; </v>
      </c>
      <c r="D322" s="1" t="s">
        <v>318</v>
      </c>
      <c r="E322" s="1" t="str">
        <f t="shared" si="19"/>
        <v xml:space="preserve">LS-Ан-1213-9-58; </v>
      </c>
      <c r="F322" s="2" t="str">
        <f>C322&amp;IF(LEN(INDEX(A:A,ROW()+1)),"",T(F323))</f>
        <v xml:space="preserve">№412; №394; №383; №414; №415; №384; №401; №385; №404; №405; №406; №407; №408; №395; №396; №397; №386; №387; №389; №398; №390; №402; №403; №382; </v>
      </c>
      <c r="G322" s="3" t="str">
        <f t="shared" si="17"/>
        <v/>
      </c>
      <c r="H322" s="2" t="str">
        <f>E322&amp;IF(LEN(INDEX(A:A,ROW()+1)),"",T(H323))</f>
        <v xml:space="preserve">LS-Ан-1213-9-58; LS-Ан-1285-7,1-45; LS-Ан-139-8,2-52; LS-Ан-1434-6,2-121; LS-Ан-1571-8,9-73; LS-Ан-208-3-14; LS-Ан-223-7,3-30; LS-Ан-247-5,9-40; LS-Ан-529-4,8-29; </v>
      </c>
      <c r="I322" s="3" t="str">
        <f t="shared" si="18"/>
        <v/>
      </c>
    </row>
    <row r="323" spans="2:9" x14ac:dyDescent="0.25">
      <c r="B323" s="1">
        <v>394</v>
      </c>
      <c r="C323" s="1" t="str">
        <f t="shared" ref="C323:C374" si="20">CONCATENATE("№",B323,"; ")</f>
        <v xml:space="preserve">№394; </v>
      </c>
      <c r="D323" s="1" t="s">
        <v>319</v>
      </c>
      <c r="E323" s="1" t="str">
        <f t="shared" si="19"/>
        <v xml:space="preserve">LS-Ан-1285-7,1-45; </v>
      </c>
      <c r="F323" s="2" t="str">
        <f>C323&amp;IF(LEN(INDEX(A:A,ROW()+1)),"",T(F324))</f>
        <v xml:space="preserve">№394; №383; №414; №415; №384; №401; №385; №404; №405; №406; №407; №408; №395; №396; №397; №386; №387; №389; №398; №390; №402; №403; №382; </v>
      </c>
      <c r="G323" s="3" t="str">
        <f t="shared" ref="G323:G374" si="21">IF(LEN(A323),F323,"")</f>
        <v/>
      </c>
      <c r="H323" s="2" t="str">
        <f>E323&amp;IF(LEN(INDEX(A:A,ROW()+1)),"",T(H324))</f>
        <v xml:space="preserve">LS-Ан-1285-7,1-45; LS-Ан-139-8,2-52; LS-Ан-1434-6,2-121; LS-Ан-1571-8,9-73; LS-Ан-208-3-14; LS-Ан-223-7,3-30; LS-Ан-247-5,9-40; LS-Ан-529-4,8-29; </v>
      </c>
      <c r="I323" s="3" t="str">
        <f t="shared" ref="I323:I374" si="22">IF(LEN(A323),H323,"")</f>
        <v/>
      </c>
    </row>
    <row r="324" spans="2:9" x14ac:dyDescent="0.25">
      <c r="B324" s="1">
        <v>383</v>
      </c>
      <c r="C324" s="1" t="str">
        <f t="shared" si="20"/>
        <v xml:space="preserve">№383; </v>
      </c>
      <c r="D324" s="1" t="s">
        <v>320</v>
      </c>
      <c r="E324" s="1" t="str">
        <f t="shared" ref="E324:E374" si="23">CONCATENATE(D324,"; ")</f>
        <v xml:space="preserve">LS-Ан-139-8,2-52; </v>
      </c>
      <c r="F324" s="2" t="str">
        <f>C324&amp;IF(LEN(INDEX(A:A,ROW()+1)),"",T(F325))</f>
        <v xml:space="preserve">№383; №414; №415; №384; №401; №385; №404; №405; №406; №407; №408; №395; №396; №397; №386; №387; №389; №398; №390; №402; №403; №382; </v>
      </c>
      <c r="G324" s="3" t="str">
        <f t="shared" si="21"/>
        <v/>
      </c>
      <c r="H324" s="2" t="str">
        <f>E324&amp;IF(LEN(INDEX(A:A,ROW()+1)),"",T(H325))</f>
        <v xml:space="preserve">LS-Ан-139-8,2-52; LS-Ан-1434-6,2-121; LS-Ан-1571-8,9-73; LS-Ан-208-3-14; LS-Ан-223-7,3-30; LS-Ан-247-5,9-40; LS-Ан-529-4,8-29; </v>
      </c>
      <c r="I324" s="3" t="str">
        <f t="shared" si="22"/>
        <v/>
      </c>
    </row>
    <row r="325" spans="2:9" x14ac:dyDescent="0.25">
      <c r="B325" s="1">
        <v>414</v>
      </c>
      <c r="C325" s="1" t="str">
        <f t="shared" si="20"/>
        <v xml:space="preserve">№414; </v>
      </c>
      <c r="D325" s="1" t="s">
        <v>321</v>
      </c>
      <c r="E325" s="1" t="str">
        <f t="shared" si="23"/>
        <v xml:space="preserve">LS-Ан-1434-6,2-121; </v>
      </c>
      <c r="F325" s="2" t="str">
        <f>C325&amp;IF(LEN(INDEX(A:A,ROW()+1)),"",T(F326))</f>
        <v xml:space="preserve">№414; №415; №384; №401; №385; №404; №405; №406; №407; №408; №395; №396; №397; №386; №387; №389; №398; №390; №402; №403; №382; </v>
      </c>
      <c r="G325" s="3" t="str">
        <f t="shared" si="21"/>
        <v/>
      </c>
      <c r="H325" s="2" t="str">
        <f>E325&amp;IF(LEN(INDEX(A:A,ROW()+1)),"",T(H326))</f>
        <v xml:space="preserve">LS-Ан-1434-6,2-121; LS-Ан-1571-8,9-73; LS-Ан-208-3-14; LS-Ан-223-7,3-30; LS-Ан-247-5,9-40; LS-Ан-529-4,8-29; </v>
      </c>
      <c r="I325" s="3" t="str">
        <f t="shared" si="22"/>
        <v/>
      </c>
    </row>
    <row r="326" spans="2:9" x14ac:dyDescent="0.25">
      <c r="B326" s="1">
        <v>415</v>
      </c>
      <c r="C326" s="1" t="str">
        <f t="shared" si="20"/>
        <v xml:space="preserve">№415; </v>
      </c>
      <c r="D326" s="1" t="s">
        <v>322</v>
      </c>
      <c r="E326" s="1" t="str">
        <f t="shared" si="23"/>
        <v xml:space="preserve">LS-Ан-1571-8,9-73; </v>
      </c>
      <c r="F326" s="2" t="str">
        <f>C326&amp;IF(LEN(INDEX(A:A,ROW()+1)),"",T(F327))</f>
        <v xml:space="preserve">№415; №384; №401; №385; №404; №405; №406; №407; №408; №395; №396; №397; №386; №387; №389; №398; №390; №402; №403; №382; </v>
      </c>
      <c r="G326" s="3" t="str">
        <f t="shared" si="21"/>
        <v/>
      </c>
      <c r="H326" s="2" t="str">
        <f>E326&amp;IF(LEN(INDEX(A:A,ROW()+1)),"",T(H327))</f>
        <v xml:space="preserve">LS-Ан-1571-8,9-73; LS-Ан-208-3-14; LS-Ан-223-7,3-30; LS-Ан-247-5,9-40; LS-Ан-529-4,8-29; </v>
      </c>
      <c r="I326" s="3" t="str">
        <f t="shared" si="22"/>
        <v/>
      </c>
    </row>
    <row r="327" spans="2:9" x14ac:dyDescent="0.25">
      <c r="B327" s="1">
        <v>384</v>
      </c>
      <c r="C327" s="1" t="str">
        <f t="shared" si="20"/>
        <v xml:space="preserve">№384; </v>
      </c>
      <c r="D327" s="1" t="s">
        <v>323</v>
      </c>
      <c r="E327" s="1" t="str">
        <f t="shared" si="23"/>
        <v xml:space="preserve">LS-Ан-208-3-14; </v>
      </c>
      <c r="F327" s="2" t="str">
        <f>C327&amp;IF(LEN(INDEX(A:A,ROW()+1)),"",T(F328))</f>
        <v xml:space="preserve">№384; №401; №385; №404; №405; №406; №407; №408; №395; №396; №397; №386; №387; №389; №398; №390; №402; №403; №382; </v>
      </c>
      <c r="G327" s="3" t="str">
        <f t="shared" si="21"/>
        <v/>
      </c>
      <c r="H327" s="2" t="str">
        <f>E327&amp;IF(LEN(INDEX(A:A,ROW()+1)),"",T(H328))</f>
        <v xml:space="preserve">LS-Ан-208-3-14; LS-Ан-223-7,3-30; LS-Ан-247-5,9-40; LS-Ан-529-4,8-29; </v>
      </c>
      <c r="I327" s="3" t="str">
        <f t="shared" si="22"/>
        <v/>
      </c>
    </row>
    <row r="328" spans="2:9" x14ac:dyDescent="0.25">
      <c r="B328" s="1">
        <v>401</v>
      </c>
      <c r="C328" s="1" t="str">
        <f t="shared" si="20"/>
        <v xml:space="preserve">№401; </v>
      </c>
      <c r="D328" s="1" t="s">
        <v>324</v>
      </c>
      <c r="E328" s="1" t="str">
        <f t="shared" si="23"/>
        <v xml:space="preserve">LS-Ан-223-7,3-30; </v>
      </c>
      <c r="F328" s="2" t="str">
        <f>C328&amp;IF(LEN(INDEX(A:A,ROW()+1)),"",T(F329))</f>
        <v xml:space="preserve">№401; №385; №404; №405; №406; №407; №408; №395; №396; №397; №386; №387; №389; №398; №390; №402; №403; №382; </v>
      </c>
      <c r="G328" s="3" t="str">
        <f t="shared" si="21"/>
        <v/>
      </c>
      <c r="H328" s="2" t="str">
        <f>E328&amp;IF(LEN(INDEX(A:A,ROW()+1)),"",T(H329))</f>
        <v xml:space="preserve">LS-Ан-223-7,3-30; LS-Ан-247-5,9-40; LS-Ан-529-4,8-29; </v>
      </c>
      <c r="I328" s="3" t="str">
        <f t="shared" si="22"/>
        <v/>
      </c>
    </row>
    <row r="329" spans="2:9" x14ac:dyDescent="0.25">
      <c r="B329" s="1">
        <v>385</v>
      </c>
      <c r="C329" s="1" t="str">
        <f t="shared" si="20"/>
        <v xml:space="preserve">№385; </v>
      </c>
      <c r="D329" s="1" t="s">
        <v>325</v>
      </c>
      <c r="E329" s="1" t="str">
        <f t="shared" si="23"/>
        <v xml:space="preserve">LS-Ан-247-5,9-40; </v>
      </c>
      <c r="F329" s="2" t="str">
        <f>C329&amp;IF(LEN(INDEX(A:A,ROW()+1)),"",T(F330))</f>
        <v xml:space="preserve">№385; №404; №405; №406; №407; №408; №395; №396; №397; №386; №387; №389; №398; №390; №402; №403; №382; </v>
      </c>
      <c r="G329" s="3" t="str">
        <f t="shared" si="21"/>
        <v/>
      </c>
      <c r="H329" s="2" t="str">
        <f>E329&amp;IF(LEN(INDEX(A:A,ROW()+1)),"",T(H330))</f>
        <v xml:space="preserve">LS-Ан-247-5,9-40; LS-Ан-529-4,8-29; </v>
      </c>
      <c r="I329" s="3" t="str">
        <f t="shared" si="22"/>
        <v/>
      </c>
    </row>
    <row r="330" spans="2:9" x14ac:dyDescent="0.25">
      <c r="B330" s="1">
        <v>404</v>
      </c>
      <c r="C330" s="1" t="str">
        <f t="shared" si="20"/>
        <v xml:space="preserve">№404; </v>
      </c>
      <c r="D330" s="1" t="s">
        <v>326</v>
      </c>
      <c r="E330" s="1" t="str">
        <f t="shared" si="23"/>
        <v xml:space="preserve">LS-Ан-529-4,8-29; </v>
      </c>
      <c r="F330" s="2" t="str">
        <f>C330&amp;IF(LEN(INDEX(A:A,ROW()+1)),"",T(F331))</f>
        <v xml:space="preserve">№404; №405; №406; №407; №408; №395; №396; №397; №386; №387; №389; №398; №390; №402; №403; №382; </v>
      </c>
      <c r="G330" s="3" t="str">
        <f t="shared" si="21"/>
        <v/>
      </c>
      <c r="H330" s="2" t="str">
        <f>E330&amp;IF(LEN(INDEX(A:A,ROW()+1)),"",T(H331))</f>
        <v xml:space="preserve">LS-Ан-529-4,8-29; </v>
      </c>
      <c r="I330" s="3" t="str">
        <f t="shared" si="22"/>
        <v/>
      </c>
    </row>
    <row r="331" spans="2:9" x14ac:dyDescent="0.25">
      <c r="B331" s="1">
        <v>405</v>
      </c>
      <c r="C331" s="1" t="str">
        <f t="shared" si="20"/>
        <v xml:space="preserve">№405; </v>
      </c>
      <c r="D331" s="1" t="s">
        <v>327</v>
      </c>
      <c r="E331" s="1" t="str">
        <f t="shared" si="23"/>
        <v xml:space="preserve">LS-Ан-589-8,9-65; </v>
      </c>
      <c r="F331" s="2" t="str">
        <f>C331&amp;IF(LEN(INDEX(A:A,ROW()+1)),"",T(F332))</f>
        <v xml:space="preserve">№405; №406; №407; №408; №395; №396; №397; №386; №387; №389; №398; №390; №402; №403; №382; </v>
      </c>
      <c r="G331" s="3" t="str">
        <f t="shared" si="21"/>
        <v/>
      </c>
      <c r="H331" s="2" t="str">
        <f>E331&amp;IF(LEN(INDEX(A:A,ROW()+1)),"",T(H332))</f>
        <v xml:space="preserve">LS-Ан-589-8,9-65; LS-Ан-666-4,3-30; LS-Ан-730-5,5-13; LS-Ан-914-1,2-68; SH-Ад-1414-6,2-2; SH-Ад-1440-7,9-5; SH-Ад-1480-8,9-5; SH-Ад-363-7,3-4; SH-Ад-551-8,9-4; SH-Ад-983-8,4-6; SH-Ан-1-8,9-9; Sh-Ан-1000-8,9-9; SH-Ан-298-2-12; SH-Ан-438-3,1-42; SH-Ан-6-6,8-9; </v>
      </c>
      <c r="I331" s="3" t="str">
        <f t="shared" si="22"/>
        <v/>
      </c>
    </row>
    <row r="332" spans="2:9" x14ac:dyDescent="0.25">
      <c r="B332" s="1">
        <v>406</v>
      </c>
      <c r="C332" s="1" t="str">
        <f t="shared" si="20"/>
        <v xml:space="preserve">№406; </v>
      </c>
      <c r="D332" s="1" t="s">
        <v>328</v>
      </c>
      <c r="E332" s="1" t="str">
        <f t="shared" si="23"/>
        <v xml:space="preserve">LS-Ан-666-4,3-30; </v>
      </c>
      <c r="F332" s="2" t="str">
        <f>C332&amp;IF(LEN(INDEX(A:A,ROW()+1)),"",T(F333))</f>
        <v xml:space="preserve">№406; №407; №408; №395; №396; №397; №386; №387; №389; №398; №390; №402; №403; №382; </v>
      </c>
      <c r="G332" s="3" t="str">
        <f t="shared" si="21"/>
        <v/>
      </c>
      <c r="H332" s="2" t="str">
        <f>E332&amp;IF(LEN(INDEX(A:A,ROW()+1)),"",T(H333))</f>
        <v xml:space="preserve">LS-Ан-666-4,3-30; LS-Ан-730-5,5-13; LS-Ан-914-1,2-68; SH-Ад-1414-6,2-2; SH-Ад-1440-7,9-5; SH-Ад-1480-8,9-5; SH-Ад-363-7,3-4; SH-Ад-551-8,9-4; SH-Ад-983-8,4-6; SH-Ан-1-8,9-9; Sh-Ан-1000-8,9-9; SH-Ан-298-2-12; SH-Ан-438-3,1-42; SH-Ан-6-6,8-9; </v>
      </c>
      <c r="I332" s="3" t="str">
        <f t="shared" si="22"/>
        <v/>
      </c>
    </row>
    <row r="333" spans="2:9" x14ac:dyDescent="0.25">
      <c r="B333" s="1">
        <v>407</v>
      </c>
      <c r="C333" s="1" t="str">
        <f t="shared" si="20"/>
        <v xml:space="preserve">№407; </v>
      </c>
      <c r="D333" s="1" t="s">
        <v>329</v>
      </c>
      <c r="E333" s="1" t="str">
        <f t="shared" si="23"/>
        <v xml:space="preserve">LS-Ан-730-5,5-13; </v>
      </c>
      <c r="F333" s="2" t="str">
        <f>C333&amp;IF(LEN(INDEX(A:A,ROW()+1)),"",T(F334))</f>
        <v xml:space="preserve">№407; №408; №395; №396; №397; №386; №387; №389; №398; №390; №402; №403; №382; </v>
      </c>
      <c r="G333" s="3" t="str">
        <f t="shared" si="21"/>
        <v/>
      </c>
      <c r="H333" s="2" t="str">
        <f>E333&amp;IF(LEN(INDEX(A:A,ROW()+1)),"",T(H334))</f>
        <v xml:space="preserve">LS-Ан-730-5,5-13; LS-Ан-914-1,2-68; SH-Ад-1414-6,2-2; SH-Ад-1440-7,9-5; SH-Ад-1480-8,9-5; SH-Ад-363-7,3-4; SH-Ад-551-8,9-4; SH-Ад-983-8,4-6; SH-Ан-1-8,9-9; Sh-Ан-1000-8,9-9; SH-Ан-298-2-12; SH-Ан-438-3,1-42; SH-Ан-6-6,8-9; </v>
      </c>
      <c r="I333" s="3" t="str">
        <f t="shared" si="22"/>
        <v/>
      </c>
    </row>
    <row r="334" spans="2:9" x14ac:dyDescent="0.25">
      <c r="B334" s="1">
        <v>408</v>
      </c>
      <c r="C334" s="1" t="str">
        <f t="shared" si="20"/>
        <v xml:space="preserve">№408; </v>
      </c>
      <c r="D334" s="1" t="s">
        <v>330</v>
      </c>
      <c r="E334" s="1" t="str">
        <f t="shared" si="23"/>
        <v xml:space="preserve">LS-Ан-914-1,2-68; </v>
      </c>
      <c r="F334" s="2" t="str">
        <f>C334&amp;IF(LEN(INDEX(A:A,ROW()+1)),"",T(F335))</f>
        <v xml:space="preserve">№408; №395; №396; №397; №386; №387; №389; №398; №390; №402; №403; №382; </v>
      </c>
      <c r="G334" s="3" t="str">
        <f t="shared" si="21"/>
        <v/>
      </c>
      <c r="H334" s="2" t="str">
        <f>E334&amp;IF(LEN(INDEX(A:A,ROW()+1)),"",T(H335))</f>
        <v xml:space="preserve">LS-Ан-914-1,2-68; SH-Ад-1414-6,2-2; SH-Ад-1440-7,9-5; SH-Ад-1480-8,9-5; SH-Ад-363-7,3-4; SH-Ад-551-8,9-4; SH-Ад-983-8,4-6; SH-Ан-1-8,9-9; Sh-Ан-1000-8,9-9; SH-Ан-298-2-12; SH-Ан-438-3,1-42; SH-Ан-6-6,8-9; </v>
      </c>
      <c r="I334" s="3" t="str">
        <f t="shared" si="22"/>
        <v/>
      </c>
    </row>
    <row r="335" spans="2:9" x14ac:dyDescent="0.25">
      <c r="B335" s="1">
        <v>395</v>
      </c>
      <c r="C335" s="1" t="str">
        <f t="shared" si="20"/>
        <v xml:space="preserve">№395; </v>
      </c>
      <c r="D335" s="1" t="s">
        <v>331</v>
      </c>
      <c r="E335" s="1" t="str">
        <f t="shared" si="23"/>
        <v xml:space="preserve">SH-Ад-1414-6,2-2; </v>
      </c>
      <c r="F335" s="2" t="str">
        <f>C335&amp;IF(LEN(INDEX(A:A,ROW()+1)),"",T(F336))</f>
        <v xml:space="preserve">№395; №396; №397; №386; №387; №389; №398; №390; №402; №403; №382; </v>
      </c>
      <c r="G335" s="3" t="str">
        <f t="shared" si="21"/>
        <v/>
      </c>
      <c r="H335" s="2" t="str">
        <f>E335&amp;IF(LEN(INDEX(A:A,ROW()+1)),"",T(H336))</f>
        <v xml:space="preserve">SH-Ад-1414-6,2-2; SH-Ад-1440-7,9-5; SH-Ад-1480-8,9-5; SH-Ад-363-7,3-4; SH-Ад-551-8,9-4; SH-Ад-983-8,4-6; SH-Ан-1-8,9-9; Sh-Ан-1000-8,9-9; SH-Ан-298-2-12; SH-Ан-438-3,1-42; SH-Ан-6-6,8-9; </v>
      </c>
      <c r="I335" s="3" t="str">
        <f t="shared" si="22"/>
        <v/>
      </c>
    </row>
    <row r="336" spans="2:9" x14ac:dyDescent="0.25">
      <c r="B336" s="1">
        <v>396</v>
      </c>
      <c r="C336" s="1" t="str">
        <f t="shared" si="20"/>
        <v xml:space="preserve">№396; </v>
      </c>
      <c r="D336" s="1" t="s">
        <v>332</v>
      </c>
      <c r="E336" s="1" t="str">
        <f t="shared" si="23"/>
        <v xml:space="preserve">SH-Ад-1440-7,9-5; </v>
      </c>
      <c r="F336" s="2" t="str">
        <f>C336&amp;IF(LEN(INDEX(A:A,ROW()+1)),"",T(F337))</f>
        <v xml:space="preserve">№396; №397; №386; №387; №389; №398; №390; №402; №403; №382; </v>
      </c>
      <c r="G336" s="3" t="str">
        <f t="shared" si="21"/>
        <v/>
      </c>
      <c r="H336" s="2" t="str">
        <f>E336&amp;IF(LEN(INDEX(A:A,ROW()+1)),"",T(H337))</f>
        <v xml:space="preserve">SH-Ад-1440-7,9-5; SH-Ад-1480-8,9-5; SH-Ад-363-7,3-4; SH-Ад-551-8,9-4; SH-Ад-983-8,4-6; SH-Ан-1-8,9-9; Sh-Ан-1000-8,9-9; SH-Ан-298-2-12; SH-Ан-438-3,1-42; SH-Ан-6-6,8-9; </v>
      </c>
      <c r="I336" s="3" t="str">
        <f t="shared" si="22"/>
        <v/>
      </c>
    </row>
    <row r="337" spans="1:9" x14ac:dyDescent="0.25">
      <c r="B337" s="1">
        <v>397</v>
      </c>
      <c r="C337" s="1" t="str">
        <f t="shared" si="20"/>
        <v xml:space="preserve">№397; </v>
      </c>
      <c r="D337" s="1" t="s">
        <v>333</v>
      </c>
      <c r="E337" s="1" t="str">
        <f t="shared" si="23"/>
        <v xml:space="preserve">SH-Ад-1480-8,9-5; </v>
      </c>
      <c r="F337" s="2" t="str">
        <f>C337&amp;IF(LEN(INDEX(A:A,ROW()+1)),"",T(F338))</f>
        <v xml:space="preserve">№397; №386; №387; №389; №398; №390; №402; №403; №382; </v>
      </c>
      <c r="G337" s="3" t="str">
        <f t="shared" si="21"/>
        <v/>
      </c>
      <c r="H337" s="2" t="str">
        <f>E337&amp;IF(LEN(INDEX(A:A,ROW()+1)),"",T(H338))</f>
        <v xml:space="preserve">SH-Ад-1480-8,9-5; SH-Ад-363-7,3-4; SH-Ад-551-8,9-4; SH-Ад-983-8,4-6; SH-Ан-1-8,9-9; Sh-Ан-1000-8,9-9; SH-Ан-298-2-12; SH-Ан-438-3,1-42; SH-Ан-6-6,8-9; </v>
      </c>
      <c r="I337" s="3" t="str">
        <f t="shared" si="22"/>
        <v/>
      </c>
    </row>
    <row r="338" spans="1:9" x14ac:dyDescent="0.25">
      <c r="B338" s="1">
        <v>386</v>
      </c>
      <c r="C338" s="1" t="str">
        <f t="shared" si="20"/>
        <v xml:space="preserve">№386; </v>
      </c>
      <c r="D338" s="1" t="s">
        <v>334</v>
      </c>
      <c r="E338" s="1" t="str">
        <f t="shared" si="23"/>
        <v xml:space="preserve">SH-Ад-363-7,3-4; </v>
      </c>
      <c r="F338" s="2" t="str">
        <f>C338&amp;IF(LEN(INDEX(A:A,ROW()+1)),"",T(F339))</f>
        <v xml:space="preserve">№386; №387; №389; №398; №390; №402; №403; №382; </v>
      </c>
      <c r="G338" s="3" t="str">
        <f t="shared" si="21"/>
        <v/>
      </c>
      <c r="H338" s="2" t="str">
        <f>E338&amp;IF(LEN(INDEX(A:A,ROW()+1)),"",T(H339))</f>
        <v xml:space="preserve">SH-Ад-363-7,3-4; SH-Ад-551-8,9-4; SH-Ад-983-8,4-6; SH-Ан-1-8,9-9; Sh-Ан-1000-8,9-9; SH-Ан-298-2-12; SH-Ан-438-3,1-42; SH-Ан-6-6,8-9; </v>
      </c>
      <c r="I338" s="3" t="str">
        <f t="shared" si="22"/>
        <v/>
      </c>
    </row>
    <row r="339" spans="1:9" x14ac:dyDescent="0.25">
      <c r="B339" s="1">
        <v>387</v>
      </c>
      <c r="C339" s="1" t="str">
        <f t="shared" si="20"/>
        <v xml:space="preserve">№387; </v>
      </c>
      <c r="D339" s="1" t="s">
        <v>335</v>
      </c>
      <c r="E339" s="1" t="str">
        <f t="shared" si="23"/>
        <v xml:space="preserve">SH-Ад-551-8,9-4; </v>
      </c>
      <c r="F339" s="2" t="str">
        <f>C339&amp;IF(LEN(INDEX(A:A,ROW()+1)),"",T(F340))</f>
        <v xml:space="preserve">№387; №389; №398; №390; №402; №403; №382; </v>
      </c>
      <c r="G339" s="3" t="str">
        <f t="shared" si="21"/>
        <v/>
      </c>
      <c r="H339" s="2" t="str">
        <f>E339&amp;IF(LEN(INDEX(A:A,ROW()+1)),"",T(H340))</f>
        <v xml:space="preserve">SH-Ад-551-8,9-4; SH-Ад-983-8,4-6; SH-Ан-1-8,9-9; Sh-Ан-1000-8,9-9; SH-Ан-298-2-12; SH-Ан-438-3,1-42; SH-Ан-6-6,8-9; </v>
      </c>
      <c r="I339" s="3" t="str">
        <f t="shared" si="22"/>
        <v/>
      </c>
    </row>
    <row r="340" spans="1:9" x14ac:dyDescent="0.25">
      <c r="B340" s="1">
        <v>389</v>
      </c>
      <c r="C340" s="1" t="str">
        <f t="shared" si="20"/>
        <v xml:space="preserve">№389; </v>
      </c>
      <c r="D340" s="1" t="s">
        <v>336</v>
      </c>
      <c r="E340" s="1" t="str">
        <f t="shared" si="23"/>
        <v xml:space="preserve">SH-Ад-983-8,4-6; </v>
      </c>
      <c r="F340" s="2" t="str">
        <f>C340&amp;IF(LEN(INDEX(A:A,ROW()+1)),"",T(F341))</f>
        <v xml:space="preserve">№389; №398; №390; №402; №403; №382; </v>
      </c>
      <c r="G340" s="3" t="str">
        <f t="shared" si="21"/>
        <v/>
      </c>
      <c r="H340" s="2" t="str">
        <f>E340&amp;IF(LEN(INDEX(A:A,ROW()+1)),"",T(H341))</f>
        <v xml:space="preserve">SH-Ад-983-8,4-6; SH-Ан-1-8,9-9; Sh-Ан-1000-8,9-9; SH-Ан-298-2-12; SH-Ан-438-3,1-42; SH-Ан-6-6,8-9; </v>
      </c>
      <c r="I340" s="3" t="str">
        <f t="shared" si="22"/>
        <v/>
      </c>
    </row>
    <row r="341" spans="1:9" x14ac:dyDescent="0.25">
      <c r="B341" s="1">
        <v>398</v>
      </c>
      <c r="C341" s="1" t="str">
        <f t="shared" si="20"/>
        <v xml:space="preserve">№398; </v>
      </c>
      <c r="D341" s="1" t="s">
        <v>337</v>
      </c>
      <c r="E341" s="1" t="str">
        <f t="shared" si="23"/>
        <v xml:space="preserve">SH-Ан-1-8,9-9; </v>
      </c>
      <c r="F341" s="2" t="str">
        <f>C341&amp;IF(LEN(INDEX(A:A,ROW()+1)),"",T(F342))</f>
        <v xml:space="preserve">№398; №390; №402; №403; №382; </v>
      </c>
      <c r="G341" s="3" t="str">
        <f t="shared" si="21"/>
        <v/>
      </c>
      <c r="H341" s="2" t="str">
        <f>E341&amp;IF(LEN(INDEX(A:A,ROW()+1)),"",T(H342))</f>
        <v xml:space="preserve">SH-Ан-1-8,9-9; Sh-Ан-1000-8,9-9; SH-Ан-298-2-12; SH-Ан-438-3,1-42; SH-Ан-6-6,8-9; </v>
      </c>
      <c r="I341" s="3" t="str">
        <f t="shared" si="22"/>
        <v/>
      </c>
    </row>
    <row r="342" spans="1:9" x14ac:dyDescent="0.25">
      <c r="B342" s="1">
        <v>390</v>
      </c>
      <c r="C342" s="1" t="str">
        <f t="shared" si="20"/>
        <v xml:space="preserve">№390; </v>
      </c>
      <c r="D342" s="1" t="s">
        <v>338</v>
      </c>
      <c r="E342" s="1" t="str">
        <f t="shared" si="23"/>
        <v xml:space="preserve">Sh-Ан-1000-8,9-9; </v>
      </c>
      <c r="F342" s="2" t="str">
        <f>C342&amp;IF(LEN(INDEX(A:A,ROW()+1)),"",T(F343))</f>
        <v xml:space="preserve">№390; №402; №403; №382; </v>
      </c>
      <c r="G342" s="3" t="str">
        <f t="shared" si="21"/>
        <v/>
      </c>
      <c r="H342" s="2" t="str">
        <f>E342&amp;IF(LEN(INDEX(A:A,ROW()+1)),"",T(H343))</f>
        <v xml:space="preserve">Sh-Ан-1000-8,9-9; SH-Ан-298-2-12; SH-Ан-438-3,1-42; SH-Ан-6-6,8-9; </v>
      </c>
      <c r="I342" s="3" t="str">
        <f t="shared" si="22"/>
        <v/>
      </c>
    </row>
    <row r="343" spans="1:9" x14ac:dyDescent="0.25">
      <c r="B343" s="1">
        <v>402</v>
      </c>
      <c r="C343" s="1" t="str">
        <f t="shared" si="20"/>
        <v xml:space="preserve">№402; </v>
      </c>
      <c r="D343" s="1" t="s">
        <v>339</v>
      </c>
      <c r="E343" s="1" t="str">
        <f t="shared" si="23"/>
        <v xml:space="preserve">SH-Ан-298-2-12; </v>
      </c>
      <c r="F343" s="2" t="str">
        <f>C343&amp;IF(LEN(INDEX(A:A,ROW()+1)),"",T(F344))</f>
        <v xml:space="preserve">№402; №403; №382; </v>
      </c>
      <c r="G343" s="3" t="str">
        <f t="shared" si="21"/>
        <v/>
      </c>
      <c r="H343" s="2" t="str">
        <f>E343&amp;IF(LEN(INDEX(A:A,ROW()+1)),"",T(H344))</f>
        <v xml:space="preserve">SH-Ан-298-2-12; SH-Ан-438-3,1-42; SH-Ан-6-6,8-9; </v>
      </c>
      <c r="I343" s="3" t="str">
        <f t="shared" si="22"/>
        <v/>
      </c>
    </row>
    <row r="344" spans="1:9" x14ac:dyDescent="0.25">
      <c r="B344" s="1">
        <v>403</v>
      </c>
      <c r="C344" s="1" t="str">
        <f t="shared" si="20"/>
        <v xml:space="preserve">№403; </v>
      </c>
      <c r="D344" s="1" t="s">
        <v>340</v>
      </c>
      <c r="E344" s="1" t="str">
        <f t="shared" si="23"/>
        <v xml:space="preserve">SH-Ан-438-3,1-42; </v>
      </c>
      <c r="F344" s="2" t="str">
        <f>C344&amp;IF(LEN(INDEX(A:A,ROW()+1)),"",T(F345))</f>
        <v xml:space="preserve">№403; №382; </v>
      </c>
      <c r="G344" s="3" t="str">
        <f t="shared" si="21"/>
        <v/>
      </c>
      <c r="H344" s="2" t="str">
        <f>E344&amp;IF(LEN(INDEX(A:A,ROW()+1)),"",T(H345))</f>
        <v xml:space="preserve">SH-Ан-438-3,1-42; SH-Ан-6-6,8-9; </v>
      </c>
      <c r="I344" s="3" t="str">
        <f t="shared" si="22"/>
        <v/>
      </c>
    </row>
    <row r="345" spans="1:9" x14ac:dyDescent="0.25">
      <c r="B345" s="1">
        <v>382</v>
      </c>
      <c r="C345" s="1" t="str">
        <f t="shared" si="20"/>
        <v xml:space="preserve">№382; </v>
      </c>
      <c r="D345" s="1" t="s">
        <v>341</v>
      </c>
      <c r="E345" s="1" t="str">
        <f t="shared" si="23"/>
        <v xml:space="preserve">SH-Ан-6-6,8-9; </v>
      </c>
      <c r="F345" s="2" t="str">
        <f>C345&amp;IF(LEN(INDEX(A:A,ROW()+1)),"",T(F346))</f>
        <v xml:space="preserve">№382; </v>
      </c>
      <c r="G345" s="3" t="str">
        <f t="shared" si="21"/>
        <v/>
      </c>
      <c r="H345" s="2" t="str">
        <f>E345&amp;IF(LEN(INDEX(A:A,ROW()+1)),"",T(H346))</f>
        <v xml:space="preserve">SH-Ан-6-6,8-9; </v>
      </c>
      <c r="I345" s="3" t="str">
        <f t="shared" si="22"/>
        <v/>
      </c>
    </row>
    <row r="346" spans="1:9" x14ac:dyDescent="0.25">
      <c r="A346" s="1">
        <v>4820</v>
      </c>
      <c r="B346" s="1">
        <v>418</v>
      </c>
      <c r="C346" s="1" t="str">
        <f t="shared" si="20"/>
        <v xml:space="preserve">№418; </v>
      </c>
      <c r="D346" s="1" t="s">
        <v>342</v>
      </c>
      <c r="E346" s="1" t="str">
        <f t="shared" si="23"/>
        <v xml:space="preserve">LB-Ан-106-9-71; </v>
      </c>
      <c r="F346" s="2" t="str">
        <f>C346&amp;IF(LEN(INDEX(A:A,ROW()+1)),"",T(F347))</f>
        <v xml:space="preserve">№418; №431; №420; №429; №426; №437; №427; </v>
      </c>
      <c r="G346" s="3" t="str">
        <f t="shared" si="21"/>
        <v xml:space="preserve">№418; №431; №420; №429; №426; №437; №427; </v>
      </c>
      <c r="H346" s="2" t="str">
        <f>E346&amp;IF(LEN(INDEX(A:A,ROW()+1)),"",T(H347))</f>
        <v xml:space="preserve">LB-Ан-106-9-71; LB-Ан-281-9-135; LB-Ан-286-9-58; LB-Ан-84-9-108; LS-Ан-1142-8,9-148; LS-Ан-1215-8,9-79; LS-Ан-1318-5,2-142; </v>
      </c>
      <c r="I346" s="3" t="str">
        <f t="shared" si="22"/>
        <v xml:space="preserve">LB-Ан-106-9-71; LB-Ан-281-9-135; LB-Ан-286-9-58; LB-Ан-84-9-108; LS-Ан-1142-8,9-148; LS-Ан-1215-8,9-79; LS-Ан-1318-5,2-142; </v>
      </c>
    </row>
    <row r="347" spans="1:9" x14ac:dyDescent="0.25">
      <c r="B347" s="1">
        <v>431</v>
      </c>
      <c r="C347" s="1" t="str">
        <f t="shared" si="20"/>
        <v xml:space="preserve">№431; </v>
      </c>
      <c r="D347" s="1" t="s">
        <v>343</v>
      </c>
      <c r="E347" s="1" t="str">
        <f t="shared" si="23"/>
        <v xml:space="preserve">LB-Ан-281-9-135; </v>
      </c>
      <c r="F347" s="2" t="str">
        <f>C347&amp;IF(LEN(INDEX(A:A,ROW()+1)),"",T(F348))</f>
        <v xml:space="preserve">№431; №420; №429; №426; №437; №427; </v>
      </c>
      <c r="G347" s="3" t="str">
        <f t="shared" si="21"/>
        <v/>
      </c>
      <c r="H347" s="2" t="str">
        <f>E347&amp;IF(LEN(INDEX(A:A,ROW()+1)),"",T(H348))</f>
        <v xml:space="preserve">LB-Ан-281-9-135; LB-Ан-286-9-58; LB-Ан-84-9-108; LS-Ан-1142-8,9-148; LS-Ан-1215-8,9-79; LS-Ан-1318-5,2-142; </v>
      </c>
      <c r="I347" s="3" t="str">
        <f t="shared" si="22"/>
        <v/>
      </c>
    </row>
    <row r="348" spans="1:9" x14ac:dyDescent="0.25">
      <c r="B348" s="1">
        <v>420</v>
      </c>
      <c r="C348" s="1" t="str">
        <f t="shared" si="20"/>
        <v xml:space="preserve">№420; </v>
      </c>
      <c r="D348" s="1" t="s">
        <v>344</v>
      </c>
      <c r="E348" s="1" t="str">
        <f t="shared" si="23"/>
        <v xml:space="preserve">LB-Ан-286-9-58; </v>
      </c>
      <c r="F348" s="2" t="str">
        <f>C348&amp;IF(LEN(INDEX(A:A,ROW()+1)),"",T(F349))</f>
        <v xml:space="preserve">№420; №429; №426; №437; №427; </v>
      </c>
      <c r="G348" s="3" t="str">
        <f t="shared" si="21"/>
        <v/>
      </c>
      <c r="H348" s="2" t="str">
        <f>E348&amp;IF(LEN(INDEX(A:A,ROW()+1)),"",T(H349))</f>
        <v xml:space="preserve">LB-Ан-286-9-58; LB-Ан-84-9-108; LS-Ан-1142-8,9-148; LS-Ан-1215-8,9-79; LS-Ан-1318-5,2-142; </v>
      </c>
      <c r="I348" s="3" t="str">
        <f t="shared" si="22"/>
        <v/>
      </c>
    </row>
    <row r="349" spans="1:9" x14ac:dyDescent="0.25">
      <c r="B349" s="1">
        <v>429</v>
      </c>
      <c r="C349" s="1" t="str">
        <f t="shared" si="20"/>
        <v xml:space="preserve">№429; </v>
      </c>
      <c r="D349" s="1" t="s">
        <v>345</v>
      </c>
      <c r="E349" s="1" t="str">
        <f t="shared" si="23"/>
        <v xml:space="preserve">LB-Ан-84-9-108; </v>
      </c>
      <c r="F349" s="2" t="str">
        <f>C349&amp;IF(LEN(INDEX(A:A,ROW()+1)),"",T(F350))</f>
        <v xml:space="preserve">№429; №426; №437; №427; </v>
      </c>
      <c r="G349" s="3" t="str">
        <f t="shared" si="21"/>
        <v/>
      </c>
      <c r="H349" s="2" t="str">
        <f>E349&amp;IF(LEN(INDEX(A:A,ROW()+1)),"",T(H350))</f>
        <v xml:space="preserve">LB-Ан-84-9-108; LS-Ан-1142-8,9-148; LS-Ан-1215-8,9-79; LS-Ан-1318-5,2-142; </v>
      </c>
      <c r="I349" s="3" t="str">
        <f t="shared" si="22"/>
        <v/>
      </c>
    </row>
    <row r="350" spans="1:9" x14ac:dyDescent="0.25">
      <c r="B350" s="1">
        <v>426</v>
      </c>
      <c r="C350" s="1" t="str">
        <f t="shared" si="20"/>
        <v xml:space="preserve">№426; </v>
      </c>
      <c r="D350" s="1" t="s">
        <v>346</v>
      </c>
      <c r="E350" s="1" t="str">
        <f t="shared" si="23"/>
        <v xml:space="preserve">LS-Ан-1142-8,9-148; </v>
      </c>
      <c r="F350" s="2" t="str">
        <f>C350&amp;IF(LEN(INDEX(A:A,ROW()+1)),"",T(F351))</f>
        <v xml:space="preserve">№426; №437; №427; </v>
      </c>
      <c r="G350" s="3" t="str">
        <f t="shared" si="21"/>
        <v/>
      </c>
      <c r="H350" s="2" t="str">
        <f>E350&amp;IF(LEN(INDEX(A:A,ROW()+1)),"",T(H351))</f>
        <v xml:space="preserve">LS-Ан-1142-8,9-148; LS-Ан-1215-8,9-79; LS-Ан-1318-5,2-142; </v>
      </c>
      <c r="I350" s="3" t="str">
        <f t="shared" si="22"/>
        <v/>
      </c>
    </row>
    <row r="351" spans="1:9" x14ac:dyDescent="0.25">
      <c r="B351" s="1">
        <v>437</v>
      </c>
      <c r="C351" s="1" t="str">
        <f t="shared" si="20"/>
        <v xml:space="preserve">№437; </v>
      </c>
      <c r="D351" s="1" t="s">
        <v>347</v>
      </c>
      <c r="E351" s="1" t="str">
        <f t="shared" si="23"/>
        <v xml:space="preserve">LS-Ан-1215-8,9-79; </v>
      </c>
      <c r="F351" s="2" t="str">
        <f>C351&amp;IF(LEN(INDEX(A:A,ROW()+1)),"",T(F352))</f>
        <v xml:space="preserve">№437; №427; </v>
      </c>
      <c r="G351" s="3" t="str">
        <f t="shared" si="21"/>
        <v/>
      </c>
      <c r="H351" s="2" t="str">
        <f>E351&amp;IF(LEN(INDEX(A:A,ROW()+1)),"",T(H352))</f>
        <v xml:space="preserve">LS-Ан-1215-8,9-79; LS-Ан-1318-5,2-142; </v>
      </c>
      <c r="I351" s="3" t="str">
        <f t="shared" si="22"/>
        <v/>
      </c>
    </row>
    <row r="352" spans="1:9" x14ac:dyDescent="0.25">
      <c r="B352" s="1">
        <v>427</v>
      </c>
      <c r="C352" s="1" t="str">
        <f t="shared" si="20"/>
        <v xml:space="preserve">№427; </v>
      </c>
      <c r="D352" s="1" t="s">
        <v>348</v>
      </c>
      <c r="E352" s="1" t="str">
        <f t="shared" si="23"/>
        <v xml:space="preserve">LS-Ан-1318-5,2-142; </v>
      </c>
      <c r="F352" s="2" t="str">
        <f>C352&amp;IF(LEN(INDEX(A:A,ROW()+1)),"",T(F353))</f>
        <v xml:space="preserve">№427; </v>
      </c>
      <c r="G352" s="3" t="str">
        <f t="shared" si="21"/>
        <v/>
      </c>
      <c r="H352" s="2" t="str">
        <f>E352&amp;IF(LEN(INDEX(A:A,ROW()+1)),"",T(H353))</f>
        <v xml:space="preserve">LS-Ан-1318-5,2-142; </v>
      </c>
      <c r="I352" s="3" t="str">
        <f t="shared" si="22"/>
        <v/>
      </c>
    </row>
    <row r="353" spans="1:9" x14ac:dyDescent="0.25">
      <c r="A353" s="1">
        <v>4820</v>
      </c>
      <c r="B353" s="1">
        <v>428</v>
      </c>
      <c r="C353" s="1" t="str">
        <f t="shared" si="20"/>
        <v xml:space="preserve">№428; </v>
      </c>
      <c r="D353" s="1" t="s">
        <v>349</v>
      </c>
      <c r="E353" s="1" t="str">
        <f t="shared" si="23"/>
        <v xml:space="preserve">LS-Ан-1470-8,9-118; </v>
      </c>
      <c r="F353" s="2" t="str">
        <f>C353&amp;IF(LEN(INDEX(A:A,ROW()+1)),"",T(F354))</f>
        <v xml:space="preserve">№428; №440; №419; №430; №421; №432; №422; </v>
      </c>
      <c r="G353" s="3" t="str">
        <f t="shared" si="21"/>
        <v xml:space="preserve">№428; №440; №419; №430; №421; №432; №422; </v>
      </c>
      <c r="H353" s="2" t="str">
        <f>E353&amp;IF(LEN(INDEX(A:A,ROW()+1)),"",T(H354))</f>
        <v xml:space="preserve">LS-Ан-1470-8,9-118; LS-Ан-1533-0,5-14; LS-Ан-190-3,6-67; LS-Ан-222-6,1-55; LS-Ан-364-8,9-86; LS-Ан-432-8,9-70; LS-Ан-488-4,5-11; </v>
      </c>
      <c r="I353" s="3" t="str">
        <f t="shared" si="22"/>
        <v xml:space="preserve">LS-Ан-1470-8,9-118; LS-Ан-1533-0,5-14; LS-Ан-190-3,6-67; LS-Ан-222-6,1-55; LS-Ан-364-8,9-86; LS-Ан-432-8,9-70; LS-Ан-488-4,5-11; </v>
      </c>
    </row>
    <row r="354" spans="1:9" x14ac:dyDescent="0.25">
      <c r="B354" s="1">
        <v>440</v>
      </c>
      <c r="C354" s="1" t="str">
        <f t="shared" si="20"/>
        <v xml:space="preserve">№440; </v>
      </c>
      <c r="D354" s="1" t="s">
        <v>350</v>
      </c>
      <c r="E354" s="1" t="str">
        <f t="shared" si="23"/>
        <v xml:space="preserve">LS-Ан-1533-0,5-14; </v>
      </c>
      <c r="F354" s="2" t="str">
        <f>C354&amp;IF(LEN(INDEX(A:A,ROW()+1)),"",T(F355))</f>
        <v xml:space="preserve">№440; №419; №430; №421; №432; №422; </v>
      </c>
      <c r="G354" s="3" t="str">
        <f t="shared" si="21"/>
        <v/>
      </c>
      <c r="H354" s="2" t="str">
        <f>E354&amp;IF(LEN(INDEX(A:A,ROW()+1)),"",T(H355))</f>
        <v xml:space="preserve">LS-Ан-1533-0,5-14; LS-Ан-190-3,6-67; LS-Ан-222-6,1-55; LS-Ан-364-8,9-86; LS-Ан-432-8,9-70; LS-Ан-488-4,5-11; </v>
      </c>
      <c r="I354" s="3" t="str">
        <f t="shared" si="22"/>
        <v/>
      </c>
    </row>
    <row r="355" spans="1:9" x14ac:dyDescent="0.25">
      <c r="B355" s="1">
        <v>419</v>
      </c>
      <c r="C355" s="1" t="str">
        <f t="shared" si="20"/>
        <v xml:space="preserve">№419; </v>
      </c>
      <c r="D355" s="1" t="s">
        <v>351</v>
      </c>
      <c r="E355" s="1" t="str">
        <f t="shared" si="23"/>
        <v xml:space="preserve">LS-Ан-190-3,6-67; </v>
      </c>
      <c r="F355" s="2" t="str">
        <f>C355&amp;IF(LEN(INDEX(A:A,ROW()+1)),"",T(F356))</f>
        <v xml:space="preserve">№419; №430; №421; №432; №422; </v>
      </c>
      <c r="G355" s="3" t="str">
        <f t="shared" si="21"/>
        <v/>
      </c>
      <c r="H355" s="2" t="str">
        <f>E355&amp;IF(LEN(INDEX(A:A,ROW()+1)),"",T(H356))</f>
        <v xml:space="preserve">LS-Ан-190-3,6-67; LS-Ан-222-6,1-55; LS-Ан-364-8,9-86; LS-Ан-432-8,9-70; LS-Ан-488-4,5-11; </v>
      </c>
      <c r="I355" s="3" t="str">
        <f t="shared" si="22"/>
        <v/>
      </c>
    </row>
    <row r="356" spans="1:9" x14ac:dyDescent="0.25">
      <c r="B356" s="1">
        <v>430</v>
      </c>
      <c r="C356" s="1" t="str">
        <f t="shared" si="20"/>
        <v xml:space="preserve">№430; </v>
      </c>
      <c r="D356" s="1" t="s">
        <v>352</v>
      </c>
      <c r="E356" s="1" t="str">
        <f t="shared" si="23"/>
        <v xml:space="preserve">LS-Ан-222-6,1-55; </v>
      </c>
      <c r="F356" s="2" t="str">
        <f>C356&amp;IF(LEN(INDEX(A:A,ROW()+1)),"",T(F357))</f>
        <v xml:space="preserve">№430; №421; №432; №422; </v>
      </c>
      <c r="G356" s="3" t="str">
        <f t="shared" si="21"/>
        <v/>
      </c>
      <c r="H356" s="2" t="str">
        <f>E356&amp;IF(LEN(INDEX(A:A,ROW()+1)),"",T(H357))</f>
        <v xml:space="preserve">LS-Ан-222-6,1-55; LS-Ан-364-8,9-86; LS-Ан-432-8,9-70; LS-Ан-488-4,5-11; </v>
      </c>
      <c r="I356" s="3" t="str">
        <f t="shared" si="22"/>
        <v/>
      </c>
    </row>
    <row r="357" spans="1:9" x14ac:dyDescent="0.25">
      <c r="B357" s="1">
        <v>421</v>
      </c>
      <c r="C357" s="1" t="str">
        <f t="shared" si="20"/>
        <v xml:space="preserve">№421; </v>
      </c>
      <c r="D357" s="1" t="s">
        <v>353</v>
      </c>
      <c r="E357" s="1" t="str">
        <f t="shared" si="23"/>
        <v xml:space="preserve">LS-Ан-364-8,9-86; </v>
      </c>
      <c r="F357" s="2" t="str">
        <f>C357&amp;IF(LEN(INDEX(A:A,ROW()+1)),"",T(F358))</f>
        <v xml:space="preserve">№421; №432; №422; </v>
      </c>
      <c r="G357" s="3" t="str">
        <f t="shared" si="21"/>
        <v/>
      </c>
      <c r="H357" s="2" t="str">
        <f>E357&amp;IF(LEN(INDEX(A:A,ROW()+1)),"",T(H358))</f>
        <v xml:space="preserve">LS-Ан-364-8,9-86; LS-Ан-432-8,9-70; LS-Ан-488-4,5-11; </v>
      </c>
      <c r="I357" s="3" t="str">
        <f t="shared" si="22"/>
        <v/>
      </c>
    </row>
    <row r="358" spans="1:9" x14ac:dyDescent="0.25">
      <c r="B358" s="1">
        <v>432</v>
      </c>
      <c r="C358" s="1" t="str">
        <f t="shared" si="20"/>
        <v xml:space="preserve">№432; </v>
      </c>
      <c r="D358" s="1" t="s">
        <v>354</v>
      </c>
      <c r="E358" s="1" t="str">
        <f t="shared" si="23"/>
        <v xml:space="preserve">LS-Ан-432-8,9-70; </v>
      </c>
      <c r="F358" s="2" t="str">
        <f>C358&amp;IF(LEN(INDEX(A:A,ROW()+1)),"",T(F359))</f>
        <v xml:space="preserve">№432; №422; </v>
      </c>
      <c r="G358" s="3" t="str">
        <f t="shared" si="21"/>
        <v/>
      </c>
      <c r="H358" s="2" t="str">
        <f>E358&amp;IF(LEN(INDEX(A:A,ROW()+1)),"",T(H359))</f>
        <v xml:space="preserve">LS-Ан-432-8,9-70; LS-Ан-488-4,5-11; </v>
      </c>
      <c r="I358" s="3" t="str">
        <f t="shared" si="22"/>
        <v/>
      </c>
    </row>
    <row r="359" spans="1:9" x14ac:dyDescent="0.25">
      <c r="B359" s="1">
        <v>422</v>
      </c>
      <c r="C359" s="1" t="str">
        <f t="shared" si="20"/>
        <v xml:space="preserve">№422; </v>
      </c>
      <c r="D359" s="1" t="s">
        <v>355</v>
      </c>
      <c r="E359" s="1" t="str">
        <f t="shared" si="23"/>
        <v xml:space="preserve">LS-Ан-488-4,5-11; </v>
      </c>
      <c r="F359" s="2" t="str">
        <f>C359&amp;IF(LEN(INDEX(A:A,ROW()+1)),"",T(F360))</f>
        <v xml:space="preserve">№422; </v>
      </c>
      <c r="G359" s="3" t="str">
        <f t="shared" si="21"/>
        <v/>
      </c>
      <c r="H359" s="2" t="str">
        <f>E359&amp;IF(LEN(INDEX(A:A,ROW()+1)),"",T(H360))</f>
        <v xml:space="preserve">LS-Ан-488-4,5-11; </v>
      </c>
      <c r="I359" s="3" t="str">
        <f t="shared" si="22"/>
        <v/>
      </c>
    </row>
    <row r="360" spans="1:9" x14ac:dyDescent="0.25">
      <c r="A360" s="1">
        <v>4820</v>
      </c>
      <c r="B360" s="1">
        <v>433</v>
      </c>
      <c r="C360" s="1" t="str">
        <f t="shared" si="20"/>
        <v xml:space="preserve">№433; </v>
      </c>
      <c r="D360" s="1" t="s">
        <v>356</v>
      </c>
      <c r="E360" s="1" t="str">
        <f t="shared" si="23"/>
        <v xml:space="preserve">LS-Ан-550-4,2-28; </v>
      </c>
      <c r="F360" s="2" t="str">
        <f>C360&amp;IF(LEN(INDEX(A:A,ROW()+1)),"",T(F361))</f>
        <v xml:space="preserve">№433; №423; №434; №424; №425; №436; №438; №439; №435; </v>
      </c>
      <c r="G360" s="3" t="str">
        <f t="shared" si="21"/>
        <v xml:space="preserve">№433; №423; №434; №424; №425; №436; №438; №439; №435; </v>
      </c>
      <c r="H360" s="2" t="str">
        <f>E360&amp;IF(LEN(INDEX(A:A,ROW()+1)),"",T(H361))</f>
        <v xml:space="preserve">LS-Ан-550-4,2-28; LS-Ан-606-4,55-82; LS-Ан-623-1,5-50; LS-Ан-830-8,9-90; LS-Ан-968-4,5-52; SH-Ад-1139-7,5-5; SH-Ан-1384-4,2-6; SH-Ан-1432-0,6-23; SH-Ан-735-6,3-7; </v>
      </c>
      <c r="I360" s="3" t="str">
        <f t="shared" si="22"/>
        <v xml:space="preserve">LS-Ан-550-4,2-28; LS-Ан-606-4,55-82; LS-Ан-623-1,5-50; LS-Ан-830-8,9-90; LS-Ан-968-4,5-52; SH-Ад-1139-7,5-5; SH-Ан-1384-4,2-6; SH-Ан-1432-0,6-23; SH-Ан-735-6,3-7; </v>
      </c>
    </row>
    <row r="361" spans="1:9" x14ac:dyDescent="0.25">
      <c r="B361" s="1">
        <v>423</v>
      </c>
      <c r="C361" s="1" t="str">
        <f t="shared" si="20"/>
        <v xml:space="preserve">№423; </v>
      </c>
      <c r="D361" s="1" t="s">
        <v>357</v>
      </c>
      <c r="E361" s="1" t="str">
        <f t="shared" si="23"/>
        <v xml:space="preserve">LS-Ан-606-4,55-82; </v>
      </c>
      <c r="F361" s="2" t="str">
        <f>C361&amp;IF(LEN(INDEX(A:A,ROW()+1)),"",T(F362))</f>
        <v xml:space="preserve">№423; №434; №424; №425; №436; №438; №439; №435; </v>
      </c>
      <c r="G361" s="3" t="str">
        <f t="shared" si="21"/>
        <v/>
      </c>
      <c r="H361" s="2" t="str">
        <f>E361&amp;IF(LEN(INDEX(A:A,ROW()+1)),"",T(H362))</f>
        <v xml:space="preserve">LS-Ан-606-4,55-82; LS-Ан-623-1,5-50; LS-Ан-830-8,9-90; LS-Ан-968-4,5-52; SH-Ад-1139-7,5-5; SH-Ан-1384-4,2-6; SH-Ан-1432-0,6-23; SH-Ан-735-6,3-7; </v>
      </c>
      <c r="I361" s="3" t="str">
        <f t="shared" si="22"/>
        <v/>
      </c>
    </row>
    <row r="362" spans="1:9" x14ac:dyDescent="0.25">
      <c r="B362" s="1">
        <v>434</v>
      </c>
      <c r="C362" s="1" t="str">
        <f t="shared" si="20"/>
        <v xml:space="preserve">№434; </v>
      </c>
      <c r="D362" s="1" t="s">
        <v>358</v>
      </c>
      <c r="E362" s="1" t="str">
        <f t="shared" si="23"/>
        <v xml:space="preserve">LS-Ан-623-1,5-50; </v>
      </c>
      <c r="F362" s="2" t="str">
        <f>C362&amp;IF(LEN(INDEX(A:A,ROW()+1)),"",T(F363))</f>
        <v xml:space="preserve">№434; №424; №425; №436; №438; №439; №435; </v>
      </c>
      <c r="G362" s="3" t="str">
        <f t="shared" si="21"/>
        <v/>
      </c>
      <c r="H362" s="2" t="str">
        <f>E362&amp;IF(LEN(INDEX(A:A,ROW()+1)),"",T(H363))</f>
        <v xml:space="preserve">LS-Ан-623-1,5-50; LS-Ан-830-8,9-90; LS-Ан-968-4,5-52; SH-Ад-1139-7,5-5; SH-Ан-1384-4,2-6; SH-Ан-1432-0,6-23; SH-Ан-735-6,3-7; </v>
      </c>
      <c r="I362" s="3" t="str">
        <f t="shared" si="22"/>
        <v/>
      </c>
    </row>
    <row r="363" spans="1:9" x14ac:dyDescent="0.25">
      <c r="B363" s="1">
        <v>424</v>
      </c>
      <c r="C363" s="1" t="str">
        <f t="shared" si="20"/>
        <v xml:space="preserve">№424; </v>
      </c>
      <c r="D363" s="1" t="s">
        <v>359</v>
      </c>
      <c r="E363" s="1" t="str">
        <f t="shared" si="23"/>
        <v xml:space="preserve">LS-Ан-830-8,9-90; </v>
      </c>
      <c r="F363" s="2" t="str">
        <f>C363&amp;IF(LEN(INDEX(A:A,ROW()+1)),"",T(F364))</f>
        <v xml:space="preserve">№424; №425; №436; №438; №439; №435; </v>
      </c>
      <c r="G363" s="3" t="str">
        <f t="shared" si="21"/>
        <v/>
      </c>
      <c r="H363" s="2" t="str">
        <f>E363&amp;IF(LEN(INDEX(A:A,ROW()+1)),"",T(H364))</f>
        <v xml:space="preserve">LS-Ан-830-8,9-90; LS-Ан-968-4,5-52; SH-Ад-1139-7,5-5; SH-Ан-1384-4,2-6; SH-Ан-1432-0,6-23; SH-Ан-735-6,3-7; </v>
      </c>
      <c r="I363" s="3" t="str">
        <f t="shared" si="22"/>
        <v/>
      </c>
    </row>
    <row r="364" spans="1:9" x14ac:dyDescent="0.25">
      <c r="B364" s="1">
        <v>425</v>
      </c>
      <c r="C364" s="1" t="str">
        <f t="shared" si="20"/>
        <v xml:space="preserve">№425; </v>
      </c>
      <c r="D364" s="1" t="s">
        <v>360</v>
      </c>
      <c r="E364" s="1" t="str">
        <f t="shared" si="23"/>
        <v xml:space="preserve">LS-Ан-968-4,5-52; </v>
      </c>
      <c r="F364" s="2" t="str">
        <f>C364&amp;IF(LEN(INDEX(A:A,ROW()+1)),"",T(F365))</f>
        <v xml:space="preserve">№425; №436; №438; №439; №435; </v>
      </c>
      <c r="G364" s="3" t="str">
        <f t="shared" si="21"/>
        <v/>
      </c>
      <c r="H364" s="2" t="str">
        <f>E364&amp;IF(LEN(INDEX(A:A,ROW()+1)),"",T(H365))</f>
        <v xml:space="preserve">LS-Ан-968-4,5-52; SH-Ад-1139-7,5-5; SH-Ан-1384-4,2-6; SH-Ан-1432-0,6-23; SH-Ан-735-6,3-7; </v>
      </c>
      <c r="I364" s="3" t="str">
        <f t="shared" si="22"/>
        <v/>
      </c>
    </row>
    <row r="365" spans="1:9" x14ac:dyDescent="0.25">
      <c r="B365" s="1">
        <v>436</v>
      </c>
      <c r="C365" s="1" t="str">
        <f t="shared" si="20"/>
        <v xml:space="preserve">№436; </v>
      </c>
      <c r="D365" s="1" t="s">
        <v>361</v>
      </c>
      <c r="E365" s="1" t="str">
        <f t="shared" si="23"/>
        <v xml:space="preserve">SH-Ад-1139-7,5-5; </v>
      </c>
      <c r="F365" s="2" t="str">
        <f>C365&amp;IF(LEN(INDEX(A:A,ROW()+1)),"",T(F366))</f>
        <v xml:space="preserve">№436; №438; №439; №435; </v>
      </c>
      <c r="G365" s="3" t="str">
        <f t="shared" si="21"/>
        <v/>
      </c>
      <c r="H365" s="2" t="str">
        <f>E365&amp;IF(LEN(INDEX(A:A,ROW()+1)),"",T(H366))</f>
        <v xml:space="preserve">SH-Ад-1139-7,5-5; SH-Ан-1384-4,2-6; SH-Ан-1432-0,6-23; SH-Ан-735-6,3-7; </v>
      </c>
      <c r="I365" s="3" t="str">
        <f t="shared" si="22"/>
        <v/>
      </c>
    </row>
    <row r="366" spans="1:9" x14ac:dyDescent="0.25">
      <c r="B366" s="1">
        <v>438</v>
      </c>
      <c r="C366" s="1" t="str">
        <f t="shared" si="20"/>
        <v xml:space="preserve">№438; </v>
      </c>
      <c r="D366" s="1" t="s">
        <v>362</v>
      </c>
      <c r="E366" s="1" t="str">
        <f t="shared" si="23"/>
        <v xml:space="preserve">SH-Ан-1384-4,2-6; </v>
      </c>
      <c r="F366" s="2" t="str">
        <f>C366&amp;IF(LEN(INDEX(A:A,ROW()+1)),"",T(F367))</f>
        <v xml:space="preserve">№438; №439; №435; </v>
      </c>
      <c r="G366" s="3" t="str">
        <f t="shared" si="21"/>
        <v/>
      </c>
      <c r="H366" s="2" t="str">
        <f>E366&amp;IF(LEN(INDEX(A:A,ROW()+1)),"",T(H367))</f>
        <v xml:space="preserve">SH-Ан-1384-4,2-6; SH-Ан-1432-0,6-23; SH-Ан-735-6,3-7; </v>
      </c>
      <c r="I366" s="3" t="str">
        <f t="shared" si="22"/>
        <v/>
      </c>
    </row>
    <row r="367" spans="1:9" x14ac:dyDescent="0.25">
      <c r="B367" s="1">
        <v>439</v>
      </c>
      <c r="C367" s="1" t="str">
        <f t="shared" si="20"/>
        <v xml:space="preserve">№439; </v>
      </c>
      <c r="D367" s="1" t="s">
        <v>363</v>
      </c>
      <c r="E367" s="1" t="str">
        <f t="shared" si="23"/>
        <v xml:space="preserve">SH-Ан-1432-0,6-23; </v>
      </c>
      <c r="F367" s="2" t="str">
        <f>C367&amp;IF(LEN(INDEX(A:A,ROW()+1)),"",T(F368))</f>
        <v xml:space="preserve">№439; №435; </v>
      </c>
      <c r="G367" s="3" t="str">
        <f t="shared" si="21"/>
        <v/>
      </c>
      <c r="H367" s="2" t="str">
        <f>E367&amp;IF(LEN(INDEX(A:A,ROW()+1)),"",T(H368))</f>
        <v xml:space="preserve">SH-Ан-1432-0,6-23; SH-Ан-735-6,3-7; </v>
      </c>
      <c r="I367" s="3" t="str">
        <f t="shared" si="22"/>
        <v/>
      </c>
    </row>
    <row r="368" spans="1:9" x14ac:dyDescent="0.25">
      <c r="B368" s="1">
        <v>435</v>
      </c>
      <c r="C368" s="1" t="str">
        <f t="shared" si="20"/>
        <v xml:space="preserve">№435; </v>
      </c>
      <c r="D368" s="1" t="s">
        <v>364</v>
      </c>
      <c r="E368" s="1" t="str">
        <f t="shared" si="23"/>
        <v xml:space="preserve">SH-Ан-735-6,3-7; </v>
      </c>
      <c r="F368" s="2" t="str">
        <f>C368&amp;IF(LEN(INDEX(A:A,ROW()+1)),"",T(F369))</f>
        <v xml:space="preserve">№435; </v>
      </c>
      <c r="G368" s="3" t="str">
        <f t="shared" si="21"/>
        <v/>
      </c>
      <c r="H368" s="2" t="str">
        <f>E368&amp;IF(LEN(INDEX(A:A,ROW()+1)),"",T(H369))</f>
        <v xml:space="preserve">SH-Ан-735-6,3-7; </v>
      </c>
      <c r="I368" s="3" t="str">
        <f t="shared" si="22"/>
        <v/>
      </c>
    </row>
    <row r="369" spans="1:9" x14ac:dyDescent="0.25">
      <c r="A369" s="1">
        <v>4830</v>
      </c>
      <c r="B369" s="1">
        <v>469</v>
      </c>
      <c r="C369" s="1" t="str">
        <f t="shared" si="20"/>
        <v xml:space="preserve">№469; </v>
      </c>
      <c r="D369" s="1" t="s">
        <v>365</v>
      </c>
      <c r="E369" s="1" t="str">
        <f t="shared" si="23"/>
        <v xml:space="preserve">LB-Ан-1427-9,1-223; </v>
      </c>
      <c r="F369" s="2" t="e">
        <f>C369&amp;IF(LEN(INDEX(A:A,ROW()+1)),"",T(F370))</f>
        <v>#REF!</v>
      </c>
      <c r="G369" s="3" t="e">
        <f t="shared" si="21"/>
        <v>#REF!</v>
      </c>
      <c r="H369" s="2" t="e">
        <f>E369&amp;IF(LEN(INDEX(A:A,ROW()+1)),"",T(H370))</f>
        <v>#REF!</v>
      </c>
      <c r="I369" s="3" t="e">
        <f t="shared" si="22"/>
        <v>#REF!</v>
      </c>
    </row>
    <row r="370" spans="1:9" x14ac:dyDescent="0.25">
      <c r="B370" s="1">
        <v>458</v>
      </c>
      <c r="C370" s="1" t="str">
        <f t="shared" si="20"/>
        <v xml:space="preserve">№458; </v>
      </c>
      <c r="D370" s="1" t="s">
        <v>366</v>
      </c>
      <c r="E370" s="1" t="str">
        <f t="shared" si="23"/>
        <v xml:space="preserve">LB-Ан-1438-9,1-177; </v>
      </c>
      <c r="F370" s="2" t="e">
        <f>C370&amp;IF(LEN(INDEX(A:A,ROW()+1)),"",T(F371))</f>
        <v>#REF!</v>
      </c>
      <c r="G370" s="3" t="str">
        <f t="shared" si="21"/>
        <v/>
      </c>
      <c r="H370" s="2" t="e">
        <f>E370&amp;IF(LEN(INDEX(A:A,ROW()+1)),"",T(H371))</f>
        <v>#REF!</v>
      </c>
      <c r="I370" s="3" t="str">
        <f t="shared" si="22"/>
        <v/>
      </c>
    </row>
    <row r="371" spans="1:9" x14ac:dyDescent="0.25">
      <c r="B371" s="1">
        <v>444</v>
      </c>
      <c r="C371" s="1" t="str">
        <f t="shared" si="20"/>
        <v xml:space="preserve">№444; </v>
      </c>
      <c r="D371" s="1" t="s">
        <v>367</v>
      </c>
      <c r="E371" s="1" t="str">
        <f t="shared" si="23"/>
        <v xml:space="preserve">LS-Ан-0-8,9-35; </v>
      </c>
      <c r="F371" s="2" t="e">
        <f>C371&amp;IF(LEN(INDEX(A:A,ROW()+1)),"",T(F372))</f>
        <v>#REF!</v>
      </c>
      <c r="G371" s="3" t="str">
        <f t="shared" si="21"/>
        <v/>
      </c>
      <c r="H371" s="2" t="e">
        <f>E371&amp;IF(LEN(INDEX(A:A,ROW()+1)),"",T(H372))</f>
        <v>#REF!</v>
      </c>
      <c r="I371" s="3" t="str">
        <f t="shared" si="22"/>
        <v/>
      </c>
    </row>
    <row r="372" spans="1:9" x14ac:dyDescent="0.25">
      <c r="B372" s="1">
        <v>460</v>
      </c>
      <c r="C372" s="1" t="str">
        <f t="shared" si="20"/>
        <v xml:space="preserve">№460; </v>
      </c>
      <c r="D372" s="1" t="s">
        <v>368</v>
      </c>
      <c r="E372" s="1" t="str">
        <f t="shared" si="23"/>
        <v xml:space="preserve">LS-Ан-0-8,9-52; </v>
      </c>
      <c r="F372" s="2" t="e">
        <f>C372&amp;IF(LEN(INDEX(A:A,ROW()+1)),"",T(F373))</f>
        <v>#REF!</v>
      </c>
      <c r="G372" s="3" t="str">
        <f t="shared" si="21"/>
        <v/>
      </c>
      <c r="H372" s="2" t="e">
        <f>E372&amp;IF(LEN(INDEX(A:A,ROW()+1)),"",T(H373))</f>
        <v>#REF!</v>
      </c>
      <c r="I372" s="3" t="str">
        <f t="shared" si="22"/>
        <v/>
      </c>
    </row>
    <row r="373" spans="1:9" x14ac:dyDescent="0.25">
      <c r="B373" s="1">
        <v>455</v>
      </c>
      <c r="C373" s="1" t="str">
        <f t="shared" si="20"/>
        <v xml:space="preserve">№455; </v>
      </c>
      <c r="D373" s="1" t="s">
        <v>369</v>
      </c>
      <c r="E373" s="1" t="str">
        <f t="shared" si="23"/>
        <v xml:space="preserve">LS-Ан-1054-8,9-56; </v>
      </c>
      <c r="F373" s="2" t="e">
        <f>C373&amp;IF(LEN(INDEX(A:A,ROW()+1)),"",T(F374))</f>
        <v>#REF!</v>
      </c>
      <c r="G373" s="3" t="str">
        <f t="shared" si="21"/>
        <v/>
      </c>
      <c r="H373" s="2" t="e">
        <f>E373&amp;IF(LEN(INDEX(A:A,ROW()+1)),"",T(H374))</f>
        <v>#REF!</v>
      </c>
      <c r="I373" s="3" t="str">
        <f t="shared" si="22"/>
        <v/>
      </c>
    </row>
    <row r="374" spans="1:9" x14ac:dyDescent="0.25">
      <c r="B374" s="1">
        <v>466</v>
      </c>
      <c r="C374" s="1" t="str">
        <f t="shared" si="20"/>
        <v xml:space="preserve">№466; </v>
      </c>
      <c r="D374" s="1" t="s">
        <v>370</v>
      </c>
      <c r="E374" s="1" t="str">
        <f t="shared" si="23"/>
        <v xml:space="preserve">LS-Ан-1127-8,9-40; </v>
      </c>
      <c r="F374" s="2" t="e">
        <f>C374&amp;IF(LEN(INDEX(A:A,ROW()+1)),"",T(#REF!))</f>
        <v>#REF!</v>
      </c>
      <c r="G374" s="3" t="str">
        <f t="shared" si="21"/>
        <v/>
      </c>
      <c r="H374" s="2" t="e">
        <f>E374&amp;IF(LEN(INDEX(A:A,ROW()+1)),"",T(#REF!))</f>
        <v>#REF!</v>
      </c>
      <c r="I374" s="3" t="str">
        <f t="shared" si="22"/>
        <v/>
      </c>
    </row>
  </sheetData>
  <mergeCells count="5">
    <mergeCell ref="B2:C2"/>
    <mergeCell ref="D2:E2"/>
    <mergeCell ref="A1:E1"/>
    <mergeCell ref="F1:G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2017-09-22T22:47:34Z</dcterms:created>
  <dcterms:modified xsi:type="dcterms:W3CDTF">2017-09-22T22:58:56Z</dcterms:modified>
</cp:coreProperties>
</file>