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4"/>
  <c r="H4" s="1"/>
  <c r="D4"/>
  <c r="E3"/>
  <c r="I3" s="1"/>
  <c r="H3" l="1"/>
  <c r="J3"/>
  <c r="I4"/>
  <c r="J4"/>
</calcChain>
</file>

<file path=xl/sharedStrings.xml><?xml version="1.0" encoding="utf-8"?>
<sst xmlns="http://schemas.openxmlformats.org/spreadsheetml/2006/main" count="16" uniqueCount="16">
  <si>
    <t>Сегодня</t>
  </si>
  <si>
    <t>осталось днь</t>
  </si>
  <si>
    <t>осталось месяц</t>
  </si>
  <si>
    <t>осталось год</t>
  </si>
  <si>
    <t>Наименование</t>
  </si>
  <si>
    <t>Краб. Мясо 200 гр</t>
  </si>
  <si>
    <t>Дрожевое тесто 50 гр</t>
  </si>
  <si>
    <t xml:space="preserve"> Срок изделия (месяц)</t>
  </si>
  <si>
    <t>Дата изготовления товара</t>
  </si>
  <si>
    <r>
      <t xml:space="preserve">Срок годности </t>
    </r>
    <r>
      <rPr>
        <b/>
        <sz val="10"/>
        <color rgb="FF000000"/>
        <rFont val="Verdana"/>
        <family val="2"/>
        <charset val="204"/>
      </rPr>
      <t>до</t>
    </r>
  </si>
  <si>
    <t>Дата реализации товара в ТС</t>
  </si>
  <si>
    <t>Отгрузка с остаточным сроком, %</t>
  </si>
  <si>
    <t>узнать процентное значение срока поставляемого товара</t>
  </si>
  <si>
    <t xml:space="preserve">70-100% - Принимается </t>
  </si>
  <si>
    <t>50-70%   - принимается по гарантийному письму</t>
  </si>
  <si>
    <t>10-50%   - не принимается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</si>
</sst>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10"/>
      <color rgb="FF000000"/>
      <name val="Verdana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9" fontId="0" fillId="0" borderId="1" xfId="0" applyNumberFormat="1" applyBorder="1"/>
    <xf numFmtId="0" fontId="4" fillId="0" borderId="0" xfId="0" applyFont="1"/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"/>
  <sheetViews>
    <sheetView tabSelected="1" workbookViewId="0">
      <selection activeCell="E8" sqref="E8"/>
    </sheetView>
  </sheetViews>
  <sheetFormatPr defaultRowHeight="15"/>
  <cols>
    <col min="1" max="1" width="20.85546875" bestFit="1" customWidth="1"/>
    <col min="2" max="2" width="12.140625" customWidth="1"/>
    <col min="3" max="3" width="18.42578125" bestFit="1" customWidth="1"/>
    <col min="4" max="4" width="12.5703125" customWidth="1"/>
    <col min="5" max="5" width="10.140625" bestFit="1" customWidth="1"/>
    <col min="6" max="6" width="12.85546875" customWidth="1"/>
    <col min="7" max="7" width="12.5703125" customWidth="1"/>
    <col min="8" max="8" width="11.140625" customWidth="1"/>
    <col min="9" max="9" width="10.42578125" customWidth="1"/>
    <col min="10" max="10" width="10.85546875" customWidth="1"/>
  </cols>
  <sheetData>
    <row r="2" spans="1:10" ht="45">
      <c r="A2" s="1" t="s">
        <v>4</v>
      </c>
      <c r="B2" s="1" t="s">
        <v>7</v>
      </c>
      <c r="C2" s="1" t="s">
        <v>8</v>
      </c>
      <c r="D2" s="2" t="s">
        <v>9</v>
      </c>
      <c r="E2" s="2" t="s">
        <v>0</v>
      </c>
      <c r="F2" s="2" t="s">
        <v>10</v>
      </c>
      <c r="G2" s="2" t="s">
        <v>11</v>
      </c>
      <c r="H2" s="2" t="s">
        <v>1</v>
      </c>
      <c r="I2" s="2" t="s">
        <v>2</v>
      </c>
      <c r="J2" s="2" t="s">
        <v>3</v>
      </c>
    </row>
    <row r="3" spans="1:10">
      <c r="A3" s="3" t="s">
        <v>5</v>
      </c>
      <c r="B3" s="6">
        <v>3.5</v>
      </c>
      <c r="C3" s="7">
        <v>42863</v>
      </c>
      <c r="D3" s="4">
        <f>EDATE(C3,B3)</f>
        <v>42955</v>
      </c>
      <c r="E3" s="4">
        <f ca="1">TODAY()</f>
        <v>42999</v>
      </c>
      <c r="F3" s="4">
        <v>42884</v>
      </c>
      <c r="G3" s="8"/>
      <c r="H3" s="5" t="e">
        <f ca="1">DATEDIF($E3,$D3,"d")</f>
        <v>#NUM!</v>
      </c>
      <c r="I3" s="5" t="e">
        <f ca="1">DATEDIF($E3,$D3,"m")</f>
        <v>#NUM!</v>
      </c>
      <c r="J3" s="5" t="e">
        <f ca="1">DATEDIF($E3,$D3,"y")</f>
        <v>#NUM!</v>
      </c>
    </row>
    <row r="4" spans="1:10">
      <c r="A4" s="3" t="s">
        <v>6</v>
      </c>
      <c r="B4" s="6">
        <v>3</v>
      </c>
      <c r="C4" s="7">
        <v>42896</v>
      </c>
      <c r="D4" s="4">
        <f>EDATE(C4,B4)</f>
        <v>42988</v>
      </c>
      <c r="E4" s="4">
        <f ca="1">TODAY()</f>
        <v>42999</v>
      </c>
      <c r="F4" s="4">
        <v>42918</v>
      </c>
      <c r="G4" s="8"/>
      <c r="H4" s="5" t="e">
        <f ca="1">DATEDIF($E4,$D4,"d")</f>
        <v>#NUM!</v>
      </c>
      <c r="I4" s="5" t="e">
        <f ca="1">DATEDIF($E4,$D4,"m")</f>
        <v>#NUM!</v>
      </c>
      <c r="J4" s="5" t="e">
        <f ca="1">DATEDIF($E4,$D4,"y")</f>
        <v>#NUM!</v>
      </c>
    </row>
    <row r="6" spans="1:10" ht="57">
      <c r="G6" s="10" t="s">
        <v>12</v>
      </c>
    </row>
    <row r="8" spans="1:10">
      <c r="G8" s="9" t="s">
        <v>13</v>
      </c>
    </row>
    <row r="9" spans="1:10">
      <c r="G9" s="9" t="s">
        <v>14</v>
      </c>
    </row>
    <row r="10" spans="1:10">
      <c r="G10" s="9" t="s">
        <v>15</v>
      </c>
    </row>
  </sheetData>
  <conditionalFormatting sqref="I3:I4">
    <cfRule type="expression" dxfId="2" priority="4">
      <formula>DATEDIF($E3,$D3,"m")=1</formula>
    </cfRule>
  </conditionalFormatting>
  <conditionalFormatting sqref="J3:J4">
    <cfRule type="expression" dxfId="1" priority="5">
      <formula>DATEDIF($E3,$D3,"y")=1</formula>
    </cfRule>
  </conditionalFormatting>
  <conditionalFormatting sqref="H3:H4">
    <cfRule type="expression" dxfId="0" priority="6">
      <formula>DATEDIF($E3,$D3,"d")=1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2017-09-21T16:44:47Z</dcterms:modified>
</cp:coreProperties>
</file>