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 activeTab="1"/>
  </bookViews>
  <sheets>
    <sheet name="Основное" sheetId="1" r:id="rId1"/>
    <sheet name="Логика" sheetId="2" r:id="rId2"/>
  </sheets>
  <calcPr calcId="152511"/>
</workbook>
</file>

<file path=xl/calcChain.xml><?xml version="1.0" encoding="utf-8"?>
<calcChain xmlns="http://schemas.openxmlformats.org/spreadsheetml/2006/main">
  <c r="R3" i="2" l="1"/>
  <c r="S3" i="2"/>
  <c r="T3" i="2"/>
  <c r="U3" i="2"/>
  <c r="V3" i="2"/>
  <c r="W3" i="2"/>
  <c r="X3" i="2"/>
  <c r="Y3" i="2"/>
  <c r="R4" i="2"/>
  <c r="S4" i="2"/>
  <c r="T4" i="2"/>
  <c r="U4" i="2"/>
  <c r="V4" i="2"/>
  <c r="W4" i="2"/>
  <c r="X4" i="2"/>
  <c r="Y4" i="2"/>
  <c r="R5" i="2"/>
  <c r="S5" i="2"/>
  <c r="T5" i="2"/>
  <c r="U5" i="2"/>
  <c r="V5" i="2"/>
  <c r="W5" i="2"/>
  <c r="X5" i="2"/>
  <c r="Y5" i="2"/>
  <c r="R6" i="2"/>
  <c r="S6" i="2"/>
  <c r="T6" i="2"/>
  <c r="U6" i="2"/>
  <c r="V6" i="2"/>
  <c r="W6" i="2"/>
  <c r="X6" i="2"/>
  <c r="Y6" i="2"/>
  <c r="R7" i="2"/>
  <c r="S7" i="2"/>
  <c r="T7" i="2"/>
  <c r="U7" i="2"/>
  <c r="V7" i="2"/>
  <c r="W7" i="2"/>
  <c r="X7" i="2"/>
  <c r="Y7" i="2"/>
  <c r="R8" i="2"/>
  <c r="S8" i="2"/>
  <c r="T8" i="2"/>
  <c r="U8" i="2"/>
  <c r="V8" i="2"/>
  <c r="W8" i="2"/>
  <c r="X8" i="2"/>
  <c r="Y8" i="2"/>
  <c r="R9" i="2"/>
  <c r="S9" i="2"/>
  <c r="T9" i="2"/>
  <c r="U9" i="2"/>
  <c r="V9" i="2"/>
  <c r="W9" i="2"/>
  <c r="X9" i="2"/>
  <c r="Y9" i="2"/>
  <c r="R10" i="2"/>
  <c r="S10" i="2"/>
  <c r="T10" i="2"/>
  <c r="U10" i="2"/>
  <c r="V10" i="2"/>
  <c r="W10" i="2"/>
  <c r="X10" i="2"/>
  <c r="Y10" i="2"/>
  <c r="R11" i="2"/>
  <c r="S11" i="2"/>
  <c r="T11" i="2"/>
  <c r="U11" i="2"/>
  <c r="V11" i="2"/>
  <c r="W11" i="2"/>
  <c r="X11" i="2"/>
  <c r="Y11" i="2"/>
  <c r="R12" i="2"/>
  <c r="S12" i="2"/>
  <c r="T12" i="2"/>
  <c r="U12" i="2"/>
  <c r="V12" i="2"/>
  <c r="W12" i="2"/>
  <c r="X12" i="2"/>
  <c r="Y12" i="2"/>
  <c r="R13" i="2"/>
  <c r="S13" i="2"/>
  <c r="T13" i="2"/>
  <c r="U13" i="2"/>
  <c r="V13" i="2"/>
  <c r="W13" i="2"/>
  <c r="X13" i="2"/>
  <c r="Y13" i="2"/>
  <c r="R14" i="2"/>
  <c r="S14" i="2"/>
  <c r="T14" i="2"/>
  <c r="U14" i="2"/>
  <c r="V14" i="2"/>
  <c r="W14" i="2"/>
  <c r="X14" i="2"/>
  <c r="Y14" i="2"/>
  <c r="R15" i="2"/>
  <c r="S15" i="2"/>
  <c r="T15" i="2"/>
  <c r="U15" i="2"/>
  <c r="V15" i="2"/>
  <c r="W15" i="2"/>
  <c r="X15" i="2"/>
  <c r="Y15" i="2"/>
  <c r="R16" i="2"/>
  <c r="S16" i="2"/>
  <c r="T16" i="2"/>
  <c r="U16" i="2"/>
  <c r="V16" i="2"/>
  <c r="W16" i="2"/>
  <c r="X16" i="2"/>
  <c r="Y16" i="2"/>
  <c r="R17" i="2"/>
  <c r="S17" i="2"/>
  <c r="T17" i="2"/>
  <c r="U17" i="2"/>
  <c r="V17" i="2"/>
  <c r="W17" i="2"/>
  <c r="X17" i="2"/>
  <c r="Y17" i="2"/>
  <c r="R18" i="2"/>
  <c r="S18" i="2"/>
  <c r="T18" i="2"/>
  <c r="U18" i="2"/>
  <c r="V18" i="2"/>
  <c r="W18" i="2"/>
  <c r="X18" i="2"/>
  <c r="Y18" i="2"/>
  <c r="R19" i="2"/>
  <c r="S19" i="2"/>
  <c r="T19" i="2"/>
  <c r="U19" i="2"/>
  <c r="V19" i="2"/>
  <c r="W19" i="2"/>
  <c r="X19" i="2"/>
  <c r="Y19" i="2"/>
  <c r="R20" i="2"/>
  <c r="S20" i="2"/>
  <c r="T20" i="2"/>
  <c r="U20" i="2"/>
  <c r="V20" i="2"/>
  <c r="W20" i="2"/>
  <c r="X20" i="2"/>
  <c r="Y20" i="2"/>
  <c r="R21" i="2"/>
  <c r="S21" i="2"/>
  <c r="T21" i="2"/>
  <c r="U21" i="2"/>
  <c r="V21" i="2"/>
  <c r="W21" i="2"/>
  <c r="X21" i="2"/>
  <c r="Y21" i="2"/>
  <c r="R22" i="2"/>
  <c r="S22" i="2"/>
  <c r="T22" i="2"/>
  <c r="U22" i="2"/>
  <c r="V22" i="2"/>
  <c r="W22" i="2"/>
  <c r="X22" i="2"/>
  <c r="Y22" i="2"/>
  <c r="Q22" i="2" l="1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  <c r="J8" i="1"/>
  <c r="I8" i="1"/>
  <c r="H8" i="1"/>
  <c r="G8" i="1"/>
  <c r="F8" i="1"/>
  <c r="E8" i="1"/>
  <c r="D8" i="1"/>
  <c r="C8" i="1"/>
  <c r="J7" i="1"/>
  <c r="I7" i="1"/>
  <c r="H7" i="1"/>
  <c r="G7" i="1"/>
  <c r="F7" i="1"/>
  <c r="E7" i="1"/>
  <c r="D7" i="1"/>
  <c r="C7" i="1"/>
  <c r="J6" i="1"/>
  <c r="I6" i="1"/>
  <c r="H6" i="1"/>
  <c r="G6" i="1"/>
  <c r="F6" i="1"/>
  <c r="E6" i="1"/>
  <c r="D6" i="1"/>
  <c r="C6" i="1"/>
  <c r="J5" i="1"/>
  <c r="I5" i="1"/>
  <c r="H5" i="1"/>
  <c r="G5" i="1"/>
  <c r="F5" i="1"/>
  <c r="E5" i="1"/>
  <c r="D5" i="1"/>
  <c r="C5" i="1"/>
  <c r="J4" i="1"/>
  <c r="I4" i="1"/>
  <c r="H4" i="1"/>
  <c r="G4" i="1"/>
  <c r="F4" i="1"/>
  <c r="E4" i="1"/>
  <c r="D4" i="1"/>
  <c r="C4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<sst xmlns="http://schemas.openxmlformats.org/spreadsheetml/2006/main" count="67" uniqueCount="59">
  <si>
    <t>№ УД</t>
  </si>
  <si>
    <t>Дата УД</t>
  </si>
  <si>
    <t>Дата УД_Д1</t>
  </si>
  <si>
    <t>Дата УД_Д2</t>
  </si>
  <si>
    <t>Дата УД_М1</t>
  </si>
  <si>
    <t>Дата УД_М2</t>
  </si>
  <si>
    <t>Дата УД_Г1</t>
  </si>
  <si>
    <t>Дата УД_Г2</t>
  </si>
  <si>
    <t>Дата УД_Г3</t>
  </si>
  <si>
    <t>Дата УД_Г4</t>
  </si>
  <si>
    <t>`11701350022138306</t>
  </si>
  <si>
    <t>19.09.2017</t>
  </si>
  <si>
    <t>`11701350022138305</t>
  </si>
  <si>
    <t>`11701350022138275</t>
  </si>
  <si>
    <t>`11701350022138274</t>
  </si>
  <si>
    <t>`11701350022138392</t>
  </si>
  <si>
    <t>`11701350022138469</t>
  </si>
  <si>
    <t>`11701350022138470</t>
  </si>
  <si>
    <t>`11701350022138471</t>
  </si>
  <si>
    <t>`11701350022138472</t>
  </si>
  <si>
    <t>`11701350022138473</t>
  </si>
  <si>
    <t>`11701350022138474</t>
  </si>
  <si>
    <t>`11701350022138475</t>
  </si>
  <si>
    <t>`11701350022138476</t>
  </si>
  <si>
    <t>`11701350022138477</t>
  </si>
  <si>
    <t>`11701350022138478</t>
  </si>
  <si>
    <t>`11701350022138479</t>
  </si>
  <si>
    <t>`11701350022138480</t>
  </si>
  <si>
    <t>`11701350022138481</t>
  </si>
  <si>
    <t>`11701350022138482</t>
  </si>
  <si>
    <t>`11701350022138483</t>
  </si>
  <si>
    <t>`11701350022138484</t>
  </si>
  <si>
    <t>`11701350022138485</t>
  </si>
  <si>
    <t>`11701350022138486</t>
  </si>
  <si>
    <t>`11701350022138487</t>
  </si>
  <si>
    <t>`11701350022138488</t>
  </si>
  <si>
    <t>`11701350022138489</t>
  </si>
  <si>
    <t>`11701350022138490</t>
  </si>
  <si>
    <t>`11701350022138491</t>
  </si>
  <si>
    <t>`11701350022138492</t>
  </si>
  <si>
    <t>`11701350022138615</t>
  </si>
  <si>
    <t>НОМЕР УД</t>
  </si>
  <si>
    <t>№ УД_1</t>
  </si>
  <si>
    <t>№ УД_2</t>
  </si>
  <si>
    <t>№ УД_3</t>
  </si>
  <si>
    <t>№ УД_4</t>
  </si>
  <si>
    <t>№ УД_5</t>
  </si>
  <si>
    <t>№ УД_6</t>
  </si>
  <si>
    <t>№ УД_7</t>
  </si>
  <si>
    <t>№ УД_8</t>
  </si>
  <si>
    <t>№ УД_9</t>
  </si>
  <si>
    <t>№ УД_10</t>
  </si>
  <si>
    <t>№ УД_11</t>
  </si>
  <si>
    <t>№ УД_12</t>
  </si>
  <si>
    <t>№ УД_13</t>
  </si>
  <si>
    <t>№ УД_14</t>
  </si>
  <si>
    <t>№ УД_15</t>
  </si>
  <si>
    <t>№ УД_16</t>
  </si>
  <si>
    <t>№ УД_17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</si>
</sst>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49" fontId="0" fillId="2" borderId="0" xfId="0" applyNumberFormat="1" applyFill="1"/>
    <xf numFmtId="0" fontId="0" fillId="2" borderId="0" xfId="0" applyFill="1"/>
    <xf numFmtId="0" fontId="2" fillId="3" borderId="0" xfId="0" applyFont="1" applyFill="1" applyBorder="1"/>
    <xf numFmtId="14" fontId="1" fillId="3" borderId="0" xfId="0" applyNumberFormat="1" applyFont="1" applyFill="1" applyBorder="1" applyAlignment="1">
      <alignment horizontal="left"/>
    </xf>
    <xf numFmtId="14" fontId="1" fillId="3" borderId="0" xfId="0" applyNumberFormat="1" applyFont="1" applyFill="1" applyBorder="1"/>
    <xf numFmtId="0" fontId="2" fillId="4" borderId="1" xfId="0" applyFont="1" applyFill="1" applyBorder="1"/>
    <xf numFmtId="14" fontId="1" fillId="4" borderId="2" xfId="0" applyNumberFormat="1" applyFont="1" applyFill="1" applyBorder="1" applyAlignment="1">
      <alignment horizontal="left"/>
    </xf>
    <xf numFmtId="0" fontId="2" fillId="0" borderId="3" xfId="0" applyFont="1" applyFill="1" applyBorder="1"/>
    <xf numFmtId="14" fontId="1" fillId="0" borderId="0" xfId="0" applyNumberFormat="1" applyFont="1" applyAlignment="1">
      <alignment horizontal="left"/>
    </xf>
    <xf numFmtId="0" fontId="2" fillId="0" borderId="1" xfId="0" applyFont="1" applyFill="1" applyBorder="1"/>
    <xf numFmtId="0" fontId="0" fillId="0" borderId="0" xfId="0" applyFill="1" applyBorder="1"/>
    <xf numFmtId="0" fontId="1" fillId="0" borderId="1" xfId="0" applyFont="1" applyBorder="1"/>
    <xf numFmtId="14" fontId="1" fillId="0" borderId="2" xfId="0" applyNumberFormat="1" applyFont="1" applyBorder="1" applyAlignment="1">
      <alignment horizontal="left"/>
    </xf>
    <xf numFmtId="0" fontId="1" fillId="0" borderId="1" xfId="0" applyFont="1" applyFill="1" applyBorder="1"/>
    <xf numFmtId="14" fontId="0" fillId="0" borderId="0" xfId="0" applyNumberForma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2" fillId="3" borderId="4" xfId="0" applyFont="1" applyFill="1" applyBorder="1"/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J32"/>
  <sheetViews>
    <sheetView zoomScale="115" zoomScaleNormal="115" workbookViewId="0">
      <pane xSplit="1" ySplit="2" topLeftCell="B3" activePane="bottomRight" state="frozen"/>
      <selection activeCell="R3" sqref="R3"/>
      <selection pane="topRight" activeCell="R3" sqref="R3"/>
      <selection pane="bottomLeft" activeCell="R3" sqref="R3"/>
      <selection pane="bottomRight" activeCell="R3" sqref="R3"/>
    </sheetView>
  </sheetViews>
  <sheetFormatPr defaultRowHeight="15.75" x14ac:dyDescent="0.25"/>
  <cols>
    <col min="1" max="1" width="22.7109375" style="1" customWidth="1"/>
    <col min="2" max="2" width="11.42578125" style="2" customWidth="1"/>
    <col min="3" max="3" width="2.140625" style="3" customWidth="1"/>
    <col min="4" max="4" width="1.85546875" style="4" customWidth="1"/>
    <col min="5" max="5" width="1.7109375" style="4" customWidth="1"/>
    <col min="6" max="6" width="1.85546875" style="4" customWidth="1"/>
    <col min="7" max="7" width="2" style="4" customWidth="1"/>
    <col min="8" max="8" width="2.140625" style="4" customWidth="1"/>
    <col min="9" max="9" width="2" style="4" customWidth="1"/>
    <col min="10" max="10" width="1.85546875" style="4" customWidth="1"/>
    <col min="11" max="11" width="7.5703125" customWidth="1"/>
    <col min="12" max="12" width="11.5703125" customWidth="1"/>
    <col min="13" max="15" width="1.85546875" customWidth="1"/>
    <col min="16" max="16" width="3.85546875" customWidth="1"/>
    <col min="17" max="17" width="3" customWidth="1"/>
    <col min="18" max="18" width="6.85546875" bestFit="1" customWidth="1"/>
    <col min="19" max="19" width="1.85546875" customWidth="1"/>
    <col min="20" max="20" width="2.28515625" customWidth="1"/>
    <col min="21" max="21" width="2" customWidth="1"/>
    <col min="22" max="22" width="14.42578125" customWidth="1"/>
    <col min="23" max="29" width="8.85546875" customWidth="1"/>
    <col min="30" max="30" width="1.85546875" customWidth="1"/>
    <col min="31" max="31" width="1.7109375" customWidth="1"/>
    <col min="32" max="32" width="1.85546875" customWidth="1"/>
    <col min="33" max="33" width="2" customWidth="1"/>
    <col min="34" max="34" width="2.140625" customWidth="1"/>
    <col min="35" max="35" width="2" customWidth="1"/>
    <col min="36" max="37" width="2.28515625" customWidth="1"/>
    <col min="38" max="38" width="16.7109375" customWidth="1"/>
    <col min="39" max="39" width="12.42578125" customWidth="1"/>
    <col min="40" max="40" width="2" customWidth="1"/>
    <col min="41" max="47" width="2.28515625" customWidth="1"/>
    <col min="48" max="50" width="1.85546875" customWidth="1"/>
    <col min="51" max="51" width="3.85546875" customWidth="1"/>
    <col min="52" max="52" width="3" customWidth="1"/>
    <col min="53" max="53" width="6.85546875" bestFit="1" customWidth="1"/>
    <col min="54" max="56" width="8.85546875" customWidth="1"/>
    <col min="57" max="57" width="12.85546875" customWidth="1"/>
    <col min="58" max="58" width="9.7109375" customWidth="1"/>
    <col min="59" max="59" width="12.7109375" customWidth="1"/>
    <col min="60" max="60" width="12.5703125" customWidth="1"/>
    <col min="61" max="61" width="3.85546875" customWidth="1"/>
    <col min="62" max="62" width="3.28515625" customWidth="1"/>
    <col min="63" max="63" width="10.5703125" customWidth="1"/>
    <col min="64" max="64" width="11.140625" customWidth="1"/>
    <col min="65" max="65" width="1.42578125" customWidth="1"/>
    <col min="66" max="66" width="1.5703125" customWidth="1"/>
    <col min="67" max="67" width="2" customWidth="1"/>
    <col min="68" max="68" width="1.5703125" customWidth="1"/>
    <col min="69" max="69" width="1.42578125" customWidth="1"/>
    <col min="70" max="70" width="1.85546875" customWidth="1"/>
    <col min="71" max="71" width="2" customWidth="1"/>
    <col min="72" max="72" width="1.85546875" customWidth="1"/>
    <col min="73" max="73" width="2.85546875" customWidth="1"/>
    <col min="74" max="75" width="8.85546875" customWidth="1"/>
    <col min="76" max="76" width="9.140625" customWidth="1"/>
    <col min="77" max="77" width="3.42578125" customWidth="1"/>
    <col min="78" max="78" width="3.7109375" customWidth="1"/>
    <col min="79" max="79" width="2" customWidth="1"/>
    <col min="80" max="81" width="1.7109375" customWidth="1"/>
    <col min="82" max="82" width="3.5703125" customWidth="1"/>
    <col min="83" max="84" width="2.28515625" customWidth="1"/>
    <col min="85" max="85" width="7.85546875" customWidth="1"/>
    <col min="86" max="88" width="1.85546875" customWidth="1"/>
    <col min="89" max="90" width="2" customWidth="1"/>
    <col min="91" max="91" width="1.85546875" customWidth="1"/>
    <col min="92" max="92" width="13" customWidth="1"/>
    <col min="93" max="93" width="7.42578125" customWidth="1"/>
    <col min="94" max="96" width="1.85546875" customWidth="1"/>
    <col min="97" max="97" width="2" customWidth="1"/>
    <col min="98" max="98" width="13" customWidth="1"/>
    <col min="99" max="99" width="6.28515625" customWidth="1"/>
    <col min="100" max="102" width="1.85546875" customWidth="1"/>
    <col min="103" max="103" width="2" customWidth="1"/>
    <col min="104" max="104" width="7.85546875" customWidth="1"/>
    <col min="105" max="106" width="1.85546875" customWidth="1"/>
    <col min="107" max="107" width="7.85546875" customWidth="1"/>
    <col min="108" max="110" width="1.85546875" customWidth="1"/>
    <col min="111" max="111" width="2" customWidth="1"/>
    <col min="112" max="118" width="9.140625" customWidth="1"/>
    <col min="119" max="119" width="3.42578125" customWidth="1"/>
    <col min="120" max="120" width="2.85546875" customWidth="1"/>
    <col min="121" max="121" width="2.7109375" customWidth="1"/>
    <col min="122" max="122" width="2.42578125" customWidth="1"/>
    <col min="16286" max="16286" width="2.42578125" customWidth="1"/>
    <col min="16287" max="16289" width="2.5703125" customWidth="1"/>
    <col min="16290" max="16292" width="2.85546875" customWidth="1"/>
    <col min="16293" max="16293" width="8.85546875" customWidth="1"/>
    <col min="16294" max="16294" width="35.5703125" bestFit="1" customWidth="1"/>
    <col min="16295" max="16295" width="3.28515625" customWidth="1"/>
    <col min="16296" max="16296" width="2.7109375" customWidth="1"/>
    <col min="16297" max="16301" width="8.85546875" customWidth="1"/>
    <col min="16302" max="16315" width="2.28515625" customWidth="1"/>
    <col min="16323" max="16323" width="1.85546875" customWidth="1"/>
    <col min="16324" max="16324" width="2.28515625" customWidth="1"/>
    <col min="16325" max="16325" width="2" customWidth="1"/>
    <col min="16327" max="16331" width="2.5703125" customWidth="1"/>
    <col min="16332" max="16332" width="6.28515625" customWidth="1"/>
    <col min="16333" max="16333" width="22.42578125" customWidth="1"/>
    <col min="16334" max="16334" width="12.7109375" customWidth="1"/>
    <col min="16335" max="16335" width="33.85546875" customWidth="1"/>
    <col min="16336" max="16336" width="18.42578125" bestFit="1" customWidth="1"/>
    <col min="16337" max="16337" width="19.85546875" customWidth="1"/>
    <col min="16350" max="16350" width="19.28515625" bestFit="1" customWidth="1"/>
    <col min="16351" max="16384" width="18.28515625" customWidth="1"/>
  </cols>
  <sheetData>
    <row r="2" spans="1:10" x14ac:dyDescent="0.25">
      <c r="A2" s="1" t="s">
        <v>0</v>
      </c>
      <c r="B2" s="2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x14ac:dyDescent="0.25">
      <c r="A3" s="5" t="s">
        <v>10</v>
      </c>
      <c r="B3" s="6" t="s">
        <v>11</v>
      </c>
      <c r="C3" s="7" t="str">
        <f t="shared" ref="C3:J18" si="0">MID(TEXT($B3,"ДДММГГГГ"),COLUMN()-2,1)</f>
        <v>1</v>
      </c>
      <c r="D3" s="7" t="str">
        <f t="shared" si="0"/>
        <v>9</v>
      </c>
      <c r="E3" s="7" t="str">
        <f t="shared" si="0"/>
        <v>0</v>
      </c>
      <c r="F3" s="7" t="str">
        <f t="shared" si="0"/>
        <v>9</v>
      </c>
      <c r="G3" s="7" t="str">
        <f t="shared" si="0"/>
        <v>2</v>
      </c>
      <c r="H3" s="7" t="str">
        <f t="shared" si="0"/>
        <v>0</v>
      </c>
      <c r="I3" s="7" t="str">
        <f t="shared" si="0"/>
        <v>1</v>
      </c>
      <c r="J3" s="7" t="str">
        <f t="shared" si="0"/>
        <v>7</v>
      </c>
    </row>
    <row r="4" spans="1:10" x14ac:dyDescent="0.25">
      <c r="A4" s="5" t="s">
        <v>12</v>
      </c>
      <c r="B4" s="6">
        <v>42997</v>
      </c>
      <c r="C4" s="7" t="str">
        <f t="shared" si="0"/>
        <v>1</v>
      </c>
      <c r="D4" s="7" t="str">
        <f t="shared" si="0"/>
        <v>9</v>
      </c>
      <c r="E4" s="7" t="str">
        <f t="shared" si="0"/>
        <v>0</v>
      </c>
      <c r="F4" s="7" t="str">
        <f t="shared" si="0"/>
        <v>9</v>
      </c>
      <c r="G4" s="7" t="str">
        <f t="shared" si="0"/>
        <v>2</v>
      </c>
      <c r="H4" s="7" t="str">
        <f t="shared" si="0"/>
        <v>0</v>
      </c>
      <c r="I4" s="7" t="str">
        <f t="shared" si="0"/>
        <v>1</v>
      </c>
      <c r="J4" s="7" t="str">
        <f t="shared" si="0"/>
        <v>7</v>
      </c>
    </row>
    <row r="5" spans="1:10" x14ac:dyDescent="0.25">
      <c r="A5" s="5" t="s">
        <v>13</v>
      </c>
      <c r="B5" s="6">
        <v>42994</v>
      </c>
      <c r="C5" s="7" t="str">
        <f t="shared" si="0"/>
        <v>1</v>
      </c>
      <c r="D5" s="7" t="str">
        <f t="shared" si="0"/>
        <v>6</v>
      </c>
      <c r="E5" s="7" t="str">
        <f t="shared" si="0"/>
        <v>0</v>
      </c>
      <c r="F5" s="7" t="str">
        <f t="shared" si="0"/>
        <v>9</v>
      </c>
      <c r="G5" s="7" t="str">
        <f t="shared" si="0"/>
        <v>2</v>
      </c>
      <c r="H5" s="7" t="str">
        <f t="shared" si="0"/>
        <v>0</v>
      </c>
      <c r="I5" s="7" t="str">
        <f t="shared" si="0"/>
        <v>1</v>
      </c>
      <c r="J5" s="7" t="str">
        <f t="shared" si="0"/>
        <v>7</v>
      </c>
    </row>
    <row r="6" spans="1:10" ht="16.5" thickBot="1" x14ac:dyDescent="0.3">
      <c r="A6" s="5" t="s">
        <v>14</v>
      </c>
      <c r="B6" s="6">
        <v>42994</v>
      </c>
      <c r="C6" s="7" t="str">
        <f t="shared" si="0"/>
        <v>1</v>
      </c>
      <c r="D6" s="7" t="str">
        <f t="shared" si="0"/>
        <v>6</v>
      </c>
      <c r="E6" s="7" t="str">
        <f t="shared" si="0"/>
        <v>0</v>
      </c>
      <c r="F6" s="7" t="str">
        <f t="shared" si="0"/>
        <v>9</v>
      </c>
      <c r="G6" s="7" t="str">
        <f t="shared" si="0"/>
        <v>2</v>
      </c>
      <c r="H6" s="7" t="str">
        <f t="shared" si="0"/>
        <v>0</v>
      </c>
      <c r="I6" s="7" t="str">
        <f t="shared" si="0"/>
        <v>1</v>
      </c>
      <c r="J6" s="7" t="str">
        <f t="shared" si="0"/>
        <v>7</v>
      </c>
    </row>
    <row r="7" spans="1:10" ht="16.5" thickBot="1" x14ac:dyDescent="0.3">
      <c r="A7" s="8" t="s">
        <v>15</v>
      </c>
      <c r="B7" s="9">
        <v>42999</v>
      </c>
      <c r="C7" s="7" t="str">
        <f t="shared" si="0"/>
        <v>2</v>
      </c>
      <c r="D7" s="7" t="str">
        <f t="shared" si="0"/>
        <v>1</v>
      </c>
      <c r="E7" s="7" t="str">
        <f t="shared" si="0"/>
        <v>0</v>
      </c>
      <c r="F7" s="7" t="str">
        <f t="shared" si="0"/>
        <v>9</v>
      </c>
      <c r="G7" s="7" t="str">
        <f t="shared" si="0"/>
        <v>2</v>
      </c>
      <c r="H7" s="7" t="str">
        <f t="shared" si="0"/>
        <v>0</v>
      </c>
      <c r="I7" s="7" t="str">
        <f t="shared" si="0"/>
        <v>1</v>
      </c>
      <c r="J7" s="7" t="str">
        <f t="shared" si="0"/>
        <v>7</v>
      </c>
    </row>
    <row r="8" spans="1:10" ht="16.5" thickBot="1" x14ac:dyDescent="0.3">
      <c r="A8" s="10" t="s">
        <v>16</v>
      </c>
      <c r="B8" s="11">
        <v>43000</v>
      </c>
      <c r="C8" s="7" t="str">
        <f t="shared" si="0"/>
        <v>2</v>
      </c>
      <c r="D8" s="7" t="str">
        <f t="shared" si="0"/>
        <v>2</v>
      </c>
      <c r="E8" s="7" t="str">
        <f t="shared" si="0"/>
        <v>0</v>
      </c>
      <c r="F8" s="7" t="str">
        <f t="shared" si="0"/>
        <v>9</v>
      </c>
      <c r="G8" s="7" t="str">
        <f t="shared" si="0"/>
        <v>2</v>
      </c>
      <c r="H8" s="7" t="str">
        <f t="shared" si="0"/>
        <v>0</v>
      </c>
      <c r="I8" s="7" t="str">
        <f t="shared" si="0"/>
        <v>1</v>
      </c>
      <c r="J8" s="7" t="str">
        <f t="shared" si="0"/>
        <v>7</v>
      </c>
    </row>
    <row r="9" spans="1:10" ht="16.5" thickBot="1" x14ac:dyDescent="0.3">
      <c r="A9" s="12" t="s">
        <v>17</v>
      </c>
      <c r="B9" s="11">
        <v>43000</v>
      </c>
      <c r="C9" s="7" t="str">
        <f t="shared" si="0"/>
        <v>2</v>
      </c>
      <c r="D9" s="7" t="str">
        <f t="shared" si="0"/>
        <v>2</v>
      </c>
      <c r="E9" s="7" t="str">
        <f t="shared" si="0"/>
        <v>0</v>
      </c>
      <c r="F9" s="7" t="str">
        <f t="shared" si="0"/>
        <v>9</v>
      </c>
      <c r="G9" s="7" t="str">
        <f t="shared" si="0"/>
        <v>2</v>
      </c>
      <c r="H9" s="7" t="str">
        <f t="shared" si="0"/>
        <v>0</v>
      </c>
      <c r="I9" s="7" t="str">
        <f t="shared" si="0"/>
        <v>1</v>
      </c>
      <c r="J9" s="7" t="str">
        <f t="shared" si="0"/>
        <v>7</v>
      </c>
    </row>
    <row r="10" spans="1:10" ht="16.5" thickBot="1" x14ac:dyDescent="0.3">
      <c r="A10" s="12" t="s">
        <v>18</v>
      </c>
      <c r="B10" s="11">
        <v>43000</v>
      </c>
      <c r="C10" s="7" t="str">
        <f t="shared" si="0"/>
        <v>2</v>
      </c>
      <c r="D10" s="7" t="str">
        <f t="shared" si="0"/>
        <v>2</v>
      </c>
      <c r="E10" s="7" t="str">
        <f t="shared" si="0"/>
        <v>0</v>
      </c>
      <c r="F10" s="7" t="str">
        <f t="shared" si="0"/>
        <v>9</v>
      </c>
      <c r="G10" s="7" t="str">
        <f t="shared" si="0"/>
        <v>2</v>
      </c>
      <c r="H10" s="7" t="str">
        <f t="shared" si="0"/>
        <v>0</v>
      </c>
      <c r="I10" s="7" t="str">
        <f t="shared" si="0"/>
        <v>1</v>
      </c>
      <c r="J10" s="7" t="str">
        <f t="shared" si="0"/>
        <v>7</v>
      </c>
    </row>
    <row r="11" spans="1:10" ht="16.5" thickBot="1" x14ac:dyDescent="0.3">
      <c r="A11" s="12" t="s">
        <v>19</v>
      </c>
      <c r="B11" s="11">
        <v>43000</v>
      </c>
      <c r="C11" s="7" t="str">
        <f t="shared" si="0"/>
        <v>2</v>
      </c>
      <c r="D11" s="7" t="str">
        <f t="shared" si="0"/>
        <v>2</v>
      </c>
      <c r="E11" s="7" t="str">
        <f t="shared" si="0"/>
        <v>0</v>
      </c>
      <c r="F11" s="7" t="str">
        <f t="shared" si="0"/>
        <v>9</v>
      </c>
      <c r="G11" s="7" t="str">
        <f t="shared" si="0"/>
        <v>2</v>
      </c>
      <c r="H11" s="7" t="str">
        <f t="shared" si="0"/>
        <v>0</v>
      </c>
      <c r="I11" s="7" t="str">
        <f t="shared" si="0"/>
        <v>1</v>
      </c>
      <c r="J11" s="7" t="str">
        <f t="shared" si="0"/>
        <v>7</v>
      </c>
    </row>
    <row r="12" spans="1:10" ht="16.5" thickBot="1" x14ac:dyDescent="0.3">
      <c r="A12" s="12" t="s">
        <v>20</v>
      </c>
      <c r="B12" s="11">
        <v>43000</v>
      </c>
      <c r="C12" s="7" t="str">
        <f t="shared" si="0"/>
        <v>2</v>
      </c>
      <c r="D12" s="7" t="str">
        <f t="shared" si="0"/>
        <v>2</v>
      </c>
      <c r="E12" s="7" t="str">
        <f t="shared" si="0"/>
        <v>0</v>
      </c>
      <c r="F12" s="7" t="str">
        <f t="shared" si="0"/>
        <v>9</v>
      </c>
      <c r="G12" s="7" t="str">
        <f t="shared" si="0"/>
        <v>2</v>
      </c>
      <c r="H12" s="7" t="str">
        <f t="shared" si="0"/>
        <v>0</v>
      </c>
      <c r="I12" s="7" t="str">
        <f t="shared" si="0"/>
        <v>1</v>
      </c>
      <c r="J12" s="7" t="str">
        <f t="shared" si="0"/>
        <v>7</v>
      </c>
    </row>
    <row r="13" spans="1:10" ht="16.5" thickBot="1" x14ac:dyDescent="0.3">
      <c r="A13" s="12" t="s">
        <v>21</v>
      </c>
      <c r="B13" s="11">
        <v>43000</v>
      </c>
      <c r="C13" s="7" t="str">
        <f t="shared" si="0"/>
        <v>2</v>
      </c>
      <c r="D13" s="7" t="str">
        <f t="shared" si="0"/>
        <v>2</v>
      </c>
      <c r="E13" s="7" t="str">
        <f t="shared" si="0"/>
        <v>0</v>
      </c>
      <c r="F13" s="7" t="str">
        <f t="shared" si="0"/>
        <v>9</v>
      </c>
      <c r="G13" s="7" t="str">
        <f t="shared" si="0"/>
        <v>2</v>
      </c>
      <c r="H13" s="7" t="str">
        <f t="shared" si="0"/>
        <v>0</v>
      </c>
      <c r="I13" s="7" t="str">
        <f t="shared" si="0"/>
        <v>1</v>
      </c>
      <c r="J13" s="7" t="str">
        <f t="shared" si="0"/>
        <v>7</v>
      </c>
    </row>
    <row r="14" spans="1:10" ht="16.5" thickBot="1" x14ac:dyDescent="0.3">
      <c r="A14" s="12" t="s">
        <v>22</v>
      </c>
      <c r="B14" s="11">
        <v>43000</v>
      </c>
      <c r="C14" s="7" t="str">
        <f t="shared" si="0"/>
        <v>2</v>
      </c>
      <c r="D14" s="7" t="str">
        <f t="shared" si="0"/>
        <v>2</v>
      </c>
      <c r="E14" s="7" t="str">
        <f t="shared" si="0"/>
        <v>0</v>
      </c>
      <c r="F14" s="7" t="str">
        <f t="shared" si="0"/>
        <v>9</v>
      </c>
      <c r="G14" s="7" t="str">
        <f t="shared" si="0"/>
        <v>2</v>
      </c>
      <c r="H14" s="7" t="str">
        <f t="shared" si="0"/>
        <v>0</v>
      </c>
      <c r="I14" s="7" t="str">
        <f t="shared" si="0"/>
        <v>1</v>
      </c>
      <c r="J14" s="7" t="str">
        <f t="shared" si="0"/>
        <v>7</v>
      </c>
    </row>
    <row r="15" spans="1:10" ht="16.5" thickBot="1" x14ac:dyDescent="0.3">
      <c r="A15" s="12" t="s">
        <v>23</v>
      </c>
      <c r="B15" s="11">
        <v>43000</v>
      </c>
      <c r="C15" s="7" t="str">
        <f t="shared" si="0"/>
        <v>2</v>
      </c>
      <c r="D15" s="7" t="str">
        <f t="shared" si="0"/>
        <v>2</v>
      </c>
      <c r="E15" s="7" t="str">
        <f t="shared" si="0"/>
        <v>0</v>
      </c>
      <c r="F15" s="7" t="str">
        <f t="shared" si="0"/>
        <v>9</v>
      </c>
      <c r="G15" s="7" t="str">
        <f t="shared" si="0"/>
        <v>2</v>
      </c>
      <c r="H15" s="7" t="str">
        <f t="shared" si="0"/>
        <v>0</v>
      </c>
      <c r="I15" s="7" t="str">
        <f t="shared" si="0"/>
        <v>1</v>
      </c>
      <c r="J15" s="7" t="str">
        <f t="shared" si="0"/>
        <v>7</v>
      </c>
    </row>
    <row r="16" spans="1:10" ht="16.5" thickBot="1" x14ac:dyDescent="0.3">
      <c r="A16" s="12" t="s">
        <v>24</v>
      </c>
      <c r="B16" s="11">
        <v>43000</v>
      </c>
      <c r="C16" s="7" t="str">
        <f t="shared" si="0"/>
        <v>2</v>
      </c>
      <c r="D16" s="7" t="str">
        <f t="shared" si="0"/>
        <v>2</v>
      </c>
      <c r="E16" s="7" t="str">
        <f t="shared" si="0"/>
        <v>0</v>
      </c>
      <c r="F16" s="7" t="str">
        <f t="shared" si="0"/>
        <v>9</v>
      </c>
      <c r="G16" s="7" t="str">
        <f t="shared" si="0"/>
        <v>2</v>
      </c>
      <c r="H16" s="7" t="str">
        <f t="shared" si="0"/>
        <v>0</v>
      </c>
      <c r="I16" s="7" t="str">
        <f t="shared" si="0"/>
        <v>1</v>
      </c>
      <c r="J16" s="7" t="str">
        <f t="shared" si="0"/>
        <v>7</v>
      </c>
    </row>
    <row r="17" spans="1:10" ht="16.5" thickBot="1" x14ac:dyDescent="0.3">
      <c r="A17" s="12" t="s">
        <v>25</v>
      </c>
      <c r="B17" s="11">
        <v>43000</v>
      </c>
      <c r="C17" s="7" t="str">
        <f t="shared" si="0"/>
        <v>2</v>
      </c>
      <c r="D17" s="7" t="str">
        <f t="shared" si="0"/>
        <v>2</v>
      </c>
      <c r="E17" s="7" t="str">
        <f t="shared" si="0"/>
        <v>0</v>
      </c>
      <c r="F17" s="7" t="str">
        <f t="shared" si="0"/>
        <v>9</v>
      </c>
      <c r="G17" s="7" t="str">
        <f t="shared" si="0"/>
        <v>2</v>
      </c>
      <c r="H17" s="7" t="str">
        <f t="shared" si="0"/>
        <v>0</v>
      </c>
      <c r="I17" s="7" t="str">
        <f t="shared" si="0"/>
        <v>1</v>
      </c>
      <c r="J17" s="7" t="str">
        <f t="shared" si="0"/>
        <v>7</v>
      </c>
    </row>
    <row r="18" spans="1:10" ht="16.5" thickBot="1" x14ac:dyDescent="0.3">
      <c r="A18" s="12" t="s">
        <v>26</v>
      </c>
      <c r="B18" s="11">
        <v>43000</v>
      </c>
      <c r="C18" s="7" t="str">
        <f t="shared" si="0"/>
        <v>2</v>
      </c>
      <c r="D18" s="7" t="str">
        <f t="shared" si="0"/>
        <v>2</v>
      </c>
      <c r="E18" s="7" t="str">
        <f t="shared" si="0"/>
        <v>0</v>
      </c>
      <c r="F18" s="7" t="str">
        <f t="shared" si="0"/>
        <v>9</v>
      </c>
      <c r="G18" s="7" t="str">
        <f t="shared" si="0"/>
        <v>2</v>
      </c>
      <c r="H18" s="7" t="str">
        <f t="shared" si="0"/>
        <v>0</v>
      </c>
      <c r="I18" s="7" t="str">
        <f t="shared" si="0"/>
        <v>1</v>
      </c>
      <c r="J18" s="7" t="str">
        <f t="shared" si="0"/>
        <v>7</v>
      </c>
    </row>
    <row r="19" spans="1:10" ht="16.5" thickBot="1" x14ac:dyDescent="0.3">
      <c r="A19" s="12" t="s">
        <v>27</v>
      </c>
      <c r="B19" s="11">
        <v>43000</v>
      </c>
      <c r="C19" s="7" t="str">
        <f t="shared" ref="C19:J32" si="1">MID(TEXT($B19,"ДДММГГГГ"),COLUMN()-2,1)</f>
        <v>2</v>
      </c>
      <c r="D19" s="7" t="str">
        <f t="shared" si="1"/>
        <v>2</v>
      </c>
      <c r="E19" s="7" t="str">
        <f t="shared" si="1"/>
        <v>0</v>
      </c>
      <c r="F19" s="7" t="str">
        <f t="shared" si="1"/>
        <v>9</v>
      </c>
      <c r="G19" s="7" t="str">
        <f t="shared" si="1"/>
        <v>2</v>
      </c>
      <c r="H19" s="7" t="str">
        <f t="shared" si="1"/>
        <v>0</v>
      </c>
      <c r="I19" s="7" t="str">
        <f t="shared" si="1"/>
        <v>1</v>
      </c>
      <c r="J19" s="7" t="str">
        <f t="shared" si="1"/>
        <v>7</v>
      </c>
    </row>
    <row r="20" spans="1:10" ht="16.5" thickBot="1" x14ac:dyDescent="0.3">
      <c r="A20" s="12" t="s">
        <v>28</v>
      </c>
      <c r="B20" s="11">
        <v>43000</v>
      </c>
      <c r="C20" s="7" t="str">
        <f t="shared" si="1"/>
        <v>2</v>
      </c>
      <c r="D20" s="7" t="str">
        <f t="shared" si="1"/>
        <v>2</v>
      </c>
      <c r="E20" s="7" t="str">
        <f t="shared" si="1"/>
        <v>0</v>
      </c>
      <c r="F20" s="7" t="str">
        <f t="shared" si="1"/>
        <v>9</v>
      </c>
      <c r="G20" s="7" t="str">
        <f t="shared" si="1"/>
        <v>2</v>
      </c>
      <c r="H20" s="7" t="str">
        <f t="shared" si="1"/>
        <v>0</v>
      </c>
      <c r="I20" s="7" t="str">
        <f t="shared" si="1"/>
        <v>1</v>
      </c>
      <c r="J20" s="7" t="str">
        <f t="shared" si="1"/>
        <v>7</v>
      </c>
    </row>
    <row r="21" spans="1:10" ht="16.5" thickBot="1" x14ac:dyDescent="0.3">
      <c r="A21" s="12" t="s">
        <v>29</v>
      </c>
      <c r="B21" s="11">
        <v>43000</v>
      </c>
      <c r="C21" s="7" t="str">
        <f t="shared" si="1"/>
        <v>2</v>
      </c>
      <c r="D21" s="7" t="str">
        <f t="shared" si="1"/>
        <v>2</v>
      </c>
      <c r="E21" s="7" t="str">
        <f t="shared" si="1"/>
        <v>0</v>
      </c>
      <c r="F21" s="7" t="str">
        <f t="shared" si="1"/>
        <v>9</v>
      </c>
      <c r="G21" s="7" t="str">
        <f t="shared" si="1"/>
        <v>2</v>
      </c>
      <c r="H21" s="7" t="str">
        <f t="shared" si="1"/>
        <v>0</v>
      </c>
      <c r="I21" s="7" t="str">
        <f t="shared" si="1"/>
        <v>1</v>
      </c>
      <c r="J21" s="7" t="str">
        <f t="shared" si="1"/>
        <v>7</v>
      </c>
    </row>
    <row r="22" spans="1:10" ht="16.5" thickBot="1" x14ac:dyDescent="0.3">
      <c r="A22" s="12" t="s">
        <v>30</v>
      </c>
      <c r="B22" s="11">
        <v>43000</v>
      </c>
      <c r="C22" s="7" t="str">
        <f t="shared" si="1"/>
        <v>2</v>
      </c>
      <c r="D22" s="7" t="str">
        <f t="shared" si="1"/>
        <v>2</v>
      </c>
      <c r="E22" s="7" t="str">
        <f t="shared" si="1"/>
        <v>0</v>
      </c>
      <c r="F22" s="7" t="str">
        <f t="shared" si="1"/>
        <v>9</v>
      </c>
      <c r="G22" s="7" t="str">
        <f t="shared" si="1"/>
        <v>2</v>
      </c>
      <c r="H22" s="7" t="str">
        <f t="shared" si="1"/>
        <v>0</v>
      </c>
      <c r="I22" s="7" t="str">
        <f t="shared" si="1"/>
        <v>1</v>
      </c>
      <c r="J22" s="7" t="str">
        <f t="shared" si="1"/>
        <v>7</v>
      </c>
    </row>
    <row r="23" spans="1:10" ht="16.5" thickBot="1" x14ac:dyDescent="0.3">
      <c r="A23" s="12" t="s">
        <v>31</v>
      </c>
      <c r="B23" s="11">
        <v>43000</v>
      </c>
      <c r="C23" s="7" t="str">
        <f t="shared" si="1"/>
        <v>2</v>
      </c>
      <c r="D23" s="7" t="str">
        <f t="shared" si="1"/>
        <v>2</v>
      </c>
      <c r="E23" s="7" t="str">
        <f t="shared" si="1"/>
        <v>0</v>
      </c>
      <c r="F23" s="7" t="str">
        <f t="shared" si="1"/>
        <v>9</v>
      </c>
      <c r="G23" s="7" t="str">
        <f t="shared" si="1"/>
        <v>2</v>
      </c>
      <c r="H23" s="7" t="str">
        <f t="shared" si="1"/>
        <v>0</v>
      </c>
      <c r="I23" s="7" t="str">
        <f t="shared" si="1"/>
        <v>1</v>
      </c>
      <c r="J23" s="7" t="str">
        <f t="shared" si="1"/>
        <v>7</v>
      </c>
    </row>
    <row r="24" spans="1:10" ht="16.5" thickBot="1" x14ac:dyDescent="0.3">
      <c r="A24" s="12" t="s">
        <v>32</v>
      </c>
      <c r="B24" s="11">
        <v>43000</v>
      </c>
      <c r="C24" s="7" t="str">
        <f t="shared" si="1"/>
        <v>2</v>
      </c>
      <c r="D24" s="7" t="str">
        <f t="shared" si="1"/>
        <v>2</v>
      </c>
      <c r="E24" s="7" t="str">
        <f t="shared" si="1"/>
        <v>0</v>
      </c>
      <c r="F24" s="7" t="str">
        <f t="shared" si="1"/>
        <v>9</v>
      </c>
      <c r="G24" s="7" t="str">
        <f t="shared" si="1"/>
        <v>2</v>
      </c>
      <c r="H24" s="7" t="str">
        <f t="shared" si="1"/>
        <v>0</v>
      </c>
      <c r="I24" s="7" t="str">
        <f t="shared" si="1"/>
        <v>1</v>
      </c>
      <c r="J24" s="7" t="str">
        <f t="shared" si="1"/>
        <v>7</v>
      </c>
    </row>
    <row r="25" spans="1:10" ht="16.5" thickBot="1" x14ac:dyDescent="0.3">
      <c r="A25" s="12" t="s">
        <v>33</v>
      </c>
      <c r="B25" s="11">
        <v>43000</v>
      </c>
      <c r="C25" s="7" t="str">
        <f t="shared" si="1"/>
        <v>2</v>
      </c>
      <c r="D25" s="7" t="str">
        <f t="shared" si="1"/>
        <v>2</v>
      </c>
      <c r="E25" s="7" t="str">
        <f t="shared" si="1"/>
        <v>0</v>
      </c>
      <c r="F25" s="7" t="str">
        <f t="shared" si="1"/>
        <v>9</v>
      </c>
      <c r="G25" s="7" t="str">
        <f t="shared" si="1"/>
        <v>2</v>
      </c>
      <c r="H25" s="7" t="str">
        <f t="shared" si="1"/>
        <v>0</v>
      </c>
      <c r="I25" s="7" t="str">
        <f t="shared" si="1"/>
        <v>1</v>
      </c>
      <c r="J25" s="7" t="str">
        <f t="shared" si="1"/>
        <v>7</v>
      </c>
    </row>
    <row r="26" spans="1:10" ht="16.5" thickBot="1" x14ac:dyDescent="0.3">
      <c r="A26" s="12" t="s">
        <v>34</v>
      </c>
      <c r="B26" s="11">
        <v>43000</v>
      </c>
      <c r="C26" s="7" t="str">
        <f t="shared" si="1"/>
        <v>2</v>
      </c>
      <c r="D26" s="7" t="str">
        <f t="shared" si="1"/>
        <v>2</v>
      </c>
      <c r="E26" s="7" t="str">
        <f t="shared" si="1"/>
        <v>0</v>
      </c>
      <c r="F26" s="7" t="str">
        <f t="shared" si="1"/>
        <v>9</v>
      </c>
      <c r="G26" s="7" t="str">
        <f t="shared" si="1"/>
        <v>2</v>
      </c>
      <c r="H26" s="7" t="str">
        <f t="shared" si="1"/>
        <v>0</v>
      </c>
      <c r="I26" s="7" t="str">
        <f t="shared" si="1"/>
        <v>1</v>
      </c>
      <c r="J26" s="7" t="str">
        <f t="shared" si="1"/>
        <v>7</v>
      </c>
    </row>
    <row r="27" spans="1:10" ht="16.5" thickBot="1" x14ac:dyDescent="0.3">
      <c r="A27" s="12" t="s">
        <v>35</v>
      </c>
      <c r="B27" s="11">
        <v>43000</v>
      </c>
      <c r="C27" s="7" t="str">
        <f t="shared" si="1"/>
        <v>2</v>
      </c>
      <c r="D27" s="7" t="str">
        <f t="shared" si="1"/>
        <v>2</v>
      </c>
      <c r="E27" s="7" t="str">
        <f t="shared" si="1"/>
        <v>0</v>
      </c>
      <c r="F27" s="7" t="str">
        <f t="shared" si="1"/>
        <v>9</v>
      </c>
      <c r="G27" s="7" t="str">
        <f t="shared" si="1"/>
        <v>2</v>
      </c>
      <c r="H27" s="7" t="str">
        <f t="shared" si="1"/>
        <v>0</v>
      </c>
      <c r="I27" s="7" t="str">
        <f t="shared" si="1"/>
        <v>1</v>
      </c>
      <c r="J27" s="7" t="str">
        <f t="shared" si="1"/>
        <v>7</v>
      </c>
    </row>
    <row r="28" spans="1:10" ht="16.5" thickBot="1" x14ac:dyDescent="0.3">
      <c r="A28" s="12" t="s">
        <v>36</v>
      </c>
      <c r="B28" s="11">
        <v>43000</v>
      </c>
      <c r="C28" s="7" t="str">
        <f t="shared" si="1"/>
        <v>2</v>
      </c>
      <c r="D28" s="7" t="str">
        <f t="shared" si="1"/>
        <v>2</v>
      </c>
      <c r="E28" s="7" t="str">
        <f t="shared" si="1"/>
        <v>0</v>
      </c>
      <c r="F28" s="7" t="str">
        <f t="shared" si="1"/>
        <v>9</v>
      </c>
      <c r="G28" s="7" t="str">
        <f t="shared" si="1"/>
        <v>2</v>
      </c>
      <c r="H28" s="7" t="str">
        <f t="shared" si="1"/>
        <v>0</v>
      </c>
      <c r="I28" s="7" t="str">
        <f t="shared" si="1"/>
        <v>1</v>
      </c>
      <c r="J28" s="7" t="str">
        <f t="shared" si="1"/>
        <v>7</v>
      </c>
    </row>
    <row r="29" spans="1:10" ht="16.5" thickBot="1" x14ac:dyDescent="0.3">
      <c r="A29" s="12" t="s">
        <v>37</v>
      </c>
      <c r="B29" s="11">
        <v>43000</v>
      </c>
      <c r="C29" s="7" t="str">
        <f t="shared" si="1"/>
        <v>2</v>
      </c>
      <c r="D29" s="7" t="str">
        <f t="shared" si="1"/>
        <v>2</v>
      </c>
      <c r="E29" s="7" t="str">
        <f t="shared" si="1"/>
        <v>0</v>
      </c>
      <c r="F29" s="7" t="str">
        <f t="shared" si="1"/>
        <v>9</v>
      </c>
      <c r="G29" s="7" t="str">
        <f t="shared" si="1"/>
        <v>2</v>
      </c>
      <c r="H29" s="7" t="str">
        <f t="shared" si="1"/>
        <v>0</v>
      </c>
      <c r="I29" s="7" t="str">
        <f t="shared" si="1"/>
        <v>1</v>
      </c>
      <c r="J29" s="7" t="str">
        <f t="shared" si="1"/>
        <v>7</v>
      </c>
    </row>
    <row r="30" spans="1:10" ht="16.5" thickBot="1" x14ac:dyDescent="0.3">
      <c r="A30" s="1" t="s">
        <v>38</v>
      </c>
      <c r="B30" s="11">
        <v>43000</v>
      </c>
      <c r="C30" s="7" t="str">
        <f t="shared" si="1"/>
        <v>2</v>
      </c>
      <c r="D30" s="7" t="str">
        <f t="shared" si="1"/>
        <v>2</v>
      </c>
      <c r="E30" s="7" t="str">
        <f t="shared" si="1"/>
        <v>0</v>
      </c>
      <c r="F30" s="7" t="str">
        <f t="shared" si="1"/>
        <v>9</v>
      </c>
      <c r="G30" s="7" t="str">
        <f t="shared" si="1"/>
        <v>2</v>
      </c>
      <c r="H30" s="7" t="str">
        <f t="shared" si="1"/>
        <v>0</v>
      </c>
      <c r="I30" s="7" t="str">
        <f t="shared" si="1"/>
        <v>1</v>
      </c>
      <c r="J30" s="7" t="str">
        <f t="shared" si="1"/>
        <v>7</v>
      </c>
    </row>
    <row r="31" spans="1:10" ht="16.5" thickBot="1" x14ac:dyDescent="0.3">
      <c r="A31" s="14" t="s">
        <v>39</v>
      </c>
      <c r="B31" s="15">
        <v>43000</v>
      </c>
      <c r="C31" s="7" t="str">
        <f t="shared" si="1"/>
        <v>2</v>
      </c>
      <c r="D31" s="7" t="str">
        <f t="shared" si="1"/>
        <v>2</v>
      </c>
      <c r="E31" s="7" t="str">
        <f t="shared" si="1"/>
        <v>0</v>
      </c>
      <c r="F31" s="7" t="str">
        <f t="shared" si="1"/>
        <v>9</v>
      </c>
      <c r="G31" s="7" t="str">
        <f t="shared" si="1"/>
        <v>2</v>
      </c>
      <c r="H31" s="7" t="str">
        <f t="shared" si="1"/>
        <v>0</v>
      </c>
      <c r="I31" s="7" t="str">
        <f t="shared" si="1"/>
        <v>1</v>
      </c>
      <c r="J31" s="7" t="str">
        <f t="shared" si="1"/>
        <v>7</v>
      </c>
    </row>
    <row r="32" spans="1:10" ht="16.5" thickBot="1" x14ac:dyDescent="0.3">
      <c r="A32" s="16" t="s">
        <v>40</v>
      </c>
      <c r="B32" s="17">
        <v>42999</v>
      </c>
      <c r="C32" s="7" t="str">
        <f t="shared" si="1"/>
        <v>2</v>
      </c>
      <c r="D32" s="7" t="str">
        <f t="shared" si="1"/>
        <v>1</v>
      </c>
      <c r="E32" s="7" t="str">
        <f t="shared" si="1"/>
        <v>0</v>
      </c>
      <c r="F32" s="7" t="str">
        <f t="shared" si="1"/>
        <v>9</v>
      </c>
      <c r="G32" s="7" t="str">
        <f t="shared" si="1"/>
        <v>2</v>
      </c>
      <c r="H32" s="7" t="str">
        <f t="shared" si="1"/>
        <v>0</v>
      </c>
      <c r="I32" s="7" t="str">
        <f t="shared" si="1"/>
        <v>1</v>
      </c>
      <c r="J32" s="7" t="str">
        <f t="shared" si="1"/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Y795"/>
  <sheetViews>
    <sheetView tabSelected="1" workbookViewId="0">
      <selection activeCell="R3" sqref="R3"/>
    </sheetView>
  </sheetViews>
  <sheetFormatPr defaultRowHeight="15" x14ac:dyDescent="0.25"/>
  <cols>
    <col min="1" max="1" width="2.28515625" style="18" customWidth="1"/>
    <col min="2" max="2" width="1.7109375" style="18" customWidth="1"/>
    <col min="3" max="3" width="2.140625" style="18" customWidth="1"/>
    <col min="4" max="5" width="1.85546875" style="18" customWidth="1"/>
    <col min="6" max="10" width="2.28515625" style="18" customWidth="1"/>
    <col min="11" max="11" width="2" style="18" customWidth="1"/>
    <col min="12" max="12" width="1.7109375" style="18" customWidth="1"/>
    <col min="13" max="15" width="2.28515625" style="18" customWidth="1"/>
    <col min="16" max="16" width="2.42578125" style="18" customWidth="1"/>
    <col min="17" max="17" width="2.28515625" style="19" customWidth="1"/>
    <col min="18" max="18" width="2.5703125" style="3" customWidth="1"/>
    <col min="19" max="19" width="1.85546875" style="4" customWidth="1"/>
    <col min="20" max="20" width="1.7109375" style="4" customWidth="1"/>
    <col min="21" max="21" width="1.85546875" style="4" customWidth="1"/>
    <col min="22" max="22" width="2" style="4" customWidth="1"/>
    <col min="23" max="23" width="2.140625" style="4" customWidth="1"/>
    <col min="24" max="24" width="2" style="4" customWidth="1"/>
    <col min="25" max="25" width="1.85546875" style="4" customWidth="1"/>
  </cols>
  <sheetData>
    <row r="1" spans="1:25" x14ac:dyDescent="0.25">
      <c r="A1" s="21" t="s">
        <v>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25" x14ac:dyDescent="0.25">
      <c r="A2" s="13" t="s">
        <v>42</v>
      </c>
      <c r="B2" s="13" t="s">
        <v>43</v>
      </c>
      <c r="C2" s="13" t="s">
        <v>44</v>
      </c>
      <c r="D2" s="13" t="s">
        <v>45</v>
      </c>
      <c r="E2" s="13" t="s">
        <v>46</v>
      </c>
      <c r="F2" s="13" t="s">
        <v>47</v>
      </c>
      <c r="G2" s="13" t="s">
        <v>48</v>
      </c>
      <c r="H2" s="13" t="s">
        <v>49</v>
      </c>
      <c r="I2" s="13" t="s">
        <v>50</v>
      </c>
      <c r="J2" s="13" t="s">
        <v>51</v>
      </c>
      <c r="K2" s="13" t="s">
        <v>52</v>
      </c>
      <c r="L2" s="13" t="s">
        <v>53</v>
      </c>
      <c r="M2" s="13" t="s">
        <v>54</v>
      </c>
      <c r="N2" s="13" t="s">
        <v>55</v>
      </c>
      <c r="O2" s="13" t="s">
        <v>56</v>
      </c>
      <c r="P2" s="13" t="s">
        <v>57</v>
      </c>
      <c r="Q2" s="19" t="s">
        <v>58</v>
      </c>
      <c r="R2" s="4" t="s">
        <v>2</v>
      </c>
      <c r="S2" s="4" t="s">
        <v>3</v>
      </c>
      <c r="T2" s="4" t="s">
        <v>4</v>
      </c>
      <c r="U2" s="4" t="s">
        <v>5</v>
      </c>
      <c r="V2" s="4" t="s">
        <v>6</v>
      </c>
      <c r="W2" s="4" t="s">
        <v>7</v>
      </c>
      <c r="X2" s="4" t="s">
        <v>8</v>
      </c>
      <c r="Y2" s="4" t="s">
        <v>9</v>
      </c>
    </row>
    <row r="3" spans="1:25" ht="15.75" x14ac:dyDescent="0.25">
      <c r="A3" s="5" t="str">
        <f>MID(Основное!$A3,2,1)</f>
        <v>1</v>
      </c>
      <c r="B3" s="5" t="str">
        <f>MID(Основное!$A3,3,1)</f>
        <v>1</v>
      </c>
      <c r="C3" s="5" t="str">
        <f>MID(Основное!$A3,4,1)</f>
        <v>7</v>
      </c>
      <c r="D3" s="5" t="str">
        <f>MID(Основное!$A3,5,1)</f>
        <v>0</v>
      </c>
      <c r="E3" s="5" t="str">
        <f>MID(Основное!$A3,6,1)</f>
        <v>1</v>
      </c>
      <c r="F3" s="5" t="str">
        <f>MID(Основное!$A3,7,1)</f>
        <v>3</v>
      </c>
      <c r="G3" s="5" t="str">
        <f>MID(Основное!$A3,8,1)</f>
        <v>5</v>
      </c>
      <c r="H3" s="5" t="str">
        <f>MID(Основное!$A3,9,1)</f>
        <v>0</v>
      </c>
      <c r="I3" s="5" t="str">
        <f>MID(Основное!$A3,10,1)</f>
        <v>0</v>
      </c>
      <c r="J3" s="5" t="str">
        <f>MID(Основное!$A3,11,1)</f>
        <v>2</v>
      </c>
      <c r="K3" s="5" t="str">
        <f>MID(Основное!$A3,12,1)</f>
        <v>2</v>
      </c>
      <c r="L3" s="5" t="str">
        <f>MID(Основное!$A3,13,1)</f>
        <v>1</v>
      </c>
      <c r="M3" s="5" t="str">
        <f>MID(Основное!$A3,14,1)</f>
        <v>3</v>
      </c>
      <c r="N3" s="5" t="str">
        <f>MID(Основное!$A3,15,1)</f>
        <v>8</v>
      </c>
      <c r="O3" s="5" t="str">
        <f>MID(Основное!$A3,16,1)</f>
        <v>3</v>
      </c>
      <c r="P3" s="5" t="str">
        <f>MID(Основное!$A3,17,1)</f>
        <v>0</v>
      </c>
      <c r="Q3" s="20" t="str">
        <f>MID(Основное!$A3,18,1)</f>
        <v>6</v>
      </c>
      <c r="R3" s="7" t="str">
        <f>MID(TEXT(Основное!$B3,"ДДММГГГ"),COLUMN(A3),1)</f>
        <v>1</v>
      </c>
      <c r="S3" s="7" t="str">
        <f>MID(TEXT(Основное!$B3,"ДДММГГГ"),COLUMN(B3),1)</f>
        <v>9</v>
      </c>
      <c r="T3" s="7" t="str">
        <f>MID(TEXT(Основное!$B3,"ДДММГГГ"),COLUMN(C3),1)</f>
        <v>0</v>
      </c>
      <c r="U3" s="7" t="str">
        <f>MID(TEXT(Основное!$B3,"ДДММГГГ"),COLUMN(D3),1)</f>
        <v>9</v>
      </c>
      <c r="V3" s="7" t="str">
        <f>MID(TEXT(Основное!$B3,"ДДММГГГ"),COLUMN(E3),1)</f>
        <v>2</v>
      </c>
      <c r="W3" s="7" t="str">
        <f>MID(TEXT(Основное!$B3,"ДДММГГГ"),COLUMN(F3),1)</f>
        <v>0</v>
      </c>
      <c r="X3" s="7" t="str">
        <f>MID(TEXT(Основное!$B3,"ДДММГГГ"),COLUMN(G3),1)</f>
        <v>1</v>
      </c>
      <c r="Y3" s="7" t="str">
        <f>MID(TEXT(Основное!$B3,"ДДММГГГ"),COLUMN(H3),1)</f>
        <v>7</v>
      </c>
    </row>
    <row r="4" spans="1:25" ht="15.75" x14ac:dyDescent="0.25">
      <c r="A4" s="5" t="str">
        <f>MID(Основное!$A4,2,1)</f>
        <v>1</v>
      </c>
      <c r="B4" s="5" t="str">
        <f>MID(Основное!$A4,3,1)</f>
        <v>1</v>
      </c>
      <c r="C4" s="5" t="str">
        <f>MID(Основное!$A4,4,1)</f>
        <v>7</v>
      </c>
      <c r="D4" s="5" t="str">
        <f>MID(Основное!$A4,5,1)</f>
        <v>0</v>
      </c>
      <c r="E4" s="5" t="str">
        <f>MID(Основное!$A4,6,1)</f>
        <v>1</v>
      </c>
      <c r="F4" s="5" t="str">
        <f>MID(Основное!$A4,7,1)</f>
        <v>3</v>
      </c>
      <c r="G4" s="5" t="str">
        <f>MID(Основное!$A4,8,1)</f>
        <v>5</v>
      </c>
      <c r="H4" s="5" t="str">
        <f>MID(Основное!$A4,9,1)</f>
        <v>0</v>
      </c>
      <c r="I4" s="5" t="str">
        <f>MID(Основное!$A4,10,1)</f>
        <v>0</v>
      </c>
      <c r="J4" s="5" t="str">
        <f>MID(Основное!$A4,11,1)</f>
        <v>2</v>
      </c>
      <c r="K4" s="5" t="str">
        <f>MID(Основное!$A4,12,1)</f>
        <v>2</v>
      </c>
      <c r="L4" s="5" t="str">
        <f>MID(Основное!$A4,13,1)</f>
        <v>1</v>
      </c>
      <c r="M4" s="5" t="str">
        <f>MID(Основное!$A4,14,1)</f>
        <v>3</v>
      </c>
      <c r="N4" s="5" t="str">
        <f>MID(Основное!$A4,15,1)</f>
        <v>8</v>
      </c>
      <c r="O4" s="5" t="str">
        <f>MID(Основное!$A4,16,1)</f>
        <v>3</v>
      </c>
      <c r="P4" s="5" t="str">
        <f>MID(Основное!$A4,17,1)</f>
        <v>0</v>
      </c>
      <c r="Q4" s="20" t="str">
        <f>MID(Основное!$A4,18,1)</f>
        <v>5</v>
      </c>
      <c r="R4" s="7" t="str">
        <f>MID(TEXT(Основное!$B4,"ДДММГГГ"),COLUMN(A4),1)</f>
        <v>1</v>
      </c>
      <c r="S4" s="7" t="str">
        <f>MID(TEXT(Основное!$B4,"ДДММГГГ"),COLUMN(B4),1)</f>
        <v>9</v>
      </c>
      <c r="T4" s="7" t="str">
        <f>MID(TEXT(Основное!$B4,"ДДММГГГ"),COLUMN(C4),1)</f>
        <v>0</v>
      </c>
      <c r="U4" s="7" t="str">
        <f>MID(TEXT(Основное!$B4,"ДДММГГГ"),COLUMN(D4),1)</f>
        <v>9</v>
      </c>
      <c r="V4" s="7" t="str">
        <f>MID(TEXT(Основное!$B4,"ДДММГГГ"),COLUMN(E4),1)</f>
        <v>2</v>
      </c>
      <c r="W4" s="7" t="str">
        <f>MID(TEXT(Основное!$B4,"ДДММГГГ"),COLUMN(F4),1)</f>
        <v>0</v>
      </c>
      <c r="X4" s="7" t="str">
        <f>MID(TEXT(Основное!$B4,"ДДММГГГ"),COLUMN(G4),1)</f>
        <v>1</v>
      </c>
      <c r="Y4" s="7" t="str">
        <f>MID(TEXT(Основное!$B4,"ДДММГГГ"),COLUMN(H4),1)</f>
        <v>7</v>
      </c>
    </row>
    <row r="5" spans="1:25" ht="15.75" x14ac:dyDescent="0.25">
      <c r="A5" s="5" t="str">
        <f>MID(Основное!$A5,2,1)</f>
        <v>1</v>
      </c>
      <c r="B5" s="5" t="str">
        <f>MID(Основное!$A5,3,1)</f>
        <v>1</v>
      </c>
      <c r="C5" s="5" t="str">
        <f>MID(Основное!$A5,4,1)</f>
        <v>7</v>
      </c>
      <c r="D5" s="5" t="str">
        <f>MID(Основное!$A5,5,1)</f>
        <v>0</v>
      </c>
      <c r="E5" s="5" t="str">
        <f>MID(Основное!$A5,6,1)</f>
        <v>1</v>
      </c>
      <c r="F5" s="5" t="str">
        <f>MID(Основное!$A5,7,1)</f>
        <v>3</v>
      </c>
      <c r="G5" s="5" t="str">
        <f>MID(Основное!$A5,8,1)</f>
        <v>5</v>
      </c>
      <c r="H5" s="5" t="str">
        <f>MID(Основное!$A5,9,1)</f>
        <v>0</v>
      </c>
      <c r="I5" s="5" t="str">
        <f>MID(Основное!$A5,10,1)</f>
        <v>0</v>
      </c>
      <c r="J5" s="5" t="str">
        <f>MID(Основное!$A5,11,1)</f>
        <v>2</v>
      </c>
      <c r="K5" s="5" t="str">
        <f>MID(Основное!$A5,12,1)</f>
        <v>2</v>
      </c>
      <c r="L5" s="5" t="str">
        <f>MID(Основное!$A5,13,1)</f>
        <v>1</v>
      </c>
      <c r="M5" s="5" t="str">
        <f>MID(Основное!$A5,14,1)</f>
        <v>3</v>
      </c>
      <c r="N5" s="5" t="str">
        <f>MID(Основное!$A5,15,1)</f>
        <v>8</v>
      </c>
      <c r="O5" s="5" t="str">
        <f>MID(Основное!$A5,16,1)</f>
        <v>2</v>
      </c>
      <c r="P5" s="5" t="str">
        <f>MID(Основное!$A5,17,1)</f>
        <v>7</v>
      </c>
      <c r="Q5" s="20" t="str">
        <f>MID(Основное!$A5,18,1)</f>
        <v>5</v>
      </c>
      <c r="R5" s="7" t="str">
        <f>MID(TEXT(Основное!$B5,"ДДММГГГ"),COLUMN(A5),1)</f>
        <v>1</v>
      </c>
      <c r="S5" s="7" t="str">
        <f>MID(TEXT(Основное!$B5,"ДДММГГГ"),COLUMN(B5),1)</f>
        <v>6</v>
      </c>
      <c r="T5" s="7" t="str">
        <f>MID(TEXT(Основное!$B5,"ДДММГГГ"),COLUMN(C5),1)</f>
        <v>0</v>
      </c>
      <c r="U5" s="7" t="str">
        <f>MID(TEXT(Основное!$B5,"ДДММГГГ"),COLUMN(D5),1)</f>
        <v>9</v>
      </c>
      <c r="V5" s="7" t="str">
        <f>MID(TEXT(Основное!$B5,"ДДММГГГ"),COLUMN(E5),1)</f>
        <v>2</v>
      </c>
      <c r="W5" s="7" t="str">
        <f>MID(TEXT(Основное!$B5,"ДДММГГГ"),COLUMN(F5),1)</f>
        <v>0</v>
      </c>
      <c r="X5" s="7" t="str">
        <f>MID(TEXT(Основное!$B5,"ДДММГГГ"),COLUMN(G5),1)</f>
        <v>1</v>
      </c>
      <c r="Y5" s="7" t="str">
        <f>MID(TEXT(Основное!$B5,"ДДММГГГ"),COLUMN(H5),1)</f>
        <v>7</v>
      </c>
    </row>
    <row r="6" spans="1:25" ht="15.75" x14ac:dyDescent="0.25">
      <c r="A6" s="5" t="str">
        <f>MID(Основное!$A6,2,1)</f>
        <v>1</v>
      </c>
      <c r="B6" s="5" t="str">
        <f>MID(Основное!$A6,3,1)</f>
        <v>1</v>
      </c>
      <c r="C6" s="5" t="str">
        <f>MID(Основное!$A6,4,1)</f>
        <v>7</v>
      </c>
      <c r="D6" s="5" t="str">
        <f>MID(Основное!$A6,5,1)</f>
        <v>0</v>
      </c>
      <c r="E6" s="5" t="str">
        <f>MID(Основное!$A6,6,1)</f>
        <v>1</v>
      </c>
      <c r="F6" s="5" t="str">
        <f>MID(Основное!$A6,7,1)</f>
        <v>3</v>
      </c>
      <c r="G6" s="5" t="str">
        <f>MID(Основное!$A6,8,1)</f>
        <v>5</v>
      </c>
      <c r="H6" s="5" t="str">
        <f>MID(Основное!$A6,9,1)</f>
        <v>0</v>
      </c>
      <c r="I6" s="5" t="str">
        <f>MID(Основное!$A6,10,1)</f>
        <v>0</v>
      </c>
      <c r="J6" s="5" t="str">
        <f>MID(Основное!$A6,11,1)</f>
        <v>2</v>
      </c>
      <c r="K6" s="5" t="str">
        <f>MID(Основное!$A6,12,1)</f>
        <v>2</v>
      </c>
      <c r="L6" s="5" t="str">
        <f>MID(Основное!$A6,13,1)</f>
        <v>1</v>
      </c>
      <c r="M6" s="5" t="str">
        <f>MID(Основное!$A6,14,1)</f>
        <v>3</v>
      </c>
      <c r="N6" s="5" t="str">
        <f>MID(Основное!$A6,15,1)</f>
        <v>8</v>
      </c>
      <c r="O6" s="5" t="str">
        <f>MID(Основное!$A6,16,1)</f>
        <v>2</v>
      </c>
      <c r="P6" s="5" t="str">
        <f>MID(Основное!$A6,17,1)</f>
        <v>7</v>
      </c>
      <c r="Q6" s="20" t="str">
        <f>MID(Основное!$A6,18,1)</f>
        <v>4</v>
      </c>
      <c r="R6" s="7" t="str">
        <f>MID(TEXT(Основное!$B6,"ДДММГГГ"),COLUMN(A6),1)</f>
        <v>1</v>
      </c>
      <c r="S6" s="7" t="str">
        <f>MID(TEXT(Основное!$B6,"ДДММГГГ"),COLUMN(B6),1)</f>
        <v>6</v>
      </c>
      <c r="T6" s="7" t="str">
        <f>MID(TEXT(Основное!$B6,"ДДММГГГ"),COLUMN(C6),1)</f>
        <v>0</v>
      </c>
      <c r="U6" s="7" t="str">
        <f>MID(TEXT(Основное!$B6,"ДДММГГГ"),COLUMN(D6),1)</f>
        <v>9</v>
      </c>
      <c r="V6" s="7" t="str">
        <f>MID(TEXT(Основное!$B6,"ДДММГГГ"),COLUMN(E6),1)</f>
        <v>2</v>
      </c>
      <c r="W6" s="7" t="str">
        <f>MID(TEXT(Основное!$B6,"ДДММГГГ"),COLUMN(F6),1)</f>
        <v>0</v>
      </c>
      <c r="X6" s="7" t="str">
        <f>MID(TEXT(Основное!$B6,"ДДММГГГ"),COLUMN(G6),1)</f>
        <v>1</v>
      </c>
      <c r="Y6" s="7" t="str">
        <f>MID(TEXT(Основное!$B6,"ДДММГГГ"),COLUMN(H6),1)</f>
        <v>7</v>
      </c>
    </row>
    <row r="7" spans="1:25" ht="15.75" x14ac:dyDescent="0.25">
      <c r="A7" s="5" t="str">
        <f>MID(Основное!$A7,2,1)</f>
        <v>1</v>
      </c>
      <c r="B7" s="5" t="str">
        <f>MID(Основное!$A7,3,1)</f>
        <v>1</v>
      </c>
      <c r="C7" s="5" t="str">
        <f>MID(Основное!$A7,4,1)</f>
        <v>7</v>
      </c>
      <c r="D7" s="5" t="str">
        <f>MID(Основное!$A7,5,1)</f>
        <v>0</v>
      </c>
      <c r="E7" s="5" t="str">
        <f>MID(Основное!$A7,6,1)</f>
        <v>1</v>
      </c>
      <c r="F7" s="5" t="str">
        <f>MID(Основное!$A7,7,1)</f>
        <v>3</v>
      </c>
      <c r="G7" s="5" t="str">
        <f>MID(Основное!$A7,8,1)</f>
        <v>5</v>
      </c>
      <c r="H7" s="5" t="str">
        <f>MID(Основное!$A7,9,1)</f>
        <v>0</v>
      </c>
      <c r="I7" s="5" t="str">
        <f>MID(Основное!$A7,10,1)</f>
        <v>0</v>
      </c>
      <c r="J7" s="5" t="str">
        <f>MID(Основное!$A7,11,1)</f>
        <v>2</v>
      </c>
      <c r="K7" s="5" t="str">
        <f>MID(Основное!$A7,12,1)</f>
        <v>2</v>
      </c>
      <c r="L7" s="5" t="str">
        <f>MID(Основное!$A7,13,1)</f>
        <v>1</v>
      </c>
      <c r="M7" s="5" t="str">
        <f>MID(Основное!$A7,14,1)</f>
        <v>3</v>
      </c>
      <c r="N7" s="5" t="str">
        <f>MID(Основное!$A7,15,1)</f>
        <v>8</v>
      </c>
      <c r="O7" s="5" t="str">
        <f>MID(Основное!$A7,16,1)</f>
        <v>3</v>
      </c>
      <c r="P7" s="5" t="str">
        <f>MID(Основное!$A7,17,1)</f>
        <v>9</v>
      </c>
      <c r="Q7" s="20" t="str">
        <f>MID(Основное!$A7,18,1)</f>
        <v>2</v>
      </c>
      <c r="R7" s="7" t="str">
        <f>MID(TEXT(Основное!$B7,"ДДММГГГ"),COLUMN(A7),1)</f>
        <v>2</v>
      </c>
      <c r="S7" s="7" t="str">
        <f>MID(TEXT(Основное!$B7,"ДДММГГГ"),COLUMN(B7),1)</f>
        <v>1</v>
      </c>
      <c r="T7" s="7" t="str">
        <f>MID(TEXT(Основное!$B7,"ДДММГГГ"),COLUMN(C7),1)</f>
        <v>0</v>
      </c>
      <c r="U7" s="7" t="str">
        <f>MID(TEXT(Основное!$B7,"ДДММГГГ"),COLUMN(D7),1)</f>
        <v>9</v>
      </c>
      <c r="V7" s="7" t="str">
        <f>MID(TEXT(Основное!$B7,"ДДММГГГ"),COLUMN(E7),1)</f>
        <v>2</v>
      </c>
      <c r="W7" s="7" t="str">
        <f>MID(TEXT(Основное!$B7,"ДДММГГГ"),COLUMN(F7),1)</f>
        <v>0</v>
      </c>
      <c r="X7" s="7" t="str">
        <f>MID(TEXT(Основное!$B7,"ДДММГГГ"),COLUMN(G7),1)</f>
        <v>1</v>
      </c>
      <c r="Y7" s="7" t="str">
        <f>MID(TEXT(Основное!$B7,"ДДММГГГ"),COLUMN(H7),1)</f>
        <v>7</v>
      </c>
    </row>
    <row r="8" spans="1:25" ht="15.75" x14ac:dyDescent="0.25">
      <c r="A8" s="5" t="str">
        <f>MID(Основное!$A8,2,1)</f>
        <v>1</v>
      </c>
      <c r="B8" s="5" t="str">
        <f>MID(Основное!$A8,3,1)</f>
        <v>1</v>
      </c>
      <c r="C8" s="5" t="str">
        <f>MID(Основное!$A8,4,1)</f>
        <v>7</v>
      </c>
      <c r="D8" s="5" t="str">
        <f>MID(Основное!$A8,5,1)</f>
        <v>0</v>
      </c>
      <c r="E8" s="5" t="str">
        <f>MID(Основное!$A8,6,1)</f>
        <v>1</v>
      </c>
      <c r="F8" s="5" t="str">
        <f>MID(Основное!$A8,7,1)</f>
        <v>3</v>
      </c>
      <c r="G8" s="5" t="str">
        <f>MID(Основное!$A8,8,1)</f>
        <v>5</v>
      </c>
      <c r="H8" s="5" t="str">
        <f>MID(Основное!$A8,9,1)</f>
        <v>0</v>
      </c>
      <c r="I8" s="5" t="str">
        <f>MID(Основное!$A8,10,1)</f>
        <v>0</v>
      </c>
      <c r="J8" s="5" t="str">
        <f>MID(Основное!$A8,11,1)</f>
        <v>2</v>
      </c>
      <c r="K8" s="5" t="str">
        <f>MID(Основное!$A8,12,1)</f>
        <v>2</v>
      </c>
      <c r="L8" s="5" t="str">
        <f>MID(Основное!$A8,13,1)</f>
        <v>1</v>
      </c>
      <c r="M8" s="5" t="str">
        <f>MID(Основное!$A8,14,1)</f>
        <v>3</v>
      </c>
      <c r="N8" s="5" t="str">
        <f>MID(Основное!$A8,15,1)</f>
        <v>8</v>
      </c>
      <c r="O8" s="5" t="str">
        <f>MID(Основное!$A8,16,1)</f>
        <v>4</v>
      </c>
      <c r="P8" s="5" t="str">
        <f>MID(Основное!$A8,17,1)</f>
        <v>6</v>
      </c>
      <c r="Q8" s="20" t="str">
        <f>MID(Основное!$A8,18,1)</f>
        <v>9</v>
      </c>
      <c r="R8" s="7" t="str">
        <f>MID(TEXT(Основное!$B8,"ДДММГГГ"),COLUMN(A8),1)</f>
        <v>2</v>
      </c>
      <c r="S8" s="7" t="str">
        <f>MID(TEXT(Основное!$B8,"ДДММГГГ"),COLUMN(B8),1)</f>
        <v>2</v>
      </c>
      <c r="T8" s="7" t="str">
        <f>MID(TEXT(Основное!$B8,"ДДММГГГ"),COLUMN(C8),1)</f>
        <v>0</v>
      </c>
      <c r="U8" s="7" t="str">
        <f>MID(TEXT(Основное!$B8,"ДДММГГГ"),COLUMN(D8),1)</f>
        <v>9</v>
      </c>
      <c r="V8" s="7" t="str">
        <f>MID(TEXT(Основное!$B8,"ДДММГГГ"),COLUMN(E8),1)</f>
        <v>2</v>
      </c>
      <c r="W8" s="7" t="str">
        <f>MID(TEXT(Основное!$B8,"ДДММГГГ"),COLUMN(F8),1)</f>
        <v>0</v>
      </c>
      <c r="X8" s="7" t="str">
        <f>MID(TEXT(Основное!$B8,"ДДММГГГ"),COLUMN(G8),1)</f>
        <v>1</v>
      </c>
      <c r="Y8" s="7" t="str">
        <f>MID(TEXT(Основное!$B8,"ДДММГГГ"),COLUMN(H8),1)</f>
        <v>7</v>
      </c>
    </row>
    <row r="9" spans="1:25" ht="15.75" x14ac:dyDescent="0.25">
      <c r="A9" s="5" t="str">
        <f>MID(Основное!$A9,2,1)</f>
        <v>1</v>
      </c>
      <c r="B9" s="5" t="str">
        <f>MID(Основное!$A9,3,1)</f>
        <v>1</v>
      </c>
      <c r="C9" s="5" t="str">
        <f>MID(Основное!$A9,4,1)</f>
        <v>7</v>
      </c>
      <c r="D9" s="5" t="str">
        <f>MID(Основное!$A9,5,1)</f>
        <v>0</v>
      </c>
      <c r="E9" s="5" t="str">
        <f>MID(Основное!$A9,6,1)</f>
        <v>1</v>
      </c>
      <c r="F9" s="5" t="str">
        <f>MID(Основное!$A9,7,1)</f>
        <v>3</v>
      </c>
      <c r="G9" s="5" t="str">
        <f>MID(Основное!$A9,8,1)</f>
        <v>5</v>
      </c>
      <c r="H9" s="5" t="str">
        <f>MID(Основное!$A9,9,1)</f>
        <v>0</v>
      </c>
      <c r="I9" s="5" t="str">
        <f>MID(Основное!$A9,10,1)</f>
        <v>0</v>
      </c>
      <c r="J9" s="5" t="str">
        <f>MID(Основное!$A9,11,1)</f>
        <v>2</v>
      </c>
      <c r="K9" s="5" t="str">
        <f>MID(Основное!$A9,12,1)</f>
        <v>2</v>
      </c>
      <c r="L9" s="5" t="str">
        <f>MID(Основное!$A9,13,1)</f>
        <v>1</v>
      </c>
      <c r="M9" s="5" t="str">
        <f>MID(Основное!$A9,14,1)</f>
        <v>3</v>
      </c>
      <c r="N9" s="5" t="str">
        <f>MID(Основное!$A9,15,1)</f>
        <v>8</v>
      </c>
      <c r="O9" s="5" t="str">
        <f>MID(Основное!$A9,16,1)</f>
        <v>4</v>
      </c>
      <c r="P9" s="5" t="str">
        <f>MID(Основное!$A9,17,1)</f>
        <v>7</v>
      </c>
      <c r="Q9" s="20" t="str">
        <f>MID(Основное!$A9,18,1)</f>
        <v>0</v>
      </c>
      <c r="R9" s="7" t="str">
        <f>MID(TEXT(Основное!$B9,"ДДММГГГ"),COLUMN(A9),1)</f>
        <v>2</v>
      </c>
      <c r="S9" s="7" t="str">
        <f>MID(TEXT(Основное!$B9,"ДДММГГГ"),COLUMN(B9),1)</f>
        <v>2</v>
      </c>
      <c r="T9" s="7" t="str">
        <f>MID(TEXT(Основное!$B9,"ДДММГГГ"),COLUMN(C9),1)</f>
        <v>0</v>
      </c>
      <c r="U9" s="7" t="str">
        <f>MID(TEXT(Основное!$B9,"ДДММГГГ"),COLUMN(D9),1)</f>
        <v>9</v>
      </c>
      <c r="V9" s="7" t="str">
        <f>MID(TEXT(Основное!$B9,"ДДММГГГ"),COLUMN(E9),1)</f>
        <v>2</v>
      </c>
      <c r="W9" s="7" t="str">
        <f>MID(TEXT(Основное!$B9,"ДДММГГГ"),COLUMN(F9),1)</f>
        <v>0</v>
      </c>
      <c r="X9" s="7" t="str">
        <f>MID(TEXT(Основное!$B9,"ДДММГГГ"),COLUMN(G9),1)</f>
        <v>1</v>
      </c>
      <c r="Y9" s="7" t="str">
        <f>MID(TEXT(Основное!$B9,"ДДММГГГ"),COLUMN(H9),1)</f>
        <v>7</v>
      </c>
    </row>
    <row r="10" spans="1:25" ht="15.75" x14ac:dyDescent="0.25">
      <c r="A10" s="5" t="str">
        <f>MID(Основное!$A10,2,1)</f>
        <v>1</v>
      </c>
      <c r="B10" s="5" t="str">
        <f>MID(Основное!$A10,3,1)</f>
        <v>1</v>
      </c>
      <c r="C10" s="5" t="str">
        <f>MID(Основное!$A10,4,1)</f>
        <v>7</v>
      </c>
      <c r="D10" s="5" t="str">
        <f>MID(Основное!$A10,5,1)</f>
        <v>0</v>
      </c>
      <c r="E10" s="5" t="str">
        <f>MID(Основное!$A10,6,1)</f>
        <v>1</v>
      </c>
      <c r="F10" s="5" t="str">
        <f>MID(Основное!$A10,7,1)</f>
        <v>3</v>
      </c>
      <c r="G10" s="5" t="str">
        <f>MID(Основное!$A10,8,1)</f>
        <v>5</v>
      </c>
      <c r="H10" s="5" t="str">
        <f>MID(Основное!$A10,9,1)</f>
        <v>0</v>
      </c>
      <c r="I10" s="5" t="str">
        <f>MID(Основное!$A10,10,1)</f>
        <v>0</v>
      </c>
      <c r="J10" s="5" t="str">
        <f>MID(Основное!$A10,11,1)</f>
        <v>2</v>
      </c>
      <c r="K10" s="5" t="str">
        <f>MID(Основное!$A10,12,1)</f>
        <v>2</v>
      </c>
      <c r="L10" s="5" t="str">
        <f>MID(Основное!$A10,13,1)</f>
        <v>1</v>
      </c>
      <c r="M10" s="5" t="str">
        <f>MID(Основное!$A10,14,1)</f>
        <v>3</v>
      </c>
      <c r="N10" s="5" t="str">
        <f>MID(Основное!$A10,15,1)</f>
        <v>8</v>
      </c>
      <c r="O10" s="5" t="str">
        <f>MID(Основное!$A10,16,1)</f>
        <v>4</v>
      </c>
      <c r="P10" s="5" t="str">
        <f>MID(Основное!$A10,17,1)</f>
        <v>7</v>
      </c>
      <c r="Q10" s="20" t="str">
        <f>MID(Основное!$A10,18,1)</f>
        <v>1</v>
      </c>
      <c r="R10" s="7" t="str">
        <f>MID(TEXT(Основное!$B10,"ДДММГГГ"),COLUMN(A10),1)</f>
        <v>2</v>
      </c>
      <c r="S10" s="7" t="str">
        <f>MID(TEXT(Основное!$B10,"ДДММГГГ"),COLUMN(B10),1)</f>
        <v>2</v>
      </c>
      <c r="T10" s="7" t="str">
        <f>MID(TEXT(Основное!$B10,"ДДММГГГ"),COLUMN(C10),1)</f>
        <v>0</v>
      </c>
      <c r="U10" s="7" t="str">
        <f>MID(TEXT(Основное!$B10,"ДДММГГГ"),COLUMN(D10),1)</f>
        <v>9</v>
      </c>
      <c r="V10" s="7" t="str">
        <f>MID(TEXT(Основное!$B10,"ДДММГГГ"),COLUMN(E10),1)</f>
        <v>2</v>
      </c>
      <c r="W10" s="7" t="str">
        <f>MID(TEXT(Основное!$B10,"ДДММГГГ"),COLUMN(F10),1)</f>
        <v>0</v>
      </c>
      <c r="X10" s="7" t="str">
        <f>MID(TEXT(Основное!$B10,"ДДММГГГ"),COLUMN(G10),1)</f>
        <v>1</v>
      </c>
      <c r="Y10" s="7" t="str">
        <f>MID(TEXT(Основное!$B10,"ДДММГГГ"),COLUMN(H10),1)</f>
        <v>7</v>
      </c>
    </row>
    <row r="11" spans="1:25" ht="15.75" x14ac:dyDescent="0.25">
      <c r="A11" s="5" t="str">
        <f>MID(Основное!$A11,2,1)</f>
        <v>1</v>
      </c>
      <c r="B11" s="5" t="str">
        <f>MID(Основное!$A11,3,1)</f>
        <v>1</v>
      </c>
      <c r="C11" s="5" t="str">
        <f>MID(Основное!$A11,4,1)</f>
        <v>7</v>
      </c>
      <c r="D11" s="5" t="str">
        <f>MID(Основное!$A11,5,1)</f>
        <v>0</v>
      </c>
      <c r="E11" s="5" t="str">
        <f>MID(Основное!$A11,6,1)</f>
        <v>1</v>
      </c>
      <c r="F11" s="5" t="str">
        <f>MID(Основное!$A11,7,1)</f>
        <v>3</v>
      </c>
      <c r="G11" s="5" t="str">
        <f>MID(Основное!$A11,8,1)</f>
        <v>5</v>
      </c>
      <c r="H11" s="5" t="str">
        <f>MID(Основное!$A11,9,1)</f>
        <v>0</v>
      </c>
      <c r="I11" s="5" t="str">
        <f>MID(Основное!$A11,10,1)</f>
        <v>0</v>
      </c>
      <c r="J11" s="5" t="str">
        <f>MID(Основное!$A11,11,1)</f>
        <v>2</v>
      </c>
      <c r="K11" s="5" t="str">
        <f>MID(Основное!$A11,12,1)</f>
        <v>2</v>
      </c>
      <c r="L11" s="5" t="str">
        <f>MID(Основное!$A11,13,1)</f>
        <v>1</v>
      </c>
      <c r="M11" s="5" t="str">
        <f>MID(Основное!$A11,14,1)</f>
        <v>3</v>
      </c>
      <c r="N11" s="5" t="str">
        <f>MID(Основное!$A11,15,1)</f>
        <v>8</v>
      </c>
      <c r="O11" s="5" t="str">
        <f>MID(Основное!$A11,16,1)</f>
        <v>4</v>
      </c>
      <c r="P11" s="5" t="str">
        <f>MID(Основное!$A11,17,1)</f>
        <v>7</v>
      </c>
      <c r="Q11" s="20" t="str">
        <f>MID(Основное!$A11,18,1)</f>
        <v>2</v>
      </c>
      <c r="R11" s="7" t="str">
        <f>MID(TEXT(Основное!$B11,"ДДММГГГ"),COLUMN(A11),1)</f>
        <v>2</v>
      </c>
      <c r="S11" s="7" t="str">
        <f>MID(TEXT(Основное!$B11,"ДДММГГГ"),COLUMN(B11),1)</f>
        <v>2</v>
      </c>
      <c r="T11" s="7" t="str">
        <f>MID(TEXT(Основное!$B11,"ДДММГГГ"),COLUMN(C11),1)</f>
        <v>0</v>
      </c>
      <c r="U11" s="7" t="str">
        <f>MID(TEXT(Основное!$B11,"ДДММГГГ"),COLUMN(D11),1)</f>
        <v>9</v>
      </c>
      <c r="V11" s="7" t="str">
        <f>MID(TEXT(Основное!$B11,"ДДММГГГ"),COLUMN(E11),1)</f>
        <v>2</v>
      </c>
      <c r="W11" s="7" t="str">
        <f>MID(TEXT(Основное!$B11,"ДДММГГГ"),COLUMN(F11),1)</f>
        <v>0</v>
      </c>
      <c r="X11" s="7" t="str">
        <f>MID(TEXT(Основное!$B11,"ДДММГГГ"),COLUMN(G11),1)</f>
        <v>1</v>
      </c>
      <c r="Y11" s="7" t="str">
        <f>MID(TEXT(Основное!$B11,"ДДММГГГ"),COLUMN(H11),1)</f>
        <v>7</v>
      </c>
    </row>
    <row r="12" spans="1:25" ht="15.75" x14ac:dyDescent="0.25">
      <c r="A12" s="5" t="str">
        <f>MID(Основное!$A12,2,1)</f>
        <v>1</v>
      </c>
      <c r="B12" s="5" t="str">
        <f>MID(Основное!$A12,3,1)</f>
        <v>1</v>
      </c>
      <c r="C12" s="5" t="str">
        <f>MID(Основное!$A12,4,1)</f>
        <v>7</v>
      </c>
      <c r="D12" s="5" t="str">
        <f>MID(Основное!$A12,5,1)</f>
        <v>0</v>
      </c>
      <c r="E12" s="5" t="str">
        <f>MID(Основное!$A12,6,1)</f>
        <v>1</v>
      </c>
      <c r="F12" s="5" t="str">
        <f>MID(Основное!$A12,7,1)</f>
        <v>3</v>
      </c>
      <c r="G12" s="5" t="str">
        <f>MID(Основное!$A12,8,1)</f>
        <v>5</v>
      </c>
      <c r="H12" s="5" t="str">
        <f>MID(Основное!$A12,9,1)</f>
        <v>0</v>
      </c>
      <c r="I12" s="5" t="str">
        <f>MID(Основное!$A12,10,1)</f>
        <v>0</v>
      </c>
      <c r="J12" s="5" t="str">
        <f>MID(Основное!$A12,11,1)</f>
        <v>2</v>
      </c>
      <c r="K12" s="5" t="str">
        <f>MID(Основное!$A12,12,1)</f>
        <v>2</v>
      </c>
      <c r="L12" s="5" t="str">
        <f>MID(Основное!$A12,13,1)</f>
        <v>1</v>
      </c>
      <c r="M12" s="5" t="str">
        <f>MID(Основное!$A12,14,1)</f>
        <v>3</v>
      </c>
      <c r="N12" s="5" t="str">
        <f>MID(Основное!$A12,15,1)</f>
        <v>8</v>
      </c>
      <c r="O12" s="5" t="str">
        <f>MID(Основное!$A12,16,1)</f>
        <v>4</v>
      </c>
      <c r="P12" s="5" t="str">
        <f>MID(Основное!$A12,17,1)</f>
        <v>7</v>
      </c>
      <c r="Q12" s="20" t="str">
        <f>MID(Основное!$A12,18,1)</f>
        <v>3</v>
      </c>
      <c r="R12" s="7" t="str">
        <f>MID(TEXT(Основное!$B12,"ДДММГГГ"),COLUMN(A12),1)</f>
        <v>2</v>
      </c>
      <c r="S12" s="7" t="str">
        <f>MID(TEXT(Основное!$B12,"ДДММГГГ"),COLUMN(B12),1)</f>
        <v>2</v>
      </c>
      <c r="T12" s="7" t="str">
        <f>MID(TEXT(Основное!$B12,"ДДММГГГ"),COLUMN(C12),1)</f>
        <v>0</v>
      </c>
      <c r="U12" s="7" t="str">
        <f>MID(TEXT(Основное!$B12,"ДДММГГГ"),COLUMN(D12),1)</f>
        <v>9</v>
      </c>
      <c r="V12" s="7" t="str">
        <f>MID(TEXT(Основное!$B12,"ДДММГГГ"),COLUMN(E12),1)</f>
        <v>2</v>
      </c>
      <c r="W12" s="7" t="str">
        <f>MID(TEXT(Основное!$B12,"ДДММГГГ"),COLUMN(F12),1)</f>
        <v>0</v>
      </c>
      <c r="X12" s="7" t="str">
        <f>MID(TEXT(Основное!$B12,"ДДММГГГ"),COLUMN(G12),1)</f>
        <v>1</v>
      </c>
      <c r="Y12" s="7" t="str">
        <f>MID(TEXT(Основное!$B12,"ДДММГГГ"),COLUMN(H12),1)</f>
        <v>7</v>
      </c>
    </row>
    <row r="13" spans="1:25" ht="15.75" x14ac:dyDescent="0.25">
      <c r="A13" s="5" t="str">
        <f>MID(Основное!$A13,2,1)</f>
        <v>1</v>
      </c>
      <c r="B13" s="5" t="str">
        <f>MID(Основное!$A13,3,1)</f>
        <v>1</v>
      </c>
      <c r="C13" s="5" t="str">
        <f>MID(Основное!$A13,4,1)</f>
        <v>7</v>
      </c>
      <c r="D13" s="5" t="str">
        <f>MID(Основное!$A13,5,1)</f>
        <v>0</v>
      </c>
      <c r="E13" s="5" t="str">
        <f>MID(Основное!$A13,6,1)</f>
        <v>1</v>
      </c>
      <c r="F13" s="5" t="str">
        <f>MID(Основное!$A13,7,1)</f>
        <v>3</v>
      </c>
      <c r="G13" s="5" t="str">
        <f>MID(Основное!$A13,8,1)</f>
        <v>5</v>
      </c>
      <c r="H13" s="5" t="str">
        <f>MID(Основное!$A13,9,1)</f>
        <v>0</v>
      </c>
      <c r="I13" s="5" t="str">
        <f>MID(Основное!$A13,10,1)</f>
        <v>0</v>
      </c>
      <c r="J13" s="5" t="str">
        <f>MID(Основное!$A13,11,1)</f>
        <v>2</v>
      </c>
      <c r="K13" s="5" t="str">
        <f>MID(Основное!$A13,12,1)</f>
        <v>2</v>
      </c>
      <c r="L13" s="5" t="str">
        <f>MID(Основное!$A13,13,1)</f>
        <v>1</v>
      </c>
      <c r="M13" s="5" t="str">
        <f>MID(Основное!$A13,14,1)</f>
        <v>3</v>
      </c>
      <c r="N13" s="5" t="str">
        <f>MID(Основное!$A13,15,1)</f>
        <v>8</v>
      </c>
      <c r="O13" s="5" t="str">
        <f>MID(Основное!$A13,16,1)</f>
        <v>4</v>
      </c>
      <c r="P13" s="5" t="str">
        <f>MID(Основное!$A13,17,1)</f>
        <v>7</v>
      </c>
      <c r="Q13" s="20" t="str">
        <f>MID(Основное!$A13,18,1)</f>
        <v>4</v>
      </c>
      <c r="R13" s="7" t="str">
        <f>MID(TEXT(Основное!$B13,"ДДММГГГ"),COLUMN(A13),1)</f>
        <v>2</v>
      </c>
      <c r="S13" s="7" t="str">
        <f>MID(TEXT(Основное!$B13,"ДДММГГГ"),COLUMN(B13),1)</f>
        <v>2</v>
      </c>
      <c r="T13" s="7" t="str">
        <f>MID(TEXT(Основное!$B13,"ДДММГГГ"),COLUMN(C13),1)</f>
        <v>0</v>
      </c>
      <c r="U13" s="7" t="str">
        <f>MID(TEXT(Основное!$B13,"ДДММГГГ"),COLUMN(D13),1)</f>
        <v>9</v>
      </c>
      <c r="V13" s="7" t="str">
        <f>MID(TEXT(Основное!$B13,"ДДММГГГ"),COLUMN(E13),1)</f>
        <v>2</v>
      </c>
      <c r="W13" s="7" t="str">
        <f>MID(TEXT(Основное!$B13,"ДДММГГГ"),COLUMN(F13),1)</f>
        <v>0</v>
      </c>
      <c r="X13" s="7" t="str">
        <f>MID(TEXT(Основное!$B13,"ДДММГГГ"),COLUMN(G13),1)</f>
        <v>1</v>
      </c>
      <c r="Y13" s="7" t="str">
        <f>MID(TEXT(Основное!$B13,"ДДММГГГ"),COLUMN(H13),1)</f>
        <v>7</v>
      </c>
    </row>
    <row r="14" spans="1:25" ht="15.75" x14ac:dyDescent="0.25">
      <c r="A14" s="5" t="str">
        <f>MID(Основное!$A14,2,1)</f>
        <v>1</v>
      </c>
      <c r="B14" s="5" t="str">
        <f>MID(Основное!$A14,3,1)</f>
        <v>1</v>
      </c>
      <c r="C14" s="5" t="str">
        <f>MID(Основное!$A14,4,1)</f>
        <v>7</v>
      </c>
      <c r="D14" s="5" t="str">
        <f>MID(Основное!$A14,5,1)</f>
        <v>0</v>
      </c>
      <c r="E14" s="5" t="str">
        <f>MID(Основное!$A14,6,1)</f>
        <v>1</v>
      </c>
      <c r="F14" s="5" t="str">
        <f>MID(Основное!$A14,7,1)</f>
        <v>3</v>
      </c>
      <c r="G14" s="5" t="str">
        <f>MID(Основное!$A14,8,1)</f>
        <v>5</v>
      </c>
      <c r="H14" s="5" t="str">
        <f>MID(Основное!$A14,9,1)</f>
        <v>0</v>
      </c>
      <c r="I14" s="5" t="str">
        <f>MID(Основное!$A14,10,1)</f>
        <v>0</v>
      </c>
      <c r="J14" s="5" t="str">
        <f>MID(Основное!$A14,11,1)</f>
        <v>2</v>
      </c>
      <c r="K14" s="5" t="str">
        <f>MID(Основное!$A14,12,1)</f>
        <v>2</v>
      </c>
      <c r="L14" s="5" t="str">
        <f>MID(Основное!$A14,13,1)</f>
        <v>1</v>
      </c>
      <c r="M14" s="5" t="str">
        <f>MID(Основное!$A14,14,1)</f>
        <v>3</v>
      </c>
      <c r="N14" s="5" t="str">
        <f>MID(Основное!$A14,15,1)</f>
        <v>8</v>
      </c>
      <c r="O14" s="5" t="str">
        <f>MID(Основное!$A14,16,1)</f>
        <v>4</v>
      </c>
      <c r="P14" s="5" t="str">
        <f>MID(Основное!$A14,17,1)</f>
        <v>7</v>
      </c>
      <c r="Q14" s="20" t="str">
        <f>MID(Основное!$A14,18,1)</f>
        <v>5</v>
      </c>
      <c r="R14" s="7" t="str">
        <f>MID(TEXT(Основное!$B14,"ДДММГГГ"),COLUMN(A14),1)</f>
        <v>2</v>
      </c>
      <c r="S14" s="7" t="str">
        <f>MID(TEXT(Основное!$B14,"ДДММГГГ"),COLUMN(B14),1)</f>
        <v>2</v>
      </c>
      <c r="T14" s="7" t="str">
        <f>MID(TEXT(Основное!$B14,"ДДММГГГ"),COLUMN(C14),1)</f>
        <v>0</v>
      </c>
      <c r="U14" s="7" t="str">
        <f>MID(TEXT(Основное!$B14,"ДДММГГГ"),COLUMN(D14),1)</f>
        <v>9</v>
      </c>
      <c r="V14" s="7" t="str">
        <f>MID(TEXT(Основное!$B14,"ДДММГГГ"),COLUMN(E14),1)</f>
        <v>2</v>
      </c>
      <c r="W14" s="7" t="str">
        <f>MID(TEXT(Основное!$B14,"ДДММГГГ"),COLUMN(F14),1)</f>
        <v>0</v>
      </c>
      <c r="X14" s="7" t="str">
        <f>MID(TEXT(Основное!$B14,"ДДММГГГ"),COLUMN(G14),1)</f>
        <v>1</v>
      </c>
      <c r="Y14" s="7" t="str">
        <f>MID(TEXT(Основное!$B14,"ДДММГГГ"),COLUMN(H14),1)</f>
        <v>7</v>
      </c>
    </row>
    <row r="15" spans="1:25" ht="15.75" x14ac:dyDescent="0.25">
      <c r="A15" s="5" t="str">
        <f>MID(Основное!$A15,2,1)</f>
        <v>1</v>
      </c>
      <c r="B15" s="5" t="str">
        <f>MID(Основное!$A15,3,1)</f>
        <v>1</v>
      </c>
      <c r="C15" s="5" t="str">
        <f>MID(Основное!$A15,4,1)</f>
        <v>7</v>
      </c>
      <c r="D15" s="5" t="str">
        <f>MID(Основное!$A15,5,1)</f>
        <v>0</v>
      </c>
      <c r="E15" s="5" t="str">
        <f>MID(Основное!$A15,6,1)</f>
        <v>1</v>
      </c>
      <c r="F15" s="5" t="str">
        <f>MID(Основное!$A15,7,1)</f>
        <v>3</v>
      </c>
      <c r="G15" s="5" t="str">
        <f>MID(Основное!$A15,8,1)</f>
        <v>5</v>
      </c>
      <c r="H15" s="5" t="str">
        <f>MID(Основное!$A15,9,1)</f>
        <v>0</v>
      </c>
      <c r="I15" s="5" t="str">
        <f>MID(Основное!$A15,10,1)</f>
        <v>0</v>
      </c>
      <c r="J15" s="5" t="str">
        <f>MID(Основное!$A15,11,1)</f>
        <v>2</v>
      </c>
      <c r="K15" s="5" t="str">
        <f>MID(Основное!$A15,12,1)</f>
        <v>2</v>
      </c>
      <c r="L15" s="5" t="str">
        <f>MID(Основное!$A15,13,1)</f>
        <v>1</v>
      </c>
      <c r="M15" s="5" t="str">
        <f>MID(Основное!$A15,14,1)</f>
        <v>3</v>
      </c>
      <c r="N15" s="5" t="str">
        <f>MID(Основное!$A15,15,1)</f>
        <v>8</v>
      </c>
      <c r="O15" s="5" t="str">
        <f>MID(Основное!$A15,16,1)</f>
        <v>4</v>
      </c>
      <c r="P15" s="5" t="str">
        <f>MID(Основное!$A15,17,1)</f>
        <v>7</v>
      </c>
      <c r="Q15" s="20" t="str">
        <f>MID(Основное!$A15,18,1)</f>
        <v>6</v>
      </c>
      <c r="R15" s="7" t="str">
        <f>MID(TEXT(Основное!$B15,"ДДММГГГ"),COLUMN(A15),1)</f>
        <v>2</v>
      </c>
      <c r="S15" s="7" t="str">
        <f>MID(TEXT(Основное!$B15,"ДДММГГГ"),COLUMN(B15),1)</f>
        <v>2</v>
      </c>
      <c r="T15" s="7" t="str">
        <f>MID(TEXT(Основное!$B15,"ДДММГГГ"),COLUMN(C15),1)</f>
        <v>0</v>
      </c>
      <c r="U15" s="7" t="str">
        <f>MID(TEXT(Основное!$B15,"ДДММГГГ"),COLUMN(D15),1)</f>
        <v>9</v>
      </c>
      <c r="V15" s="7" t="str">
        <f>MID(TEXT(Основное!$B15,"ДДММГГГ"),COLUMN(E15),1)</f>
        <v>2</v>
      </c>
      <c r="W15" s="7" t="str">
        <f>MID(TEXT(Основное!$B15,"ДДММГГГ"),COLUMN(F15),1)</f>
        <v>0</v>
      </c>
      <c r="X15" s="7" t="str">
        <f>MID(TEXT(Основное!$B15,"ДДММГГГ"),COLUMN(G15),1)</f>
        <v>1</v>
      </c>
      <c r="Y15" s="7" t="str">
        <f>MID(TEXT(Основное!$B15,"ДДММГГГ"),COLUMN(H15),1)</f>
        <v>7</v>
      </c>
    </row>
    <row r="16" spans="1:25" ht="15.75" x14ac:dyDescent="0.25">
      <c r="A16" s="5" t="str">
        <f>MID(Основное!$A16,2,1)</f>
        <v>1</v>
      </c>
      <c r="B16" s="5" t="str">
        <f>MID(Основное!$A16,3,1)</f>
        <v>1</v>
      </c>
      <c r="C16" s="5" t="str">
        <f>MID(Основное!$A16,4,1)</f>
        <v>7</v>
      </c>
      <c r="D16" s="5" t="str">
        <f>MID(Основное!$A16,5,1)</f>
        <v>0</v>
      </c>
      <c r="E16" s="5" t="str">
        <f>MID(Основное!$A16,6,1)</f>
        <v>1</v>
      </c>
      <c r="F16" s="5" t="str">
        <f>MID(Основное!$A16,7,1)</f>
        <v>3</v>
      </c>
      <c r="G16" s="5" t="str">
        <f>MID(Основное!$A16,8,1)</f>
        <v>5</v>
      </c>
      <c r="H16" s="5" t="str">
        <f>MID(Основное!$A16,9,1)</f>
        <v>0</v>
      </c>
      <c r="I16" s="5" t="str">
        <f>MID(Основное!$A16,10,1)</f>
        <v>0</v>
      </c>
      <c r="J16" s="5" t="str">
        <f>MID(Основное!$A16,11,1)</f>
        <v>2</v>
      </c>
      <c r="K16" s="5" t="str">
        <f>MID(Основное!$A16,12,1)</f>
        <v>2</v>
      </c>
      <c r="L16" s="5" t="str">
        <f>MID(Основное!$A16,13,1)</f>
        <v>1</v>
      </c>
      <c r="M16" s="5" t="str">
        <f>MID(Основное!$A16,14,1)</f>
        <v>3</v>
      </c>
      <c r="N16" s="5" t="str">
        <f>MID(Основное!$A16,15,1)</f>
        <v>8</v>
      </c>
      <c r="O16" s="5" t="str">
        <f>MID(Основное!$A16,16,1)</f>
        <v>4</v>
      </c>
      <c r="P16" s="5" t="str">
        <f>MID(Основное!$A16,17,1)</f>
        <v>7</v>
      </c>
      <c r="Q16" s="20" t="str">
        <f>MID(Основное!$A16,18,1)</f>
        <v>7</v>
      </c>
      <c r="R16" s="7" t="str">
        <f>MID(TEXT(Основное!$B16,"ДДММГГГ"),COLUMN(A16),1)</f>
        <v>2</v>
      </c>
      <c r="S16" s="7" t="str">
        <f>MID(TEXT(Основное!$B16,"ДДММГГГ"),COLUMN(B16),1)</f>
        <v>2</v>
      </c>
      <c r="T16" s="7" t="str">
        <f>MID(TEXT(Основное!$B16,"ДДММГГГ"),COLUMN(C16),1)</f>
        <v>0</v>
      </c>
      <c r="U16" s="7" t="str">
        <f>MID(TEXT(Основное!$B16,"ДДММГГГ"),COLUMN(D16),1)</f>
        <v>9</v>
      </c>
      <c r="V16" s="7" t="str">
        <f>MID(TEXT(Основное!$B16,"ДДММГГГ"),COLUMN(E16),1)</f>
        <v>2</v>
      </c>
      <c r="W16" s="7" t="str">
        <f>MID(TEXT(Основное!$B16,"ДДММГГГ"),COLUMN(F16),1)</f>
        <v>0</v>
      </c>
      <c r="X16" s="7" t="str">
        <f>MID(TEXT(Основное!$B16,"ДДММГГГ"),COLUMN(G16),1)</f>
        <v>1</v>
      </c>
      <c r="Y16" s="7" t="str">
        <f>MID(TEXT(Основное!$B16,"ДДММГГГ"),COLUMN(H16),1)</f>
        <v>7</v>
      </c>
    </row>
    <row r="17" spans="1:25" ht="15.75" x14ac:dyDescent="0.25">
      <c r="A17" s="5" t="str">
        <f>MID(Основное!$A17,2,1)</f>
        <v>1</v>
      </c>
      <c r="B17" s="5" t="str">
        <f>MID(Основное!$A17,3,1)</f>
        <v>1</v>
      </c>
      <c r="C17" s="5" t="str">
        <f>MID(Основное!$A17,4,1)</f>
        <v>7</v>
      </c>
      <c r="D17" s="5" t="str">
        <f>MID(Основное!$A17,5,1)</f>
        <v>0</v>
      </c>
      <c r="E17" s="5" t="str">
        <f>MID(Основное!$A17,6,1)</f>
        <v>1</v>
      </c>
      <c r="F17" s="5" t="str">
        <f>MID(Основное!$A17,7,1)</f>
        <v>3</v>
      </c>
      <c r="G17" s="5" t="str">
        <f>MID(Основное!$A17,8,1)</f>
        <v>5</v>
      </c>
      <c r="H17" s="5" t="str">
        <f>MID(Основное!$A17,9,1)</f>
        <v>0</v>
      </c>
      <c r="I17" s="5" t="str">
        <f>MID(Основное!$A17,10,1)</f>
        <v>0</v>
      </c>
      <c r="J17" s="5" t="str">
        <f>MID(Основное!$A17,11,1)</f>
        <v>2</v>
      </c>
      <c r="K17" s="5" t="str">
        <f>MID(Основное!$A17,12,1)</f>
        <v>2</v>
      </c>
      <c r="L17" s="5" t="str">
        <f>MID(Основное!$A17,13,1)</f>
        <v>1</v>
      </c>
      <c r="M17" s="5" t="str">
        <f>MID(Основное!$A17,14,1)</f>
        <v>3</v>
      </c>
      <c r="N17" s="5" t="str">
        <f>MID(Основное!$A17,15,1)</f>
        <v>8</v>
      </c>
      <c r="O17" s="5" t="str">
        <f>MID(Основное!$A17,16,1)</f>
        <v>4</v>
      </c>
      <c r="P17" s="5" t="str">
        <f>MID(Основное!$A17,17,1)</f>
        <v>7</v>
      </c>
      <c r="Q17" s="20" t="str">
        <f>MID(Основное!$A17,18,1)</f>
        <v>8</v>
      </c>
      <c r="R17" s="7" t="str">
        <f>MID(TEXT(Основное!$B17,"ДДММГГГ"),COLUMN(A17),1)</f>
        <v>2</v>
      </c>
      <c r="S17" s="7" t="str">
        <f>MID(TEXT(Основное!$B17,"ДДММГГГ"),COLUMN(B17),1)</f>
        <v>2</v>
      </c>
      <c r="T17" s="7" t="str">
        <f>MID(TEXT(Основное!$B17,"ДДММГГГ"),COLUMN(C17),1)</f>
        <v>0</v>
      </c>
      <c r="U17" s="7" t="str">
        <f>MID(TEXT(Основное!$B17,"ДДММГГГ"),COLUMN(D17),1)</f>
        <v>9</v>
      </c>
      <c r="V17" s="7" t="str">
        <f>MID(TEXT(Основное!$B17,"ДДММГГГ"),COLUMN(E17),1)</f>
        <v>2</v>
      </c>
      <c r="W17" s="7" t="str">
        <f>MID(TEXT(Основное!$B17,"ДДММГГГ"),COLUMN(F17),1)</f>
        <v>0</v>
      </c>
      <c r="X17" s="7" t="str">
        <f>MID(TEXT(Основное!$B17,"ДДММГГГ"),COLUMN(G17),1)</f>
        <v>1</v>
      </c>
      <c r="Y17" s="7" t="str">
        <f>MID(TEXT(Основное!$B17,"ДДММГГГ"),COLUMN(H17),1)</f>
        <v>7</v>
      </c>
    </row>
    <row r="18" spans="1:25" ht="15.75" x14ac:dyDescent="0.25">
      <c r="A18" s="5" t="str">
        <f>MID(Основное!$A18,2,1)</f>
        <v>1</v>
      </c>
      <c r="B18" s="5" t="str">
        <f>MID(Основное!$A18,3,1)</f>
        <v>1</v>
      </c>
      <c r="C18" s="5" t="str">
        <f>MID(Основное!$A18,4,1)</f>
        <v>7</v>
      </c>
      <c r="D18" s="5" t="str">
        <f>MID(Основное!$A18,5,1)</f>
        <v>0</v>
      </c>
      <c r="E18" s="5" t="str">
        <f>MID(Основное!$A18,6,1)</f>
        <v>1</v>
      </c>
      <c r="F18" s="5" t="str">
        <f>MID(Основное!$A18,7,1)</f>
        <v>3</v>
      </c>
      <c r="G18" s="5" t="str">
        <f>MID(Основное!$A18,8,1)</f>
        <v>5</v>
      </c>
      <c r="H18" s="5" t="str">
        <f>MID(Основное!$A18,9,1)</f>
        <v>0</v>
      </c>
      <c r="I18" s="5" t="str">
        <f>MID(Основное!$A18,10,1)</f>
        <v>0</v>
      </c>
      <c r="J18" s="5" t="str">
        <f>MID(Основное!$A18,11,1)</f>
        <v>2</v>
      </c>
      <c r="K18" s="5" t="str">
        <f>MID(Основное!$A18,12,1)</f>
        <v>2</v>
      </c>
      <c r="L18" s="5" t="str">
        <f>MID(Основное!$A18,13,1)</f>
        <v>1</v>
      </c>
      <c r="M18" s="5" t="str">
        <f>MID(Основное!$A18,14,1)</f>
        <v>3</v>
      </c>
      <c r="N18" s="5" t="str">
        <f>MID(Основное!$A18,15,1)</f>
        <v>8</v>
      </c>
      <c r="O18" s="5" t="str">
        <f>MID(Основное!$A18,16,1)</f>
        <v>4</v>
      </c>
      <c r="P18" s="5" t="str">
        <f>MID(Основное!$A18,17,1)</f>
        <v>7</v>
      </c>
      <c r="Q18" s="20" t="str">
        <f>MID(Основное!$A18,18,1)</f>
        <v>9</v>
      </c>
      <c r="R18" s="7" t="str">
        <f>MID(TEXT(Основное!$B18,"ДДММГГГ"),COLUMN(A18),1)</f>
        <v>2</v>
      </c>
      <c r="S18" s="7" t="str">
        <f>MID(TEXT(Основное!$B18,"ДДММГГГ"),COLUMN(B18),1)</f>
        <v>2</v>
      </c>
      <c r="T18" s="7" t="str">
        <f>MID(TEXT(Основное!$B18,"ДДММГГГ"),COLUMN(C18),1)</f>
        <v>0</v>
      </c>
      <c r="U18" s="7" t="str">
        <f>MID(TEXT(Основное!$B18,"ДДММГГГ"),COLUMN(D18),1)</f>
        <v>9</v>
      </c>
      <c r="V18" s="7" t="str">
        <f>MID(TEXT(Основное!$B18,"ДДММГГГ"),COLUMN(E18),1)</f>
        <v>2</v>
      </c>
      <c r="W18" s="7" t="str">
        <f>MID(TEXT(Основное!$B18,"ДДММГГГ"),COLUMN(F18),1)</f>
        <v>0</v>
      </c>
      <c r="X18" s="7" t="str">
        <f>MID(TEXT(Основное!$B18,"ДДММГГГ"),COLUMN(G18),1)</f>
        <v>1</v>
      </c>
      <c r="Y18" s="7" t="str">
        <f>MID(TEXT(Основное!$B18,"ДДММГГГ"),COLUMN(H18),1)</f>
        <v>7</v>
      </c>
    </row>
    <row r="19" spans="1:25" ht="15.75" x14ac:dyDescent="0.25">
      <c r="A19" s="5" t="str">
        <f>MID(Основное!$A19,2,1)</f>
        <v>1</v>
      </c>
      <c r="B19" s="5" t="str">
        <f>MID(Основное!$A19,3,1)</f>
        <v>1</v>
      </c>
      <c r="C19" s="5" t="str">
        <f>MID(Основное!$A19,4,1)</f>
        <v>7</v>
      </c>
      <c r="D19" s="5" t="str">
        <f>MID(Основное!$A19,5,1)</f>
        <v>0</v>
      </c>
      <c r="E19" s="5" t="str">
        <f>MID(Основное!$A19,6,1)</f>
        <v>1</v>
      </c>
      <c r="F19" s="5" t="str">
        <f>MID(Основное!$A19,7,1)</f>
        <v>3</v>
      </c>
      <c r="G19" s="5" t="str">
        <f>MID(Основное!$A19,8,1)</f>
        <v>5</v>
      </c>
      <c r="H19" s="5" t="str">
        <f>MID(Основное!$A19,9,1)</f>
        <v>0</v>
      </c>
      <c r="I19" s="5" t="str">
        <f>MID(Основное!$A19,10,1)</f>
        <v>0</v>
      </c>
      <c r="J19" s="5" t="str">
        <f>MID(Основное!$A19,11,1)</f>
        <v>2</v>
      </c>
      <c r="K19" s="5" t="str">
        <f>MID(Основное!$A19,12,1)</f>
        <v>2</v>
      </c>
      <c r="L19" s="5" t="str">
        <f>MID(Основное!$A19,13,1)</f>
        <v>1</v>
      </c>
      <c r="M19" s="5" t="str">
        <f>MID(Основное!$A19,14,1)</f>
        <v>3</v>
      </c>
      <c r="N19" s="5" t="str">
        <f>MID(Основное!$A19,15,1)</f>
        <v>8</v>
      </c>
      <c r="O19" s="5" t="str">
        <f>MID(Основное!$A19,16,1)</f>
        <v>4</v>
      </c>
      <c r="P19" s="5" t="str">
        <f>MID(Основное!$A19,17,1)</f>
        <v>8</v>
      </c>
      <c r="Q19" s="20" t="str">
        <f>MID(Основное!$A19,18,1)</f>
        <v>0</v>
      </c>
      <c r="R19" s="7" t="str">
        <f>MID(TEXT(Основное!$B19,"ДДММГГГ"),COLUMN(A19),1)</f>
        <v>2</v>
      </c>
      <c r="S19" s="7" t="str">
        <f>MID(TEXT(Основное!$B19,"ДДММГГГ"),COLUMN(B19),1)</f>
        <v>2</v>
      </c>
      <c r="T19" s="7" t="str">
        <f>MID(TEXT(Основное!$B19,"ДДММГГГ"),COLUMN(C19),1)</f>
        <v>0</v>
      </c>
      <c r="U19" s="7" t="str">
        <f>MID(TEXT(Основное!$B19,"ДДММГГГ"),COLUMN(D19),1)</f>
        <v>9</v>
      </c>
      <c r="V19" s="7" t="str">
        <f>MID(TEXT(Основное!$B19,"ДДММГГГ"),COLUMN(E19),1)</f>
        <v>2</v>
      </c>
      <c r="W19" s="7" t="str">
        <f>MID(TEXT(Основное!$B19,"ДДММГГГ"),COLUMN(F19),1)</f>
        <v>0</v>
      </c>
      <c r="X19" s="7" t="str">
        <f>MID(TEXT(Основное!$B19,"ДДММГГГ"),COLUMN(G19),1)</f>
        <v>1</v>
      </c>
      <c r="Y19" s="7" t="str">
        <f>MID(TEXT(Основное!$B19,"ДДММГГГ"),COLUMN(H19),1)</f>
        <v>7</v>
      </c>
    </row>
    <row r="20" spans="1:25" ht="15.75" x14ac:dyDescent="0.25">
      <c r="A20" s="5" t="str">
        <f>MID(Основное!$A20,2,1)</f>
        <v>1</v>
      </c>
      <c r="B20" s="5" t="str">
        <f>MID(Основное!$A20,3,1)</f>
        <v>1</v>
      </c>
      <c r="C20" s="5" t="str">
        <f>MID(Основное!$A20,4,1)</f>
        <v>7</v>
      </c>
      <c r="D20" s="5" t="str">
        <f>MID(Основное!$A20,5,1)</f>
        <v>0</v>
      </c>
      <c r="E20" s="5" t="str">
        <f>MID(Основное!$A20,6,1)</f>
        <v>1</v>
      </c>
      <c r="F20" s="5" t="str">
        <f>MID(Основное!$A20,7,1)</f>
        <v>3</v>
      </c>
      <c r="G20" s="5" t="str">
        <f>MID(Основное!$A20,8,1)</f>
        <v>5</v>
      </c>
      <c r="H20" s="5" t="str">
        <f>MID(Основное!$A20,9,1)</f>
        <v>0</v>
      </c>
      <c r="I20" s="5" t="str">
        <f>MID(Основное!$A20,10,1)</f>
        <v>0</v>
      </c>
      <c r="J20" s="5" t="str">
        <f>MID(Основное!$A20,11,1)</f>
        <v>2</v>
      </c>
      <c r="K20" s="5" t="str">
        <f>MID(Основное!$A20,12,1)</f>
        <v>2</v>
      </c>
      <c r="L20" s="5" t="str">
        <f>MID(Основное!$A20,13,1)</f>
        <v>1</v>
      </c>
      <c r="M20" s="5" t="str">
        <f>MID(Основное!$A20,14,1)</f>
        <v>3</v>
      </c>
      <c r="N20" s="5" t="str">
        <f>MID(Основное!$A20,15,1)</f>
        <v>8</v>
      </c>
      <c r="O20" s="5" t="str">
        <f>MID(Основное!$A20,16,1)</f>
        <v>4</v>
      </c>
      <c r="P20" s="5" t="str">
        <f>MID(Основное!$A20,17,1)</f>
        <v>8</v>
      </c>
      <c r="Q20" s="20" t="str">
        <f>MID(Основное!$A20,18,1)</f>
        <v>1</v>
      </c>
      <c r="R20" s="7" t="str">
        <f>MID(TEXT(Основное!$B20,"ДДММГГГ"),COLUMN(A20),1)</f>
        <v>2</v>
      </c>
      <c r="S20" s="7" t="str">
        <f>MID(TEXT(Основное!$B20,"ДДММГГГ"),COLUMN(B20),1)</f>
        <v>2</v>
      </c>
      <c r="T20" s="7" t="str">
        <f>MID(TEXT(Основное!$B20,"ДДММГГГ"),COLUMN(C20),1)</f>
        <v>0</v>
      </c>
      <c r="U20" s="7" t="str">
        <f>MID(TEXT(Основное!$B20,"ДДММГГГ"),COLUMN(D20),1)</f>
        <v>9</v>
      </c>
      <c r="V20" s="7" t="str">
        <f>MID(TEXT(Основное!$B20,"ДДММГГГ"),COLUMN(E20),1)</f>
        <v>2</v>
      </c>
      <c r="W20" s="7" t="str">
        <f>MID(TEXT(Основное!$B20,"ДДММГГГ"),COLUMN(F20),1)</f>
        <v>0</v>
      </c>
      <c r="X20" s="7" t="str">
        <f>MID(TEXT(Основное!$B20,"ДДММГГГ"),COLUMN(G20),1)</f>
        <v>1</v>
      </c>
      <c r="Y20" s="7" t="str">
        <f>MID(TEXT(Основное!$B20,"ДДММГГГ"),COLUMN(H20),1)</f>
        <v>7</v>
      </c>
    </row>
    <row r="21" spans="1:25" ht="15.75" x14ac:dyDescent="0.25">
      <c r="A21" s="5" t="str">
        <f>MID(Основное!$A21,2,1)</f>
        <v>1</v>
      </c>
      <c r="B21" s="5" t="str">
        <f>MID(Основное!$A21,3,1)</f>
        <v>1</v>
      </c>
      <c r="C21" s="5" t="str">
        <f>MID(Основное!$A21,4,1)</f>
        <v>7</v>
      </c>
      <c r="D21" s="5" t="str">
        <f>MID(Основное!$A21,5,1)</f>
        <v>0</v>
      </c>
      <c r="E21" s="5" t="str">
        <f>MID(Основное!$A21,6,1)</f>
        <v>1</v>
      </c>
      <c r="F21" s="5" t="str">
        <f>MID(Основное!$A21,7,1)</f>
        <v>3</v>
      </c>
      <c r="G21" s="5" t="str">
        <f>MID(Основное!$A21,8,1)</f>
        <v>5</v>
      </c>
      <c r="H21" s="5" t="str">
        <f>MID(Основное!$A21,9,1)</f>
        <v>0</v>
      </c>
      <c r="I21" s="5" t="str">
        <f>MID(Основное!$A21,10,1)</f>
        <v>0</v>
      </c>
      <c r="J21" s="5" t="str">
        <f>MID(Основное!$A21,11,1)</f>
        <v>2</v>
      </c>
      <c r="K21" s="5" t="str">
        <f>MID(Основное!$A21,12,1)</f>
        <v>2</v>
      </c>
      <c r="L21" s="5" t="str">
        <f>MID(Основное!$A21,13,1)</f>
        <v>1</v>
      </c>
      <c r="M21" s="5" t="str">
        <f>MID(Основное!$A21,14,1)</f>
        <v>3</v>
      </c>
      <c r="N21" s="5" t="str">
        <f>MID(Основное!$A21,15,1)</f>
        <v>8</v>
      </c>
      <c r="O21" s="5" t="str">
        <f>MID(Основное!$A21,16,1)</f>
        <v>4</v>
      </c>
      <c r="P21" s="5" t="str">
        <f>MID(Основное!$A21,17,1)</f>
        <v>8</v>
      </c>
      <c r="Q21" s="20" t="str">
        <f>MID(Основное!$A21,18,1)</f>
        <v>2</v>
      </c>
      <c r="R21" s="7" t="str">
        <f>MID(TEXT(Основное!$B21,"ДДММГГГ"),COLUMN(A21),1)</f>
        <v>2</v>
      </c>
      <c r="S21" s="7" t="str">
        <f>MID(TEXT(Основное!$B21,"ДДММГГГ"),COLUMN(B21),1)</f>
        <v>2</v>
      </c>
      <c r="T21" s="7" t="str">
        <f>MID(TEXT(Основное!$B21,"ДДММГГГ"),COLUMN(C21),1)</f>
        <v>0</v>
      </c>
      <c r="U21" s="7" t="str">
        <f>MID(TEXT(Основное!$B21,"ДДММГГГ"),COLUMN(D21),1)</f>
        <v>9</v>
      </c>
      <c r="V21" s="7" t="str">
        <f>MID(TEXT(Основное!$B21,"ДДММГГГ"),COLUMN(E21),1)</f>
        <v>2</v>
      </c>
      <c r="W21" s="7" t="str">
        <f>MID(TEXT(Основное!$B21,"ДДММГГГ"),COLUMN(F21),1)</f>
        <v>0</v>
      </c>
      <c r="X21" s="7" t="str">
        <f>MID(TEXT(Основное!$B21,"ДДММГГГ"),COLUMN(G21),1)</f>
        <v>1</v>
      </c>
      <c r="Y21" s="7" t="str">
        <f>MID(TEXT(Основное!$B21,"ДДММГГГ"),COLUMN(H21),1)</f>
        <v>7</v>
      </c>
    </row>
    <row r="22" spans="1:25" ht="15.75" x14ac:dyDescent="0.25">
      <c r="A22" s="5" t="str">
        <f>MID(Основное!$A22,2,1)</f>
        <v>1</v>
      </c>
      <c r="B22" s="5" t="str">
        <f>MID(Основное!$A22,3,1)</f>
        <v>1</v>
      </c>
      <c r="C22" s="5" t="str">
        <f>MID(Основное!$A22,4,1)</f>
        <v>7</v>
      </c>
      <c r="D22" s="5" t="str">
        <f>MID(Основное!$A22,5,1)</f>
        <v>0</v>
      </c>
      <c r="E22" s="5" t="str">
        <f>MID(Основное!$A22,6,1)</f>
        <v>1</v>
      </c>
      <c r="F22" s="5" t="str">
        <f>MID(Основное!$A22,7,1)</f>
        <v>3</v>
      </c>
      <c r="G22" s="5" t="str">
        <f>MID(Основное!$A22,8,1)</f>
        <v>5</v>
      </c>
      <c r="H22" s="5" t="str">
        <f>MID(Основное!$A22,9,1)</f>
        <v>0</v>
      </c>
      <c r="I22" s="5" t="str">
        <f>MID(Основное!$A22,10,1)</f>
        <v>0</v>
      </c>
      <c r="J22" s="5" t="str">
        <f>MID(Основное!$A22,11,1)</f>
        <v>2</v>
      </c>
      <c r="K22" s="5" t="str">
        <f>MID(Основное!$A22,12,1)</f>
        <v>2</v>
      </c>
      <c r="L22" s="5" t="str">
        <f>MID(Основное!$A22,13,1)</f>
        <v>1</v>
      </c>
      <c r="M22" s="5" t="str">
        <f>MID(Основное!$A22,14,1)</f>
        <v>3</v>
      </c>
      <c r="N22" s="5" t="str">
        <f>MID(Основное!$A22,15,1)</f>
        <v>8</v>
      </c>
      <c r="O22" s="5" t="str">
        <f>MID(Основное!$A22,16,1)</f>
        <v>4</v>
      </c>
      <c r="P22" s="5" t="str">
        <f>MID(Основное!$A22,17,1)</f>
        <v>8</v>
      </c>
      <c r="Q22" s="20" t="str">
        <f>MID(Основное!$A22,18,1)</f>
        <v>3</v>
      </c>
      <c r="R22" s="7" t="str">
        <f>MID(TEXT(Основное!$B22,"ДДММГГГ"),COLUMN(A22),1)</f>
        <v>2</v>
      </c>
      <c r="S22" s="7" t="str">
        <f>MID(TEXT(Основное!$B22,"ДДММГГГ"),COLUMN(B22),1)</f>
        <v>2</v>
      </c>
      <c r="T22" s="7" t="str">
        <f>MID(TEXT(Основное!$B22,"ДДММГГГ"),COLUMN(C22),1)</f>
        <v>0</v>
      </c>
      <c r="U22" s="7" t="str">
        <f>MID(TEXT(Основное!$B22,"ДДММГГГ"),COLUMN(D22),1)</f>
        <v>9</v>
      </c>
      <c r="V22" s="7" t="str">
        <f>MID(TEXT(Основное!$B22,"ДДММГГГ"),COLUMN(E22),1)</f>
        <v>2</v>
      </c>
      <c r="W22" s="7" t="str">
        <f>MID(TEXT(Основное!$B22,"ДДММГГГ"),COLUMN(F22),1)</f>
        <v>0</v>
      </c>
      <c r="X22" s="7" t="str">
        <f>MID(TEXT(Основное!$B22,"ДДММГГГ"),COLUMN(G22),1)</f>
        <v>1</v>
      </c>
      <c r="Y22" s="7" t="str">
        <f>MID(TEXT(Основное!$B22,"ДДММГГГ"),COLUMN(H22),1)</f>
        <v>7</v>
      </c>
    </row>
    <row r="23" spans="1:2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1:2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1:2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1:2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</row>
    <row r="79" spans="1:2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</row>
    <row r="80" spans="1:2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1:2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1:2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1:2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  <row r="109" spans="1:2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</row>
    <row r="110" spans="1:2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</row>
    <row r="111" spans="1:2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</row>
    <row r="112" spans="1:2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</row>
    <row r="113" spans="1:2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</row>
    <row r="114" spans="1:2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</row>
    <row r="115" spans="1:2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</row>
    <row r="116" spans="1:2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</row>
    <row r="117" spans="1:2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</row>
    <row r="118" spans="1:2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</row>
    <row r="119" spans="1:2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</row>
    <row r="120" spans="1:2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</row>
    <row r="121" spans="1:2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</row>
    <row r="122" spans="1:2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</row>
    <row r="123" spans="1:2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</row>
    <row r="124" spans="1:2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</row>
    <row r="125" spans="1:2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1:2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1:2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1:2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1:2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1:2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1:2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1:2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1:2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1:2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1:2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1:2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1:2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1:2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1:2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1:2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1:2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1:2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1:2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</row>
    <row r="144" spans="1:2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</row>
    <row r="145" spans="1:2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</row>
    <row r="146" spans="1:2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</row>
    <row r="147" spans="1:2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</row>
    <row r="148" spans="1:2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</row>
    <row r="149" spans="1:2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</row>
    <row r="150" spans="1:2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</row>
    <row r="151" spans="1:2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</row>
    <row r="152" spans="1:2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</row>
    <row r="153" spans="1:2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</row>
    <row r="154" spans="1:2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</row>
    <row r="155" spans="1:2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</row>
    <row r="156" spans="1:2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</row>
    <row r="157" spans="1:2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</row>
    <row r="158" spans="1:2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</row>
    <row r="159" spans="1:2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</row>
    <row r="160" spans="1:2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</row>
    <row r="161" spans="1:2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</row>
    <row r="162" spans="1:2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</row>
    <row r="163" spans="1:2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</row>
    <row r="164" spans="1:2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</row>
    <row r="165" spans="1:2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</row>
    <row r="166" spans="1:2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</row>
    <row r="167" spans="1:2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</row>
    <row r="168" spans="1:2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</row>
    <row r="169" spans="1:2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</row>
    <row r="170" spans="1:2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</row>
    <row r="171" spans="1:2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</row>
    <row r="172" spans="1:2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</row>
    <row r="173" spans="1:2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</row>
    <row r="174" spans="1:2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</row>
    <row r="175" spans="1:2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</row>
    <row r="176" spans="1:2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</row>
    <row r="177" spans="1:2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</row>
    <row r="178" spans="1:2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</row>
    <row r="179" spans="1:2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</row>
    <row r="180" spans="1:2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</row>
    <row r="181" spans="1:2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</row>
    <row r="182" spans="1:2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</row>
    <row r="183" spans="1:2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</row>
    <row r="184" spans="1:2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</row>
    <row r="185" spans="1:2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</row>
    <row r="186" spans="1:2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</row>
    <row r="187" spans="1:2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</row>
    <row r="188" spans="1:2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</row>
    <row r="189" spans="1:2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</row>
    <row r="190" spans="1:2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</row>
    <row r="191" spans="1:2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</row>
    <row r="192" spans="1:2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</row>
    <row r="193" spans="1:2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</row>
    <row r="194" spans="1:2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</row>
    <row r="195" spans="1:2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</row>
    <row r="196" spans="1:2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</row>
    <row r="197" spans="1:2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</row>
    <row r="198" spans="1:2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</row>
    <row r="199" spans="1:2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</row>
    <row r="200" spans="1:2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</row>
    <row r="201" spans="1:2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</row>
    <row r="202" spans="1:2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</row>
    <row r="203" spans="1:2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</row>
    <row r="204" spans="1:2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</row>
    <row r="205" spans="1:2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</row>
    <row r="206" spans="1:2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</row>
    <row r="207" spans="1:2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</row>
    <row r="208" spans="1:2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</row>
    <row r="209" spans="1:2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</row>
    <row r="210" spans="1:2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</row>
    <row r="211" spans="1:2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</row>
    <row r="212" spans="1:2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</row>
    <row r="213" spans="1:2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</row>
    <row r="214" spans="1:2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</row>
    <row r="215" spans="1:2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</row>
    <row r="216" spans="1:2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</row>
    <row r="217" spans="1:2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</row>
    <row r="218" spans="1:2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</row>
    <row r="219" spans="1:2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</row>
    <row r="220" spans="1:2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</row>
    <row r="221" spans="1:2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</row>
    <row r="222" spans="1:2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</row>
    <row r="223" spans="1:2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</row>
    <row r="224" spans="1:2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</row>
    <row r="225" spans="1:2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</row>
    <row r="226" spans="1:2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</row>
    <row r="227" spans="1:2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</row>
    <row r="228" spans="1:2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</row>
    <row r="229" spans="1:2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</row>
    <row r="230" spans="1:2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</row>
    <row r="231" spans="1:2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</row>
    <row r="232" spans="1:2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</row>
    <row r="233" spans="1:2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</row>
    <row r="234" spans="1:2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</row>
    <row r="235" spans="1:2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</row>
    <row r="236" spans="1:2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</row>
    <row r="237" spans="1:2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</row>
    <row r="238" spans="1:2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</row>
    <row r="239" spans="1:2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</row>
    <row r="240" spans="1:2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</row>
    <row r="241" spans="1:2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</row>
    <row r="242" spans="1:2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</row>
    <row r="243" spans="1:2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</row>
    <row r="244" spans="1:2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</row>
    <row r="245" spans="1:2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</row>
    <row r="246" spans="1:2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</row>
    <row r="247" spans="1:2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</row>
    <row r="248" spans="1:2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</row>
    <row r="249" spans="1:2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</row>
    <row r="250" spans="1:2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</row>
    <row r="251" spans="1:2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</row>
    <row r="252" spans="1:2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</row>
    <row r="253" spans="1:2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</row>
    <row r="254" spans="1:2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</row>
    <row r="255" spans="1:2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</row>
    <row r="256" spans="1:2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</row>
    <row r="257" spans="1:2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</row>
    <row r="258" spans="1:2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</row>
    <row r="259" spans="1:2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</row>
    <row r="260" spans="1:2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</row>
    <row r="261" spans="1:2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</row>
    <row r="262" spans="1:2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</row>
    <row r="263" spans="1:2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</row>
    <row r="264" spans="1:2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</row>
    <row r="265" spans="1:2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</row>
    <row r="266" spans="1:2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</row>
    <row r="267" spans="1:2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</row>
    <row r="268" spans="1:2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</row>
    <row r="269" spans="1:2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</row>
    <row r="270" spans="1:2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</row>
    <row r="271" spans="1:2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</row>
    <row r="272" spans="1:2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</row>
    <row r="273" spans="1:2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</row>
    <row r="274" spans="1:2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</row>
    <row r="275" spans="1:2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</row>
    <row r="276" spans="1:2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</row>
    <row r="277" spans="1:2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</row>
    <row r="278" spans="1:2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</row>
    <row r="279" spans="1:2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</row>
    <row r="280" spans="1:2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</row>
    <row r="281" spans="1:2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</row>
    <row r="282" spans="1:2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</row>
    <row r="283" spans="1:2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</row>
    <row r="284" spans="1:2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</row>
    <row r="285" spans="1:2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</row>
    <row r="286" spans="1:2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</row>
    <row r="287" spans="1:2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</row>
    <row r="288" spans="1:2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</row>
    <row r="289" spans="1:2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</row>
    <row r="290" spans="1:2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</row>
    <row r="291" spans="1:2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</row>
    <row r="292" spans="1:2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</row>
    <row r="293" spans="1:2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</row>
    <row r="294" spans="1:2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</row>
    <row r="295" spans="1:2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</row>
    <row r="296" spans="1:2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</row>
    <row r="297" spans="1:2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</row>
    <row r="298" spans="1:2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</row>
    <row r="299" spans="1:2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</row>
    <row r="300" spans="1:2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</row>
    <row r="301" spans="1:2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</row>
    <row r="302" spans="1:2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</row>
    <row r="303" spans="1:2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</row>
    <row r="304" spans="1:2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</row>
    <row r="305" spans="1:2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</row>
    <row r="306" spans="1:2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</row>
    <row r="307" spans="1:2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</row>
    <row r="308" spans="1:2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</row>
    <row r="309" spans="1:2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</row>
    <row r="310" spans="1:2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</row>
    <row r="311" spans="1:2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</row>
    <row r="312" spans="1:2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</row>
    <row r="313" spans="1:2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</row>
    <row r="314" spans="1:2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</row>
    <row r="315" spans="1:2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</row>
    <row r="316" spans="1:2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</row>
    <row r="317" spans="1:2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</row>
    <row r="318" spans="1:2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</row>
    <row r="319" spans="1:2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</row>
    <row r="320" spans="1:2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</row>
    <row r="321" spans="1:2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</row>
    <row r="322" spans="1:2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</row>
    <row r="323" spans="1:2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</row>
    <row r="324" spans="1:2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</row>
    <row r="325" spans="1:2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</row>
    <row r="326" spans="1:2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</row>
    <row r="327" spans="1:2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</row>
    <row r="328" spans="1:2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</row>
    <row r="329" spans="1:2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</row>
    <row r="330" spans="1:2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</row>
    <row r="331" spans="1:2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</row>
    <row r="332" spans="1:2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</row>
    <row r="333" spans="1:2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</row>
    <row r="334" spans="1:2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</row>
    <row r="335" spans="1:2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</row>
    <row r="336" spans="1:2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</row>
    <row r="337" spans="1:2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</row>
    <row r="338" spans="1:2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</row>
    <row r="339" spans="1:2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</row>
    <row r="340" spans="1:2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</row>
    <row r="341" spans="1:2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</row>
    <row r="342" spans="1:2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</row>
    <row r="343" spans="1:2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</row>
    <row r="344" spans="1:2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</row>
    <row r="345" spans="1:2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</row>
    <row r="346" spans="1:2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</row>
    <row r="347" spans="1:2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</row>
    <row r="348" spans="1:2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</row>
    <row r="349" spans="1:2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</row>
    <row r="350" spans="1:2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</row>
    <row r="351" spans="1:2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</row>
    <row r="352" spans="1:2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</row>
    <row r="353" spans="1:2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</row>
    <row r="354" spans="1:2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</row>
    <row r="355" spans="1:2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</row>
    <row r="356" spans="1:2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</row>
    <row r="357" spans="1:2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</row>
    <row r="358" spans="1:2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</row>
    <row r="359" spans="1:2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</row>
    <row r="360" spans="1:2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</row>
    <row r="361" spans="1:2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</row>
    <row r="362" spans="1:2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</row>
    <row r="363" spans="1:2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</row>
    <row r="364" spans="1:2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</row>
    <row r="365" spans="1:2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</row>
    <row r="366" spans="1:2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</row>
    <row r="367" spans="1:2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</row>
    <row r="368" spans="1:2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</row>
    <row r="369" spans="1:2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</row>
    <row r="370" spans="1:2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</row>
    <row r="371" spans="1:2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</row>
    <row r="372" spans="1:2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</row>
    <row r="373" spans="1:2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</row>
    <row r="374" spans="1:2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</row>
    <row r="375" spans="1:2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</row>
    <row r="376" spans="1:2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</row>
    <row r="377" spans="1:2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</row>
    <row r="378" spans="1:2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</row>
    <row r="379" spans="1:2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</row>
    <row r="380" spans="1:2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</row>
    <row r="381" spans="1:2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</row>
    <row r="382" spans="1:2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</row>
    <row r="383" spans="1:2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</row>
    <row r="384" spans="1:2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</row>
    <row r="385" spans="1:2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</row>
    <row r="386" spans="1:2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</row>
    <row r="387" spans="1:2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</row>
    <row r="388" spans="1:2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</row>
    <row r="389" spans="1:2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</row>
    <row r="390" spans="1:2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</row>
    <row r="391" spans="1:2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</row>
    <row r="392" spans="1:2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</row>
    <row r="393" spans="1:2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</row>
    <row r="394" spans="1:2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</row>
    <row r="395" spans="1:2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</row>
    <row r="396" spans="1:2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</row>
    <row r="397" spans="1:2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</row>
    <row r="398" spans="1:2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</row>
    <row r="399" spans="1:2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</row>
    <row r="400" spans="1:2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</row>
    <row r="401" spans="1:2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</row>
    <row r="402" spans="1:2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</row>
    <row r="403" spans="1:2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</row>
    <row r="404" spans="1:2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</row>
    <row r="405" spans="1:2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</row>
    <row r="406" spans="1:2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</row>
    <row r="407" spans="1:2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</row>
    <row r="408" spans="1:2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</row>
    <row r="409" spans="1:2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</row>
    <row r="410" spans="1:2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</row>
    <row r="411" spans="1:2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</row>
    <row r="412" spans="1:2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</row>
    <row r="413" spans="1:2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</row>
    <row r="414" spans="1:2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</row>
    <row r="415" spans="1:2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</row>
    <row r="416" spans="1:2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</row>
    <row r="417" spans="1:2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</row>
    <row r="418" spans="1:2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</row>
    <row r="419" spans="1:2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</row>
    <row r="420" spans="1:2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</row>
    <row r="421" spans="1:2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</row>
    <row r="422" spans="1:2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</row>
    <row r="423" spans="1:2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</row>
    <row r="424" spans="1:2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</row>
    <row r="425" spans="1:2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</row>
    <row r="426" spans="1:2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</row>
    <row r="427" spans="1:2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</row>
    <row r="428" spans="1:2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</row>
    <row r="429" spans="1:2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</row>
    <row r="430" spans="1:2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</row>
    <row r="431" spans="1:2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</row>
    <row r="432" spans="1:2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</row>
    <row r="433" spans="1:2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</row>
    <row r="434" spans="1:2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</row>
    <row r="435" spans="1:2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</row>
    <row r="436" spans="1:2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</row>
    <row r="437" spans="1:2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</row>
    <row r="438" spans="1:2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</row>
    <row r="439" spans="1:2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</row>
    <row r="440" spans="1:2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</row>
    <row r="441" spans="1:2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</row>
    <row r="442" spans="1:2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</row>
    <row r="443" spans="1:2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</row>
    <row r="444" spans="1:2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</row>
    <row r="445" spans="1:2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</row>
    <row r="446" spans="1:2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</row>
    <row r="447" spans="1:2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</row>
    <row r="448" spans="1:2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</row>
    <row r="449" spans="1:2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</row>
    <row r="450" spans="1:2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</row>
    <row r="451" spans="1:2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</row>
    <row r="452" spans="1:2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</row>
    <row r="453" spans="1:2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</row>
    <row r="454" spans="1:2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</row>
    <row r="455" spans="1:2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</row>
    <row r="456" spans="1:2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</row>
    <row r="457" spans="1:2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</row>
    <row r="458" spans="1:2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</row>
    <row r="459" spans="1:2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</row>
    <row r="460" spans="1:2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</row>
    <row r="461" spans="1:2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</row>
    <row r="462" spans="1:2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</row>
    <row r="463" spans="1:2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</row>
    <row r="464" spans="1:2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</row>
    <row r="465" spans="1:2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</row>
    <row r="466" spans="1:2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</row>
    <row r="467" spans="1:2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</row>
    <row r="468" spans="1:2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</row>
    <row r="469" spans="1:2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</row>
    <row r="470" spans="1:2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</row>
    <row r="471" spans="1:2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</row>
    <row r="472" spans="1:2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</row>
    <row r="473" spans="1:2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</row>
    <row r="474" spans="1:2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</row>
    <row r="475" spans="1:2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</row>
    <row r="476" spans="1:2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</row>
    <row r="477" spans="1:2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</row>
    <row r="478" spans="1:2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</row>
    <row r="479" spans="1:2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</row>
    <row r="480" spans="1:2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</row>
    <row r="481" spans="1:2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</row>
    <row r="482" spans="1:2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</row>
    <row r="483" spans="1:2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</row>
    <row r="484" spans="1:2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</row>
    <row r="485" spans="1:2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</row>
    <row r="486" spans="1:2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</row>
    <row r="487" spans="1:2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</row>
    <row r="488" spans="1:2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</row>
    <row r="489" spans="1:2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</row>
    <row r="490" spans="1:2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</row>
    <row r="491" spans="1:2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</row>
    <row r="492" spans="1:2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</row>
    <row r="493" spans="1:2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</row>
    <row r="494" spans="1:2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</row>
    <row r="495" spans="1:2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</row>
    <row r="496" spans="1:2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</row>
    <row r="497" spans="1:2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</row>
    <row r="498" spans="1:2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</row>
    <row r="499" spans="1:2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</row>
    <row r="500" spans="1:2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</row>
    <row r="501" spans="1:2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</row>
    <row r="502" spans="1:2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</row>
    <row r="503" spans="1:2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</row>
    <row r="504" spans="1:2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</row>
    <row r="505" spans="1:2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</row>
    <row r="506" spans="1:2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</row>
    <row r="507" spans="1:2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</row>
    <row r="508" spans="1:2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</row>
    <row r="509" spans="1:2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</row>
    <row r="510" spans="1:2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</row>
    <row r="511" spans="1:2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</row>
    <row r="512" spans="1:2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</row>
    <row r="513" spans="1:2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</row>
    <row r="514" spans="1:2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</row>
    <row r="515" spans="1:2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</row>
    <row r="516" spans="1:2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</row>
    <row r="517" spans="1:2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</row>
    <row r="518" spans="1:2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</row>
    <row r="519" spans="1:2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</row>
    <row r="520" spans="1:2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</row>
    <row r="521" spans="1:2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</row>
    <row r="522" spans="1:2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</row>
    <row r="523" spans="1:2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</row>
    <row r="524" spans="1:2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</row>
    <row r="525" spans="1:2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</row>
    <row r="526" spans="1:2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</row>
    <row r="527" spans="1:2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</row>
    <row r="528" spans="1:2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</row>
    <row r="529" spans="1:2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</row>
    <row r="530" spans="1:2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</row>
    <row r="531" spans="1:2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</row>
    <row r="532" spans="1:2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</row>
    <row r="533" spans="1:2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</row>
    <row r="534" spans="1:2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</row>
    <row r="535" spans="1:2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</row>
    <row r="536" spans="1:2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</row>
    <row r="537" spans="1:2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</row>
    <row r="538" spans="1:2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</row>
    <row r="539" spans="1:2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</row>
    <row r="540" spans="1:2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</row>
    <row r="541" spans="1:2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</row>
    <row r="542" spans="1:2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</row>
    <row r="543" spans="1:2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</row>
    <row r="544" spans="1:2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</row>
    <row r="545" spans="1:2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</row>
    <row r="546" spans="1:2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</row>
    <row r="547" spans="1:2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</row>
    <row r="548" spans="1:2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</row>
    <row r="549" spans="1:2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</row>
    <row r="550" spans="1:2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</row>
    <row r="551" spans="1:2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</row>
    <row r="552" spans="1:2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</row>
    <row r="553" spans="1:2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</row>
    <row r="554" spans="1:2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</row>
    <row r="555" spans="1:2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</row>
    <row r="556" spans="1:2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</row>
    <row r="557" spans="1:2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</row>
    <row r="558" spans="1:2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</row>
    <row r="559" spans="1:2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</row>
    <row r="560" spans="1:2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</row>
    <row r="561" spans="1:2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</row>
    <row r="562" spans="1:2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</row>
    <row r="563" spans="1:2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</row>
    <row r="564" spans="1:2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</row>
    <row r="565" spans="1:2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</row>
    <row r="566" spans="1:2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</row>
    <row r="567" spans="1:2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</row>
    <row r="568" spans="1:2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</row>
    <row r="569" spans="1:2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</row>
    <row r="570" spans="1:2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</row>
    <row r="571" spans="1:2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</row>
    <row r="572" spans="1:2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</row>
    <row r="573" spans="1:2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</row>
    <row r="574" spans="1:2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</row>
    <row r="575" spans="1:2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</row>
    <row r="576" spans="1:2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</row>
    <row r="577" spans="1:2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</row>
    <row r="578" spans="1:2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</row>
    <row r="579" spans="1:2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</row>
    <row r="580" spans="1:2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</row>
    <row r="581" spans="1:2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</row>
    <row r="582" spans="1:2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</row>
    <row r="583" spans="1:2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</row>
    <row r="584" spans="1:2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</row>
    <row r="585" spans="1:2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</row>
    <row r="586" spans="1:2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</row>
    <row r="587" spans="1:2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</row>
    <row r="588" spans="1:2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</row>
    <row r="589" spans="1:2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</row>
    <row r="590" spans="1:2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</row>
    <row r="591" spans="1:2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</row>
    <row r="592" spans="1:2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</row>
    <row r="593" spans="1:2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</row>
    <row r="594" spans="1:2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</row>
    <row r="595" spans="1:2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</row>
    <row r="596" spans="1:2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</row>
    <row r="597" spans="1:2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</row>
    <row r="598" spans="1:2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</row>
    <row r="599" spans="1:2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</row>
    <row r="600" spans="1:2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</row>
    <row r="601" spans="1:2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</row>
    <row r="602" spans="1:2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</row>
    <row r="603" spans="1:2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</row>
    <row r="604" spans="1:2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</row>
    <row r="605" spans="1:2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</row>
    <row r="606" spans="1:2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</row>
    <row r="607" spans="1:2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</row>
    <row r="608" spans="1:2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</row>
    <row r="609" spans="1:2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</row>
    <row r="610" spans="1:2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</row>
    <row r="611" spans="1:2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</row>
    <row r="612" spans="1:2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</row>
    <row r="613" spans="1:2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</row>
    <row r="614" spans="1:2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</row>
    <row r="615" spans="1:2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</row>
    <row r="616" spans="1:2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</row>
    <row r="617" spans="1:2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</row>
    <row r="618" spans="1:2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</row>
    <row r="619" spans="1:2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</row>
    <row r="620" spans="1:2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</row>
    <row r="621" spans="1:2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</row>
    <row r="622" spans="1:2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</row>
    <row r="623" spans="1:2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</row>
    <row r="624" spans="1:2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</row>
    <row r="625" spans="1:2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</row>
    <row r="626" spans="1:2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</row>
    <row r="627" spans="1:2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</row>
    <row r="628" spans="1:25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</row>
    <row r="629" spans="1:25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</row>
    <row r="630" spans="1:25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</row>
    <row r="631" spans="1:25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</row>
    <row r="632" spans="1:25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</row>
    <row r="633" spans="1:25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</row>
    <row r="634" spans="1:25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</row>
    <row r="635" spans="1:25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</row>
    <row r="636" spans="1:25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</row>
    <row r="637" spans="1:25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</row>
    <row r="638" spans="1:25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</row>
    <row r="639" spans="1:25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</row>
    <row r="640" spans="1:25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</row>
    <row r="641" spans="1:25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</row>
    <row r="642" spans="1:25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</row>
    <row r="643" spans="1:25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</row>
    <row r="644" spans="1:25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</row>
    <row r="645" spans="1:25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</row>
    <row r="646" spans="1:25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</row>
    <row r="647" spans="1:25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</row>
    <row r="648" spans="1:25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</row>
    <row r="649" spans="1:25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</row>
    <row r="650" spans="1:25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</row>
    <row r="651" spans="1:25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</row>
    <row r="652" spans="1:25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</row>
    <row r="653" spans="1:25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</row>
    <row r="654" spans="1:25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</row>
    <row r="655" spans="1:25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</row>
    <row r="656" spans="1:25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</row>
    <row r="657" spans="1:25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</row>
    <row r="658" spans="1:25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</row>
    <row r="659" spans="1:25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</row>
    <row r="660" spans="1:25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</row>
    <row r="661" spans="1:25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</row>
    <row r="662" spans="1:25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</row>
    <row r="663" spans="1:25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</row>
    <row r="664" spans="1:25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</row>
    <row r="665" spans="1:25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</row>
    <row r="666" spans="1:25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</row>
    <row r="667" spans="1:25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</row>
    <row r="668" spans="1:25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</row>
    <row r="669" spans="1:25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</row>
    <row r="670" spans="1:25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</row>
    <row r="671" spans="1:25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</row>
    <row r="672" spans="1:25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</row>
    <row r="673" spans="1:25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</row>
    <row r="674" spans="1:25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</row>
    <row r="675" spans="1:25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</row>
    <row r="676" spans="1:25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</row>
    <row r="677" spans="1:25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</row>
    <row r="678" spans="1:25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</row>
    <row r="679" spans="1:25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</row>
    <row r="680" spans="1:25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</row>
    <row r="681" spans="1:25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</row>
    <row r="682" spans="1:25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</row>
    <row r="683" spans="1:25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</row>
    <row r="684" spans="1:25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</row>
    <row r="685" spans="1:25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</row>
    <row r="686" spans="1:25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</row>
    <row r="687" spans="1:25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</row>
    <row r="688" spans="1:25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</row>
    <row r="689" spans="1:25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</row>
    <row r="690" spans="1:25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</row>
    <row r="691" spans="1:25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</row>
    <row r="692" spans="1:25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</row>
    <row r="693" spans="1:25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</row>
    <row r="694" spans="1:25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</row>
    <row r="695" spans="1:25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</row>
    <row r="696" spans="1:25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</row>
    <row r="697" spans="1:25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</row>
    <row r="698" spans="1:25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</row>
    <row r="699" spans="1:25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</row>
    <row r="700" spans="1:25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</row>
    <row r="701" spans="1:25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</row>
    <row r="702" spans="1:25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</row>
    <row r="703" spans="1:25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</row>
    <row r="704" spans="1:25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</row>
    <row r="705" spans="1:25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</row>
    <row r="706" spans="1:25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</row>
    <row r="707" spans="1:25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</row>
    <row r="708" spans="1:25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</row>
    <row r="709" spans="1:25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</row>
    <row r="710" spans="1:25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</row>
    <row r="711" spans="1:25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</row>
    <row r="712" spans="1:25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</row>
    <row r="713" spans="1:25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</row>
    <row r="714" spans="1:25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</row>
    <row r="715" spans="1:25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</row>
    <row r="716" spans="1:25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</row>
    <row r="717" spans="1:25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</row>
    <row r="718" spans="1:25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</row>
    <row r="719" spans="1:25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</row>
    <row r="720" spans="1:25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</row>
    <row r="721" spans="1:25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</row>
    <row r="722" spans="1:25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</row>
    <row r="723" spans="1:25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</row>
    <row r="724" spans="1:25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</row>
    <row r="725" spans="1:25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</row>
    <row r="726" spans="1:25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</row>
    <row r="727" spans="1:25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</row>
    <row r="728" spans="1:25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</row>
    <row r="729" spans="1:25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</row>
    <row r="730" spans="1:25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</row>
    <row r="731" spans="1:25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</row>
    <row r="732" spans="1:25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</row>
    <row r="733" spans="1:25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</row>
    <row r="734" spans="1:25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</row>
    <row r="735" spans="1:25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</row>
    <row r="736" spans="1:25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</row>
    <row r="737" spans="1:25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</row>
    <row r="738" spans="1:25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</row>
    <row r="739" spans="1:25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</row>
    <row r="740" spans="1:25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</row>
    <row r="741" spans="1:25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</row>
    <row r="742" spans="1:25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</row>
    <row r="743" spans="1:25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</row>
    <row r="744" spans="1:25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</row>
    <row r="745" spans="1:25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</row>
    <row r="746" spans="1:25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</row>
    <row r="747" spans="1:25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</row>
    <row r="748" spans="1:25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</row>
    <row r="749" spans="1:25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</row>
    <row r="750" spans="1:25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</row>
    <row r="751" spans="1:25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</row>
    <row r="752" spans="1:25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</row>
    <row r="753" spans="1:25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</row>
    <row r="754" spans="1:25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</row>
    <row r="755" spans="1:25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</row>
    <row r="756" spans="1:25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</row>
    <row r="757" spans="1:25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</row>
    <row r="758" spans="1:25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</row>
    <row r="759" spans="1:25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</row>
    <row r="760" spans="1:25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</row>
    <row r="761" spans="1:25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</row>
    <row r="762" spans="1:25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</row>
    <row r="763" spans="1:25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</row>
    <row r="764" spans="1:25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</row>
    <row r="765" spans="1:25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</row>
    <row r="766" spans="1:25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</row>
    <row r="767" spans="1:25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</row>
    <row r="768" spans="1:25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</row>
    <row r="769" spans="1:25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</row>
    <row r="770" spans="1:25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</row>
    <row r="771" spans="1:25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</row>
    <row r="772" spans="1:25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</row>
    <row r="773" spans="1:25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</row>
    <row r="774" spans="1:25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</row>
    <row r="775" spans="1:25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</row>
    <row r="776" spans="1:25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</row>
    <row r="777" spans="1:25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</row>
    <row r="778" spans="1:25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</row>
    <row r="779" spans="1:25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</row>
    <row r="780" spans="1:25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</row>
    <row r="781" spans="1:25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</row>
    <row r="782" spans="1:25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</row>
    <row r="783" spans="1:25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</row>
    <row r="784" spans="1:25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</row>
    <row r="785" spans="1:25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</row>
    <row r="786" spans="1:25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</row>
    <row r="787" spans="1:25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</row>
    <row r="788" spans="1:25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</row>
    <row r="789" spans="1:25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</row>
    <row r="790" spans="1:25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</row>
    <row r="791" spans="1:25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</row>
    <row r="792" spans="1:25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</row>
    <row r="793" spans="1:25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</row>
    <row r="794" spans="1:25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</row>
    <row r="795" spans="1:25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</row>
  </sheetData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Основное</vt:lpstr>
      <vt:lpstr>Логика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2017-10-01T20:06:43Z</dcterms:created>
  <dcterms:modified xsi:type="dcterms:W3CDTF">2017-10-02T12:37:14Z</dcterms:modified>
</cp:coreProperties>
</file>