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1980" windowHeight="1215"/>
  </bookViews>
  <sheets>
    <sheet name="Sheet1" sheetId="1" r:id="rId1"/>
  </sheets>
  <calcPr calcId="145621" iterate="1" iterateCount="1"/>
  <pivotCaches>
    <pivotCache cacheId="1" r:id="rId2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2" i="1"/>
</calcChain>
</file>

<file path=xl/sharedStrings.xml><?xml version="1.0" encoding="utf-8"?>
<sst xmlns="http://schemas.openxmlformats.org/spreadsheetml/2006/main" count="370" uniqueCount="121">
  <si>
    <t>Сеанс</t>
  </si>
  <si>
    <t>Фильм</t>
  </si>
  <si>
    <t>Перерыв</t>
  </si>
  <si>
    <t>Время</t>
  </si>
  <si>
    <t>Конец</t>
  </si>
  <si>
    <t>Возр</t>
  </si>
  <si>
    <t>Тип</t>
  </si>
  <si>
    <t>16+</t>
  </si>
  <si>
    <t xml:space="preserve"> 3D</t>
  </si>
  <si>
    <t xml:space="preserve"> 2D</t>
  </si>
  <si>
    <t>18+</t>
  </si>
  <si>
    <t>18:00</t>
  </si>
  <si>
    <t>10:00</t>
  </si>
  <si>
    <t>12+</t>
  </si>
  <si>
    <t>6+</t>
  </si>
  <si>
    <t>99</t>
  </si>
  <si>
    <t>15:45</t>
  </si>
  <si>
    <t>11:50</t>
  </si>
  <si>
    <t>13:40</t>
  </si>
  <si>
    <t>13:30</t>
  </si>
  <si>
    <t>14:00</t>
  </si>
  <si>
    <t>19:10</t>
  </si>
  <si>
    <t>93</t>
  </si>
  <si>
    <t>104</t>
  </si>
  <si>
    <t>15:30</t>
  </si>
  <si>
    <t>141</t>
  </si>
  <si>
    <t>111</t>
  </si>
  <si>
    <t>16:00</t>
  </si>
  <si>
    <t>108</t>
  </si>
  <si>
    <t>129</t>
  </si>
  <si>
    <t>97</t>
  </si>
  <si>
    <t>17:10</t>
  </si>
  <si>
    <t>23:10</t>
  </si>
  <si>
    <t>15:09</t>
  </si>
  <si>
    <t>98</t>
  </si>
  <si>
    <t>13:20</t>
  </si>
  <si>
    <t>23:15</t>
  </si>
  <si>
    <t>17:35</t>
  </si>
  <si>
    <t>15:53</t>
  </si>
  <si>
    <t>21:00</t>
  </si>
  <si>
    <t>01:31</t>
  </si>
  <si>
    <t>11:40</t>
  </si>
  <si>
    <t>100</t>
  </si>
  <si>
    <t>15:20</t>
  </si>
  <si>
    <t>17:20</t>
  </si>
  <si>
    <t>19:00</t>
  </si>
  <si>
    <t>19:05</t>
  </si>
  <si>
    <t>20:45</t>
  </si>
  <si>
    <t>20:50</t>
  </si>
  <si>
    <t>22:38</t>
  </si>
  <si>
    <t>22:50</t>
  </si>
  <si>
    <t>00:38</t>
  </si>
  <si>
    <t>00:45</t>
  </si>
  <si>
    <t>02:36</t>
  </si>
  <si>
    <t>12:29</t>
  </si>
  <si>
    <t>149</t>
  </si>
  <si>
    <t>12:40</t>
  </si>
  <si>
    <t>17:49</t>
  </si>
  <si>
    <t>20:29</t>
  </si>
  <si>
    <t>20:40</t>
  </si>
  <si>
    <t>23:09</t>
  </si>
  <si>
    <t>01:44</t>
  </si>
  <si>
    <t>10:15</t>
  </si>
  <si>
    <t>12:03</t>
  </si>
  <si>
    <t>12:15</t>
  </si>
  <si>
    <t>14:03</t>
  </si>
  <si>
    <t>14:15</t>
  </si>
  <si>
    <t>17:40</t>
  </si>
  <si>
    <t>17:50</t>
  </si>
  <si>
    <t>19:30</t>
  </si>
  <si>
    <t>19:40</t>
  </si>
  <si>
    <t>21:18</t>
  </si>
  <si>
    <t>21:25</t>
  </si>
  <si>
    <t>23:03</t>
  </si>
  <si>
    <t>12:09</t>
  </si>
  <si>
    <t>13:52</t>
  </si>
  <si>
    <t>15:37</t>
  </si>
  <si>
    <t>17:23</t>
  </si>
  <si>
    <t>17:30</t>
  </si>
  <si>
    <t>19:03</t>
  </si>
  <si>
    <t>20:49</t>
  </si>
  <si>
    <t>22:39</t>
  </si>
  <si>
    <t>22:45</t>
  </si>
  <si>
    <t>00:24</t>
  </si>
  <si>
    <t>00:30</t>
  </si>
  <si>
    <t>02:21</t>
  </si>
  <si>
    <t>11:42</t>
  </si>
  <si>
    <t>13:39</t>
  </si>
  <si>
    <t>13:45</t>
  </si>
  <si>
    <t>16:14</t>
  </si>
  <si>
    <t>16:20</t>
  </si>
  <si>
    <t>18:49</t>
  </si>
  <si>
    <t>21:29</t>
  </si>
  <si>
    <t>21:40</t>
  </si>
  <si>
    <t>00:09</t>
  </si>
  <si>
    <t>00:20</t>
  </si>
  <si>
    <t>02:49</t>
  </si>
  <si>
    <t>11:33</t>
  </si>
  <si>
    <t>13:13</t>
  </si>
  <si>
    <t>15:29</t>
  </si>
  <si>
    <t>15:35</t>
  </si>
  <si>
    <t>17:26</t>
  </si>
  <si>
    <t>19:26</t>
  </si>
  <si>
    <t>19:35</t>
  </si>
  <si>
    <t>21:56</t>
  </si>
  <si>
    <t>22:10</t>
  </si>
  <si>
    <t>00:39</t>
  </si>
  <si>
    <t>03:06</t>
  </si>
  <si>
    <t>ЛЕГО Ниндзяго Фильм</t>
  </si>
  <si>
    <t>Крылья подаренные матерью</t>
  </si>
  <si>
    <t>Заложники</t>
  </si>
  <si>
    <t>Kingsman: Золотое кольцо</t>
  </si>
  <si>
    <t>Напарник</t>
  </si>
  <si>
    <t>Оно</t>
  </si>
  <si>
    <t>мама!</t>
  </si>
  <si>
    <t>Клаустрофобия</t>
  </si>
  <si>
    <t>Техасская резня бензопилой: Кожаное лицо</t>
  </si>
  <si>
    <t>Хранилище</t>
  </si>
  <si>
    <t>Мадам</t>
  </si>
  <si>
    <t>В гостях у Элис</t>
  </si>
  <si>
    <t>нужно чтобы еще и время соотвествовало возрастанию.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</si>
</sst>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5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5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45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20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6" xfId="0" pivotButton="1" applyBorder="1"/>
    <xf numFmtId="0" fontId="0" fillId="0" borderId="7" xfId="0" applyBorder="1"/>
    <xf numFmtId="0" fontId="0" fillId="0" borderId="10" xfId="0" applyBorder="1"/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0" fontId="0" fillId="0" borderId="6" xfId="0" applyNumberFormat="1" applyBorder="1"/>
    <xf numFmtId="165" fontId="0" fillId="0" borderId="6" xfId="0" applyNumberFormat="1" applyBorder="1"/>
  </cellXfs>
  <cellStyles count="2">
    <cellStyle name="Обычный" xfId="0" builtinId="0"/>
    <cellStyle name="Обычный 2" xfId="1"/>
  </cellStyles>
  <dxfs count="19">
    <dxf>
      <numFmt numFmtId="25" formatCode="h:mm"/>
    </dxf>
    <dxf>
      <numFmt numFmtId="25" formatCode="h:mm"/>
    </dxf>
    <dxf>
      <numFmt numFmtId="165" formatCode="h:mm;@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6E6E6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3011.499396064813" createdVersion="1" refreshedVersion="4" recordCount="47" upgradeOnRefresh="1">
  <cacheSource type="worksheet">
    <worksheetSource ref="B1:G48" sheet="Sheet1"/>
  </cacheSource>
  <cacheFields count="6">
    <cacheField name="Сеанс" numFmtId="0">
      <sharedItems containsDate="1" containsMixedTypes="1" minDate="1899-12-30T10:00:00" maxDate="1899-12-30T12:00:00" count="42">
        <s v="10:00"/>
        <s v="11:50"/>
        <s v="13:40"/>
        <s v="15:30"/>
        <s v="17:20"/>
        <s v="19:05"/>
        <s v="20:50"/>
        <s v="22:50"/>
        <s v="00:45"/>
        <s v="12:40"/>
        <s v="15:20"/>
        <s v="18:00"/>
        <s v="20:40"/>
        <s v="23:15"/>
        <s v="10:15"/>
        <s v="12:15"/>
        <s v="14:15"/>
        <s v="16:00"/>
        <s v="17:50"/>
        <s v="19:40"/>
        <s v="21:25"/>
        <s v="23:10"/>
        <s v="14:00"/>
        <s v="15:45"/>
        <s v="17:30"/>
        <s v="19:10"/>
        <s v="21:00"/>
        <s v="22:45"/>
        <s v="00:30"/>
        <d v="1899-12-30T10:00:00"/>
        <d v="1899-12-30T12:00:00"/>
        <s v="13:45"/>
        <s v="16:20"/>
        <s v="19:00"/>
        <s v="21:40"/>
        <s v="00:20"/>
        <s v="11:40"/>
        <s v="13:20"/>
        <s v="15:35"/>
        <s v="17:35"/>
        <s v="19:35"/>
        <s v="22:10"/>
      </sharedItems>
    </cacheField>
    <cacheField name="Конец" numFmtId="0">
      <sharedItems/>
    </cacheField>
    <cacheField name="Фильм" numFmtId="0">
      <sharedItems count="12">
        <s v="ЛЕГО Ниндзяго Фильм"/>
        <s v="Крылья подаренные матерью"/>
        <s v="Заложники"/>
        <s v="Kingsman: Золотое кольцо"/>
        <s v="Напарник"/>
        <s v="Оно"/>
        <s v="мама!"/>
        <s v="Клаустрофобия"/>
        <s v="Техасская резня бензопилой: Кожаное лицо"/>
        <s v="Хранилище"/>
        <s v="Мадам"/>
        <s v="В гостях у Элис"/>
      </sharedItems>
    </cacheField>
    <cacheField name="Возр" numFmtId="0">
      <sharedItems/>
    </cacheField>
    <cacheField name="Время" numFmtId="0">
      <sharedItems/>
    </cacheField>
    <cacheField name="Тип" numFmtId="0">
      <sharedItems count="2">
        <s v=" 3D"/>
        <s v=" 2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s v="11:40"/>
    <x v="0"/>
    <s v="6+"/>
    <s v="100"/>
    <x v="0"/>
  </r>
  <r>
    <x v="1"/>
    <s v="13:30"/>
    <x v="0"/>
    <s v="6+"/>
    <s v="100"/>
    <x v="0"/>
  </r>
  <r>
    <x v="2"/>
    <s v="15:20"/>
    <x v="0"/>
    <s v="6+"/>
    <s v="100"/>
    <x v="0"/>
  </r>
  <r>
    <x v="3"/>
    <s v="17:10"/>
    <x v="0"/>
    <s v="6+"/>
    <s v="100"/>
    <x v="0"/>
  </r>
  <r>
    <x v="4"/>
    <s v="19:00"/>
    <x v="0"/>
    <s v="6+"/>
    <s v="100"/>
    <x v="0"/>
  </r>
  <r>
    <x v="5"/>
    <s v="20:45"/>
    <x v="0"/>
    <s v="6+"/>
    <s v="100"/>
    <x v="0"/>
  </r>
  <r>
    <x v="6"/>
    <s v="22:38"/>
    <x v="1"/>
    <s v="12+"/>
    <s v="108"/>
    <x v="1"/>
  </r>
  <r>
    <x v="7"/>
    <s v="00:38"/>
    <x v="1"/>
    <s v="12+"/>
    <s v="108"/>
    <x v="1"/>
  </r>
  <r>
    <x v="8"/>
    <s v="02:36"/>
    <x v="2"/>
    <s v="16+"/>
    <s v="111"/>
    <x v="1"/>
  </r>
  <r>
    <x v="0"/>
    <s v="12:29"/>
    <x v="3"/>
    <s v="18+"/>
    <s v="149"/>
    <x v="0"/>
  </r>
  <r>
    <x v="9"/>
    <s v="15:09"/>
    <x v="3"/>
    <s v="18+"/>
    <s v="149"/>
    <x v="0"/>
  </r>
  <r>
    <x v="10"/>
    <s v="17:49"/>
    <x v="3"/>
    <s v="18+"/>
    <s v="149"/>
    <x v="0"/>
  </r>
  <r>
    <x v="11"/>
    <s v="20:29"/>
    <x v="3"/>
    <s v="18+"/>
    <s v="149"/>
    <x v="0"/>
  </r>
  <r>
    <x v="12"/>
    <s v="23:09"/>
    <x v="3"/>
    <s v="18+"/>
    <s v="149"/>
    <x v="0"/>
  </r>
  <r>
    <x v="13"/>
    <s v="01:44"/>
    <x v="3"/>
    <s v="18+"/>
    <s v="149"/>
    <x v="0"/>
  </r>
  <r>
    <x v="14"/>
    <s v="12:03"/>
    <x v="1"/>
    <s v="12+"/>
    <s v="108"/>
    <x v="1"/>
  </r>
  <r>
    <x v="15"/>
    <s v="14:03"/>
    <x v="1"/>
    <s v="12+"/>
    <s v="108"/>
    <x v="1"/>
  </r>
  <r>
    <x v="16"/>
    <s v="15:53"/>
    <x v="4"/>
    <s v="12+"/>
    <s v="98"/>
    <x v="1"/>
  </r>
  <r>
    <x v="17"/>
    <s v="17:40"/>
    <x v="0"/>
    <s v="6+"/>
    <s v="100"/>
    <x v="0"/>
  </r>
  <r>
    <x v="18"/>
    <s v="19:30"/>
    <x v="0"/>
    <s v="6+"/>
    <s v="100"/>
    <x v="0"/>
  </r>
  <r>
    <x v="19"/>
    <s v="21:18"/>
    <x v="4"/>
    <s v="12+"/>
    <s v="98"/>
    <x v="1"/>
  </r>
  <r>
    <x v="20"/>
    <s v="23:03"/>
    <x v="4"/>
    <s v="12+"/>
    <s v="98"/>
    <x v="1"/>
  </r>
  <r>
    <x v="21"/>
    <s v="01:31"/>
    <x v="5"/>
    <s v="18+"/>
    <s v="141"/>
    <x v="1"/>
  </r>
  <r>
    <x v="0"/>
    <s v="12:09"/>
    <x v="6"/>
    <s v="18+"/>
    <s v="129"/>
    <x v="1"/>
  </r>
  <r>
    <x v="15"/>
    <s v="13:52"/>
    <x v="7"/>
    <s v="18+"/>
    <s v="97"/>
    <x v="1"/>
  </r>
  <r>
    <x v="22"/>
    <s v="15:37"/>
    <x v="7"/>
    <s v="18+"/>
    <s v="97"/>
    <x v="1"/>
  </r>
  <r>
    <x v="23"/>
    <s v="17:23"/>
    <x v="4"/>
    <s v="12+"/>
    <s v="98"/>
    <x v="1"/>
  </r>
  <r>
    <x v="24"/>
    <s v="19:03"/>
    <x v="8"/>
    <s v="18+"/>
    <s v="93"/>
    <x v="1"/>
  </r>
  <r>
    <x v="25"/>
    <s v="20:49"/>
    <x v="9"/>
    <s v="18+"/>
    <s v="99"/>
    <x v="1"/>
  </r>
  <r>
    <x v="26"/>
    <s v="22:39"/>
    <x v="9"/>
    <s v="18+"/>
    <s v="99"/>
    <x v="1"/>
  </r>
  <r>
    <x v="27"/>
    <s v="00:24"/>
    <x v="9"/>
    <s v="18+"/>
    <s v="99"/>
    <x v="1"/>
  </r>
  <r>
    <x v="28"/>
    <s v="02:21"/>
    <x v="2"/>
    <s v="16+"/>
    <s v="111"/>
    <x v="1"/>
  </r>
  <r>
    <x v="29"/>
    <s v="11:42"/>
    <x v="10"/>
    <s v="16+"/>
    <s v="97"/>
    <x v="1"/>
  </r>
  <r>
    <x v="30"/>
    <s v="13:39"/>
    <x v="11"/>
    <s v="16+"/>
    <s v="104"/>
    <x v="1"/>
  </r>
  <r>
    <x v="31"/>
    <s v="16:14"/>
    <x v="3"/>
    <s v="18+"/>
    <s v="149"/>
    <x v="1"/>
  </r>
  <r>
    <x v="32"/>
    <s v="18:49"/>
    <x v="3"/>
    <s v="18+"/>
    <s v="149"/>
    <x v="1"/>
  </r>
  <r>
    <x v="33"/>
    <s v="21:29"/>
    <x v="3"/>
    <s v="18+"/>
    <s v="149"/>
    <x v="1"/>
  </r>
  <r>
    <x v="34"/>
    <s v="00:09"/>
    <x v="3"/>
    <s v="18+"/>
    <s v="149"/>
    <x v="1"/>
  </r>
  <r>
    <x v="35"/>
    <s v="02:49"/>
    <x v="3"/>
    <s v="18+"/>
    <s v="149"/>
    <x v="1"/>
  </r>
  <r>
    <x v="0"/>
    <s v="11:33"/>
    <x v="8"/>
    <s v="18+"/>
    <s v="93"/>
    <x v="1"/>
  </r>
  <r>
    <x v="36"/>
    <s v="13:13"/>
    <x v="8"/>
    <s v="18+"/>
    <s v="93"/>
    <x v="1"/>
  </r>
  <r>
    <x v="37"/>
    <s v="15:29"/>
    <x v="6"/>
    <s v="18+"/>
    <s v="129"/>
    <x v="1"/>
  </r>
  <r>
    <x v="38"/>
    <s v="17:26"/>
    <x v="2"/>
    <s v="16+"/>
    <s v="111"/>
    <x v="1"/>
  </r>
  <r>
    <x v="39"/>
    <s v="19:26"/>
    <x v="2"/>
    <s v="16+"/>
    <s v="111"/>
    <x v="1"/>
  </r>
  <r>
    <x v="40"/>
    <s v="21:56"/>
    <x v="5"/>
    <s v="18+"/>
    <s v="141"/>
    <x v="1"/>
  </r>
  <r>
    <x v="41"/>
    <s v="00:39"/>
    <x v="3"/>
    <s v="18+"/>
    <s v="149"/>
    <x v="1"/>
  </r>
  <r>
    <x v="8"/>
    <s v="03:06"/>
    <x v="5"/>
    <s v="18+"/>
    <s v="14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" dataOnRows="1" applyNumberFormats="0" applyBorderFormats="0" applyFontFormats="0" applyPatternFormats="0" applyAlignmentFormats="0" applyWidthHeightFormats="1" dataCaption="Данные" updatedVersion="4" showMemberPropertyTips="0" useAutoFormatting="1" rowGrandTotals="0" colGrandTotals="0" itemPrintTitles="1" createdVersion="1" indent="0" compact="0" compactData="0">
  <location ref="L6:N53" firstHeaderRow="1" firstDataRow="1" firstDataCol="3"/>
  <pivotFields count="6">
    <pivotField axis="axisRow" compact="0" outline="0" subtotalTop="0" showAll="0" includeNewItemsInFilter="1" defaultSubtotal="0">
      <items count="42">
        <item x="35"/>
        <item x="28"/>
        <item x="8"/>
        <item x="0"/>
        <item x="14"/>
        <item x="36"/>
        <item x="1"/>
        <item x="15"/>
        <item x="9"/>
        <item x="37"/>
        <item x="2"/>
        <item x="31"/>
        <item x="22"/>
        <item x="16"/>
        <item x="10"/>
        <item x="3"/>
        <item x="38"/>
        <item x="23"/>
        <item x="17"/>
        <item x="32"/>
        <item x="4"/>
        <item x="24"/>
        <item x="39"/>
        <item x="18"/>
        <item x="11"/>
        <item x="33"/>
        <item x="5"/>
        <item x="25"/>
        <item x="40"/>
        <item x="19"/>
        <item x="12"/>
        <item x="6"/>
        <item x="26"/>
        <item x="20"/>
        <item x="34"/>
        <item x="41"/>
        <item x="27"/>
        <item x="7"/>
        <item x="21"/>
        <item x="13"/>
        <item x="29"/>
        <item x="30"/>
      </items>
    </pivotField>
    <pivotField compact="0" outline="0" subtotalTop="0" showAll="0" includeNewItemsInFilter="1" defaultSubtotal="0"/>
    <pivotField axis="axisRow" compact="0" outline="0" subtotalTop="0" showAll="0" includeNewItemsInFilter="1" defaultSubtotal="0">
      <items count="12">
        <item x="3"/>
        <item x="11"/>
        <item x="2"/>
        <item x="7"/>
        <item x="1"/>
        <item x="0"/>
        <item x="10"/>
        <item x="6"/>
        <item x="4"/>
        <item x="5"/>
        <item x="8"/>
        <item x="9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defaultSubtotal="0">
      <items count="2">
        <item x="1"/>
        <item x="0"/>
      </items>
    </pivotField>
  </pivotFields>
  <rowFields count="3">
    <field x="2"/>
    <field x="5"/>
    <field x="0"/>
  </rowFields>
  <rowItems count="47">
    <i>
      <x/>
      <x/>
      <x/>
    </i>
    <i r="2">
      <x v="11"/>
    </i>
    <i r="2">
      <x v="19"/>
    </i>
    <i r="2">
      <x v="25"/>
    </i>
    <i r="2">
      <x v="34"/>
    </i>
    <i r="2">
      <x v="35"/>
    </i>
    <i r="1">
      <x v="1"/>
      <x v="3"/>
    </i>
    <i r="2">
      <x v="8"/>
    </i>
    <i r="2">
      <x v="14"/>
    </i>
    <i r="2">
      <x v="24"/>
    </i>
    <i r="2">
      <x v="30"/>
    </i>
    <i r="2">
      <x v="39"/>
    </i>
    <i>
      <x v="1"/>
      <x/>
      <x v="41"/>
    </i>
    <i>
      <x v="2"/>
      <x/>
      <x v="1"/>
    </i>
    <i r="2">
      <x v="2"/>
    </i>
    <i r="2">
      <x v="16"/>
    </i>
    <i r="2">
      <x v="22"/>
    </i>
    <i>
      <x v="3"/>
      <x/>
      <x v="7"/>
    </i>
    <i r="2">
      <x v="12"/>
    </i>
    <i>
      <x v="4"/>
      <x/>
      <x v="4"/>
    </i>
    <i r="2">
      <x v="7"/>
    </i>
    <i r="2">
      <x v="31"/>
    </i>
    <i r="2">
      <x v="37"/>
    </i>
    <i>
      <x v="5"/>
      <x v="1"/>
      <x v="3"/>
    </i>
    <i r="2">
      <x v="6"/>
    </i>
    <i r="2">
      <x v="10"/>
    </i>
    <i r="2">
      <x v="15"/>
    </i>
    <i r="2">
      <x v="18"/>
    </i>
    <i r="2">
      <x v="20"/>
    </i>
    <i r="2">
      <x v="23"/>
    </i>
    <i r="2">
      <x v="26"/>
    </i>
    <i>
      <x v="6"/>
      <x/>
      <x v="40"/>
    </i>
    <i>
      <x v="7"/>
      <x/>
      <x v="3"/>
    </i>
    <i r="2">
      <x v="9"/>
    </i>
    <i>
      <x v="8"/>
      <x/>
      <x v="13"/>
    </i>
    <i r="2">
      <x v="17"/>
    </i>
    <i r="2">
      <x v="29"/>
    </i>
    <i r="2">
      <x v="33"/>
    </i>
    <i>
      <x v="9"/>
      <x/>
      <x v="2"/>
    </i>
    <i r="2">
      <x v="28"/>
    </i>
    <i r="2">
      <x v="38"/>
    </i>
    <i>
      <x v="10"/>
      <x/>
      <x v="3"/>
    </i>
    <i r="2">
      <x v="5"/>
    </i>
    <i r="2">
      <x v="21"/>
    </i>
    <i>
      <x v="11"/>
      <x/>
      <x v="27"/>
    </i>
    <i r="2">
      <x v="32"/>
    </i>
    <i r="2">
      <x v="36"/>
    </i>
  </rowItems>
  <colItems count="1">
    <i/>
  </colItems>
  <formats count="4">
    <format dxfId="18">
      <pivotArea outline="0" fieldPosition="0"/>
    </format>
    <format dxfId="17">
      <pivotArea type="topRight" dataOnly="0" labelOnly="1" outline="0" fieldPosition="0"/>
    </format>
    <format dxfId="2">
      <pivotArea dataOnly="0" labelOnly="1" outline="0" fieldPosition="0">
        <references count="3">
          <reference field="0" count="1">
            <x v="41"/>
          </reference>
          <reference field="2" count="1" selected="0">
            <x v="1"/>
          </reference>
          <reference field="5" count="1" selected="0">
            <x v="0"/>
          </reference>
        </references>
      </pivotArea>
    </format>
    <format dxfId="0">
      <pivotArea dataOnly="0" labelOnly="1" outline="0" fieldPosition="0">
        <references count="3">
          <reference field="0" count="1">
            <x v="40"/>
          </reference>
          <reference field="2" count="1" selected="0">
            <x v="6"/>
          </reference>
          <reference field="5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0"/>
  <sheetViews>
    <sheetView tabSelected="1" zoomScaleNormal="100" workbookViewId="0">
      <pane activePane="bottomRight" state="frozen"/>
      <selection activeCell="N38" sqref="N38"/>
    </sheetView>
  </sheetViews>
  <sheetFormatPr defaultRowHeight="12.75" x14ac:dyDescent="0.2"/>
  <cols>
    <col min="1" max="1" width="4.140625" style="1" customWidth="1"/>
    <col min="2" max="2" width="7.28515625" style="1" customWidth="1"/>
    <col min="3" max="3" width="8.28515625" style="1" customWidth="1"/>
    <col min="4" max="4" width="42.5703125" style="1" bestFit="1" customWidth="1"/>
    <col min="5" max="5" width="5.140625" style="1" customWidth="1"/>
    <col min="6" max="7" width="6.7109375" style="1" customWidth="1"/>
    <col min="8" max="9" width="11.42578125" style="1" customWidth="1"/>
    <col min="10" max="11" width="9.140625" style="1"/>
    <col min="12" max="12" width="39.85546875" style="1" customWidth="1"/>
    <col min="13" max="14" width="8.5703125" style="1" customWidth="1"/>
    <col min="15" max="15" width="3.85546875" style="1" customWidth="1"/>
    <col min="16" max="19" width="6.140625" style="1" customWidth="1"/>
    <col min="20" max="20" width="11.140625" style="1" customWidth="1"/>
    <col min="21" max="54" width="8.5703125" style="1" customWidth="1"/>
    <col min="55" max="55" width="11.140625" style="1" bestFit="1" customWidth="1"/>
    <col min="56" max="16384" width="9.140625" style="1"/>
  </cols>
  <sheetData>
    <row r="1" spans="1:55" ht="25.5" x14ac:dyDescent="0.2">
      <c r="A1" s="2"/>
      <c r="B1" s="3" t="s">
        <v>0</v>
      </c>
      <c r="C1" s="4" t="s">
        <v>4</v>
      </c>
      <c r="D1" s="3" t="s">
        <v>1</v>
      </c>
      <c r="E1" s="3" t="s">
        <v>5</v>
      </c>
      <c r="F1" s="4" t="s">
        <v>3</v>
      </c>
      <c r="G1" s="4" t="s">
        <v>6</v>
      </c>
      <c r="H1" s="3" t="s">
        <v>2</v>
      </c>
    </row>
    <row r="2" spans="1:55" x14ac:dyDescent="0.2">
      <c r="A2" s="23">
        <v>1</v>
      </c>
      <c r="B2" s="13" t="s">
        <v>12</v>
      </c>
      <c r="C2" s="6" t="s">
        <v>41</v>
      </c>
      <c r="D2" s="13" t="s">
        <v>108</v>
      </c>
      <c r="E2" s="6" t="s">
        <v>14</v>
      </c>
      <c r="F2" s="6" t="s">
        <v>42</v>
      </c>
      <c r="G2" s="6" t="s">
        <v>8</v>
      </c>
      <c r="H2" s="9">
        <f>IF(OR(A3&lt;&gt;"",B3=""),"",B3-C2)</f>
        <v>6.9444444444444753E-3</v>
      </c>
      <c r="L2" s="1" t="s">
        <v>108</v>
      </c>
      <c r="M2" s="14" t="s">
        <v>12</v>
      </c>
      <c r="N2" s="14" t="s">
        <v>17</v>
      </c>
      <c r="O2" s="14" t="s">
        <v>18</v>
      </c>
      <c r="P2" s="14" t="s">
        <v>24</v>
      </c>
      <c r="Q2" s="12" t="s">
        <v>27</v>
      </c>
      <c r="R2" s="14" t="s">
        <v>44</v>
      </c>
      <c r="S2" s="12" t="s">
        <v>68</v>
      </c>
      <c r="T2" s="14" t="s">
        <v>46</v>
      </c>
    </row>
    <row r="3" spans="1:55" x14ac:dyDescent="0.2">
      <c r="A3" s="24"/>
      <c r="B3" s="13" t="s">
        <v>17</v>
      </c>
      <c r="C3" s="6" t="s">
        <v>19</v>
      </c>
      <c r="D3" s="13" t="s">
        <v>108</v>
      </c>
      <c r="E3" s="6" t="s">
        <v>14</v>
      </c>
      <c r="F3" s="6" t="s">
        <v>42</v>
      </c>
      <c r="G3" s="6" t="s">
        <v>8</v>
      </c>
      <c r="H3" s="9">
        <f t="shared" ref="H3:H48" si="0">IF(OR(A4&lt;&gt;"",B4=""),"",B4-C3)</f>
        <v>6.9444444444444198E-3</v>
      </c>
    </row>
    <row r="4" spans="1:55" x14ac:dyDescent="0.2">
      <c r="A4" s="24"/>
      <c r="B4" s="13" t="s">
        <v>18</v>
      </c>
      <c r="C4" s="6" t="s">
        <v>43</v>
      </c>
      <c r="D4" s="13" t="s">
        <v>108</v>
      </c>
      <c r="E4" s="6" t="s">
        <v>14</v>
      </c>
      <c r="F4" s="6" t="s">
        <v>42</v>
      </c>
      <c r="G4" s="6" t="s">
        <v>8</v>
      </c>
      <c r="H4" s="9">
        <f t="shared" si="0"/>
        <v>6.9444444444444198E-3</v>
      </c>
      <c r="K4" s="1" t="s">
        <v>120</v>
      </c>
    </row>
    <row r="5" spans="1:55" x14ac:dyDescent="0.2">
      <c r="A5" s="24"/>
      <c r="B5" s="13" t="s">
        <v>24</v>
      </c>
      <c r="C5" s="6" t="s">
        <v>31</v>
      </c>
      <c r="D5" s="13" t="s">
        <v>108</v>
      </c>
      <c r="E5" s="6" t="s">
        <v>14</v>
      </c>
      <c r="F5" s="6" t="s">
        <v>42</v>
      </c>
      <c r="G5" s="6" t="s">
        <v>8</v>
      </c>
      <c r="H5" s="9">
        <f t="shared" si="0"/>
        <v>6.9444444444444198E-3</v>
      </c>
    </row>
    <row r="6" spans="1:55" x14ac:dyDescent="0.2">
      <c r="A6" s="24"/>
      <c r="B6" s="13" t="s">
        <v>44</v>
      </c>
      <c r="C6" s="6" t="s">
        <v>45</v>
      </c>
      <c r="D6" s="13" t="s">
        <v>108</v>
      </c>
      <c r="E6" s="6" t="s">
        <v>14</v>
      </c>
      <c r="F6" s="6" t="s">
        <v>42</v>
      </c>
      <c r="G6" s="6" t="s">
        <v>8</v>
      </c>
      <c r="H6" s="9">
        <f t="shared" si="0"/>
        <v>3.4722222222222099E-3</v>
      </c>
      <c r="L6" s="18" t="s">
        <v>1</v>
      </c>
      <c r="M6" s="18" t="s">
        <v>6</v>
      </c>
      <c r="N6" s="20" t="s">
        <v>0</v>
      </c>
      <c r="O6"/>
    </row>
    <row r="7" spans="1:55" x14ac:dyDescent="0.2">
      <c r="A7" s="24"/>
      <c r="B7" s="13" t="s">
        <v>46</v>
      </c>
      <c r="C7" s="6" t="s">
        <v>47</v>
      </c>
      <c r="D7" s="13" t="s">
        <v>108</v>
      </c>
      <c r="E7" s="6" t="s">
        <v>14</v>
      </c>
      <c r="F7" s="6" t="s">
        <v>42</v>
      </c>
      <c r="G7" s="6" t="s">
        <v>8</v>
      </c>
      <c r="H7" s="9">
        <f t="shared" si="0"/>
        <v>3.4722222222220989E-3</v>
      </c>
      <c r="L7" s="15" t="s">
        <v>111</v>
      </c>
      <c r="M7" s="15" t="s">
        <v>9</v>
      </c>
      <c r="N7" s="19" t="s">
        <v>95</v>
      </c>
      <c r="O7"/>
    </row>
    <row r="8" spans="1:55" x14ac:dyDescent="0.2">
      <c r="A8" s="24"/>
      <c r="B8" s="6" t="s">
        <v>48</v>
      </c>
      <c r="C8" s="6" t="s">
        <v>49</v>
      </c>
      <c r="D8" s="6" t="s">
        <v>109</v>
      </c>
      <c r="E8" s="6" t="s">
        <v>13</v>
      </c>
      <c r="F8" s="6" t="s">
        <v>28</v>
      </c>
      <c r="G8" s="6" t="s">
        <v>9</v>
      </c>
      <c r="H8" s="9">
        <f t="shared" si="0"/>
        <v>8.3333333333333037E-3</v>
      </c>
      <c r="L8" s="16"/>
      <c r="M8" s="16"/>
      <c r="N8" s="21" t="s">
        <v>88</v>
      </c>
      <c r="O8"/>
    </row>
    <row r="9" spans="1:55" x14ac:dyDescent="0.2">
      <c r="A9" s="24"/>
      <c r="B9" s="6" t="s">
        <v>50</v>
      </c>
      <c r="C9" s="6" t="s">
        <v>51</v>
      </c>
      <c r="D9" s="6" t="s">
        <v>109</v>
      </c>
      <c r="E9" s="6" t="s">
        <v>13</v>
      </c>
      <c r="F9" s="6" t="s">
        <v>28</v>
      </c>
      <c r="G9" s="6" t="s">
        <v>9</v>
      </c>
      <c r="H9" s="9">
        <f t="shared" si="0"/>
        <v>4.8611111111111112E-3</v>
      </c>
      <c r="L9" s="16"/>
      <c r="M9" s="16"/>
      <c r="N9" s="21" t="s">
        <v>90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x14ac:dyDescent="0.2">
      <c r="A10" s="25"/>
      <c r="B10" s="6" t="s">
        <v>52</v>
      </c>
      <c r="C10" s="6" t="s">
        <v>53</v>
      </c>
      <c r="D10" s="6" t="s">
        <v>110</v>
      </c>
      <c r="E10" s="6" t="s">
        <v>7</v>
      </c>
      <c r="F10" s="6" t="s">
        <v>26</v>
      </c>
      <c r="G10" s="6" t="s">
        <v>9</v>
      </c>
      <c r="H10" s="9" t="str">
        <f t="shared" si="0"/>
        <v/>
      </c>
      <c r="L10" s="16"/>
      <c r="M10" s="16"/>
      <c r="N10" s="21" t="s">
        <v>45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x14ac:dyDescent="0.2">
      <c r="A11" s="23">
        <v>2</v>
      </c>
      <c r="B11" s="6" t="s">
        <v>12</v>
      </c>
      <c r="C11" s="6" t="s">
        <v>54</v>
      </c>
      <c r="D11" s="6" t="s">
        <v>111</v>
      </c>
      <c r="E11" s="6" t="s">
        <v>10</v>
      </c>
      <c r="F11" s="6" t="s">
        <v>55</v>
      </c>
      <c r="G11" s="6" t="s">
        <v>8</v>
      </c>
      <c r="H11" s="9">
        <f t="shared" si="0"/>
        <v>7.6388888888889728E-3</v>
      </c>
      <c r="L11" s="16"/>
      <c r="M11" s="16"/>
      <c r="N11" s="21" t="s">
        <v>93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x14ac:dyDescent="0.2">
      <c r="A12" s="24"/>
      <c r="B12" s="6" t="s">
        <v>56</v>
      </c>
      <c r="C12" s="6" t="s">
        <v>33</v>
      </c>
      <c r="D12" s="6" t="s">
        <v>111</v>
      </c>
      <c r="E12" s="6" t="s">
        <v>10</v>
      </c>
      <c r="F12" s="6" t="s">
        <v>55</v>
      </c>
      <c r="G12" s="6" t="s">
        <v>8</v>
      </c>
      <c r="H12" s="9">
        <f t="shared" si="0"/>
        <v>7.6388888888889728E-3</v>
      </c>
      <c r="L12" s="16"/>
      <c r="M12" s="16"/>
      <c r="N12" s="21" t="s">
        <v>105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">
      <c r="A13" s="24"/>
      <c r="B13" s="6" t="s">
        <v>43</v>
      </c>
      <c r="C13" s="6" t="s">
        <v>57</v>
      </c>
      <c r="D13" s="6" t="s">
        <v>111</v>
      </c>
      <c r="E13" s="6" t="s">
        <v>10</v>
      </c>
      <c r="F13" s="6" t="s">
        <v>55</v>
      </c>
      <c r="G13" s="6" t="s">
        <v>8</v>
      </c>
      <c r="H13" s="9">
        <f t="shared" si="0"/>
        <v>7.6388888888888618E-3</v>
      </c>
      <c r="L13" s="16"/>
      <c r="M13" s="15" t="s">
        <v>8</v>
      </c>
      <c r="N13" s="19" t="s">
        <v>12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x14ac:dyDescent="0.2">
      <c r="A14" s="24"/>
      <c r="B14" s="6" t="s">
        <v>11</v>
      </c>
      <c r="C14" s="6" t="s">
        <v>58</v>
      </c>
      <c r="D14" s="6" t="s">
        <v>111</v>
      </c>
      <c r="E14" s="6" t="s">
        <v>10</v>
      </c>
      <c r="F14" s="6" t="s">
        <v>55</v>
      </c>
      <c r="G14" s="6" t="s">
        <v>8</v>
      </c>
      <c r="H14" s="9">
        <f t="shared" si="0"/>
        <v>7.6388888888888618E-3</v>
      </c>
      <c r="L14" s="16"/>
      <c r="M14" s="16"/>
      <c r="N14" s="21" t="s">
        <v>56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x14ac:dyDescent="0.2">
      <c r="A15" s="24"/>
      <c r="B15" s="6" t="s">
        <v>59</v>
      </c>
      <c r="C15" s="6" t="s">
        <v>60</v>
      </c>
      <c r="D15" s="6" t="s">
        <v>111</v>
      </c>
      <c r="E15" s="6" t="s">
        <v>10</v>
      </c>
      <c r="F15" s="6" t="s">
        <v>55</v>
      </c>
      <c r="G15" s="6" t="s">
        <v>8</v>
      </c>
      <c r="H15" s="9">
        <f t="shared" si="0"/>
        <v>4.1666666666667629E-3</v>
      </c>
      <c r="L15" s="16"/>
      <c r="M15" s="16"/>
      <c r="N15" s="21" t="s">
        <v>43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x14ac:dyDescent="0.2">
      <c r="A16" s="25"/>
      <c r="B16" s="6" t="s">
        <v>36</v>
      </c>
      <c r="C16" s="6" t="s">
        <v>61</v>
      </c>
      <c r="D16" s="6" t="s">
        <v>111</v>
      </c>
      <c r="E16" s="6" t="s">
        <v>10</v>
      </c>
      <c r="F16" s="6" t="s">
        <v>55</v>
      </c>
      <c r="G16" s="6" t="s">
        <v>8</v>
      </c>
      <c r="H16" s="9" t="str">
        <f t="shared" si="0"/>
        <v/>
      </c>
      <c r="L16" s="16"/>
      <c r="M16" s="16"/>
      <c r="N16" s="21" t="s">
        <v>11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x14ac:dyDescent="0.2">
      <c r="A17" s="23">
        <v>3</v>
      </c>
      <c r="B17" s="6" t="s">
        <v>62</v>
      </c>
      <c r="C17" s="6" t="s">
        <v>63</v>
      </c>
      <c r="D17" s="6" t="s">
        <v>109</v>
      </c>
      <c r="E17" s="6" t="s">
        <v>13</v>
      </c>
      <c r="F17" s="6" t="s">
        <v>28</v>
      </c>
      <c r="G17" s="6" t="s">
        <v>9</v>
      </c>
      <c r="H17" s="9">
        <f t="shared" si="0"/>
        <v>8.3333333333333037E-3</v>
      </c>
      <c r="L17" s="16"/>
      <c r="M17" s="16"/>
      <c r="N17" s="21" t="s">
        <v>59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x14ac:dyDescent="0.2">
      <c r="A18" s="24"/>
      <c r="B18" s="6" t="s">
        <v>64</v>
      </c>
      <c r="C18" s="6" t="s">
        <v>65</v>
      </c>
      <c r="D18" s="6" t="s">
        <v>109</v>
      </c>
      <c r="E18" s="6" t="s">
        <v>13</v>
      </c>
      <c r="F18" s="6" t="s">
        <v>28</v>
      </c>
      <c r="G18" s="6" t="s">
        <v>9</v>
      </c>
      <c r="H18" s="9">
        <f t="shared" si="0"/>
        <v>8.3333333333333037E-3</v>
      </c>
      <c r="L18" s="16"/>
      <c r="M18" s="16"/>
      <c r="N18" s="21" t="s">
        <v>36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">
      <c r="A19" s="24"/>
      <c r="B19" s="6" t="s">
        <v>66</v>
      </c>
      <c r="C19" s="6" t="s">
        <v>38</v>
      </c>
      <c r="D19" s="6" t="s">
        <v>112</v>
      </c>
      <c r="E19" s="6" t="s">
        <v>13</v>
      </c>
      <c r="F19" s="6" t="s">
        <v>34</v>
      </c>
      <c r="G19" s="6" t="s">
        <v>9</v>
      </c>
      <c r="H19" s="9">
        <f t="shared" si="0"/>
        <v>4.8611111111110938E-3</v>
      </c>
      <c r="L19" s="15" t="s">
        <v>119</v>
      </c>
      <c r="M19" s="15" t="s">
        <v>9</v>
      </c>
      <c r="N19" s="27">
        <v>0.5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x14ac:dyDescent="0.2">
      <c r="A20" s="24"/>
      <c r="B20" s="12" t="s">
        <v>27</v>
      </c>
      <c r="C20" s="6" t="s">
        <v>67</v>
      </c>
      <c r="D20" s="12" t="s">
        <v>108</v>
      </c>
      <c r="E20" s="6" t="s">
        <v>14</v>
      </c>
      <c r="F20" s="6" t="s">
        <v>42</v>
      </c>
      <c r="G20" s="6" t="s">
        <v>8</v>
      </c>
      <c r="H20" s="9">
        <f t="shared" si="0"/>
        <v>6.9444444444443088E-3</v>
      </c>
      <c r="L20" s="15" t="s">
        <v>110</v>
      </c>
      <c r="M20" s="15" t="s">
        <v>9</v>
      </c>
      <c r="N20" s="19" t="s">
        <v>84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x14ac:dyDescent="0.2">
      <c r="A21" s="24"/>
      <c r="B21" s="12" t="s">
        <v>68</v>
      </c>
      <c r="C21" s="6" t="s">
        <v>69</v>
      </c>
      <c r="D21" s="12" t="s">
        <v>108</v>
      </c>
      <c r="E21" s="6" t="s">
        <v>14</v>
      </c>
      <c r="F21" s="6" t="s">
        <v>42</v>
      </c>
      <c r="G21" s="6" t="s">
        <v>8</v>
      </c>
      <c r="H21" s="9">
        <f t="shared" si="0"/>
        <v>6.9444444444445308E-3</v>
      </c>
      <c r="L21" s="16"/>
      <c r="M21" s="16"/>
      <c r="N21" s="21" t="s">
        <v>52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x14ac:dyDescent="0.2">
      <c r="A22" s="24"/>
      <c r="B22" s="6" t="s">
        <v>70</v>
      </c>
      <c r="C22" s="6" t="s">
        <v>71</v>
      </c>
      <c r="D22" s="6" t="s">
        <v>112</v>
      </c>
      <c r="E22" s="6" t="s">
        <v>13</v>
      </c>
      <c r="F22" s="6" t="s">
        <v>34</v>
      </c>
      <c r="G22" s="6" t="s">
        <v>9</v>
      </c>
      <c r="H22" s="9">
        <f t="shared" si="0"/>
        <v>4.8611111111110938E-3</v>
      </c>
      <c r="L22" s="16"/>
      <c r="M22" s="16"/>
      <c r="N22" s="21" t="s">
        <v>100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x14ac:dyDescent="0.2">
      <c r="A23" s="24"/>
      <c r="B23" s="6" t="s">
        <v>72</v>
      </c>
      <c r="C23" s="6" t="s">
        <v>73</v>
      </c>
      <c r="D23" s="6" t="s">
        <v>112</v>
      </c>
      <c r="E23" s="6" t="s">
        <v>13</v>
      </c>
      <c r="F23" s="6" t="s">
        <v>34</v>
      </c>
      <c r="G23" s="6" t="s">
        <v>9</v>
      </c>
      <c r="H23" s="9">
        <f t="shared" si="0"/>
        <v>4.8611111111110938E-3</v>
      </c>
      <c r="L23" s="16"/>
      <c r="M23" s="16"/>
      <c r="N23" s="21" t="s">
        <v>37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x14ac:dyDescent="0.2">
      <c r="A24" s="25"/>
      <c r="B24" s="6" t="s">
        <v>32</v>
      </c>
      <c r="C24" s="6" t="s">
        <v>40</v>
      </c>
      <c r="D24" s="6" t="s">
        <v>113</v>
      </c>
      <c r="E24" s="6" t="s">
        <v>10</v>
      </c>
      <c r="F24" s="6" t="s">
        <v>25</v>
      </c>
      <c r="G24" s="6" t="s">
        <v>9</v>
      </c>
      <c r="H24" s="9" t="str">
        <f t="shared" si="0"/>
        <v/>
      </c>
      <c r="L24" s="15" t="s">
        <v>115</v>
      </c>
      <c r="M24" s="15" t="s">
        <v>9</v>
      </c>
      <c r="N24" s="19" t="s">
        <v>64</v>
      </c>
      <c r="O24"/>
      <c r="P24"/>
      <c r="Q24"/>
      <c r="R24"/>
      <c r="S24"/>
      <c r="T24"/>
    </row>
    <row r="25" spans="1:55" x14ac:dyDescent="0.2">
      <c r="A25" s="23">
        <v>4</v>
      </c>
      <c r="B25" s="6" t="s">
        <v>12</v>
      </c>
      <c r="C25" s="6" t="s">
        <v>74</v>
      </c>
      <c r="D25" s="6" t="s">
        <v>114</v>
      </c>
      <c r="E25" s="6" t="s">
        <v>10</v>
      </c>
      <c r="F25" s="6" t="s">
        <v>29</v>
      </c>
      <c r="G25" s="6" t="s">
        <v>9</v>
      </c>
      <c r="H25" s="9">
        <f t="shared" si="0"/>
        <v>4.1666666666666519E-3</v>
      </c>
      <c r="L25" s="16"/>
      <c r="M25" s="16"/>
      <c r="N25" s="21" t="s">
        <v>20</v>
      </c>
      <c r="O25"/>
      <c r="P25"/>
      <c r="Q25"/>
      <c r="R25"/>
      <c r="S25"/>
      <c r="T25"/>
    </row>
    <row r="26" spans="1:55" x14ac:dyDescent="0.2">
      <c r="A26" s="24"/>
      <c r="B26" s="6" t="s">
        <v>64</v>
      </c>
      <c r="C26" s="6" t="s">
        <v>75</v>
      </c>
      <c r="D26" s="6" t="s">
        <v>115</v>
      </c>
      <c r="E26" s="6" t="s">
        <v>10</v>
      </c>
      <c r="F26" s="6" t="s">
        <v>30</v>
      </c>
      <c r="G26" s="6" t="s">
        <v>9</v>
      </c>
      <c r="H26" s="9">
        <f t="shared" si="0"/>
        <v>5.5555555555555358E-3</v>
      </c>
      <c r="L26" s="15" t="s">
        <v>109</v>
      </c>
      <c r="M26" s="15" t="s">
        <v>9</v>
      </c>
      <c r="N26" s="19" t="s">
        <v>62</v>
      </c>
      <c r="O26"/>
      <c r="P26"/>
      <c r="Q26"/>
      <c r="R26"/>
      <c r="S26"/>
      <c r="T26"/>
    </row>
    <row r="27" spans="1:55" x14ac:dyDescent="0.2">
      <c r="A27" s="24"/>
      <c r="B27" s="6" t="s">
        <v>20</v>
      </c>
      <c r="C27" s="6" t="s">
        <v>76</v>
      </c>
      <c r="D27" s="6" t="s">
        <v>115</v>
      </c>
      <c r="E27" s="6" t="s">
        <v>10</v>
      </c>
      <c r="F27" s="6" t="s">
        <v>30</v>
      </c>
      <c r="G27" s="6" t="s">
        <v>9</v>
      </c>
      <c r="H27" s="9">
        <f t="shared" si="0"/>
        <v>5.5555555555555358E-3</v>
      </c>
      <c r="L27" s="16"/>
      <c r="M27" s="16"/>
      <c r="N27" s="21" t="s">
        <v>64</v>
      </c>
      <c r="O27"/>
      <c r="P27"/>
      <c r="Q27"/>
      <c r="R27"/>
      <c r="S27"/>
      <c r="T27"/>
    </row>
    <row r="28" spans="1:55" x14ac:dyDescent="0.2">
      <c r="A28" s="24"/>
      <c r="B28" s="6" t="s">
        <v>16</v>
      </c>
      <c r="C28" s="6" t="s">
        <v>77</v>
      </c>
      <c r="D28" s="6" t="s">
        <v>112</v>
      </c>
      <c r="E28" s="6" t="s">
        <v>13</v>
      </c>
      <c r="F28" s="6" t="s">
        <v>34</v>
      </c>
      <c r="G28" s="6" t="s">
        <v>9</v>
      </c>
      <c r="H28" s="9">
        <f t="shared" si="0"/>
        <v>4.8611111111110938E-3</v>
      </c>
      <c r="L28" s="16"/>
      <c r="M28" s="16"/>
      <c r="N28" s="21" t="s">
        <v>48</v>
      </c>
      <c r="O28"/>
      <c r="P28"/>
      <c r="Q28"/>
      <c r="R28"/>
      <c r="S28"/>
      <c r="T28"/>
    </row>
    <row r="29" spans="1:55" x14ac:dyDescent="0.2">
      <c r="A29" s="24"/>
      <c r="B29" s="6" t="s">
        <v>78</v>
      </c>
      <c r="C29" s="6" t="s">
        <v>79</v>
      </c>
      <c r="D29" s="6" t="s">
        <v>116</v>
      </c>
      <c r="E29" s="6" t="s">
        <v>10</v>
      </c>
      <c r="F29" s="6" t="s">
        <v>22</v>
      </c>
      <c r="G29" s="6" t="s">
        <v>9</v>
      </c>
      <c r="H29" s="9">
        <f t="shared" si="0"/>
        <v>4.8611111111110938E-3</v>
      </c>
      <c r="L29" s="16"/>
      <c r="M29" s="16"/>
      <c r="N29" s="21" t="s">
        <v>50</v>
      </c>
      <c r="O29"/>
      <c r="P29"/>
      <c r="Q29"/>
      <c r="R29"/>
      <c r="S29"/>
      <c r="T29"/>
    </row>
    <row r="30" spans="1:55" x14ac:dyDescent="0.2">
      <c r="A30" s="24"/>
      <c r="B30" s="6" t="s">
        <v>21</v>
      </c>
      <c r="C30" s="6" t="s">
        <v>80</v>
      </c>
      <c r="D30" s="6" t="s">
        <v>117</v>
      </c>
      <c r="E30" s="6" t="s">
        <v>10</v>
      </c>
      <c r="F30" s="6" t="s">
        <v>15</v>
      </c>
      <c r="G30" s="6" t="s">
        <v>9</v>
      </c>
      <c r="H30" s="9">
        <f t="shared" si="0"/>
        <v>7.6388888888888618E-3</v>
      </c>
      <c r="L30" s="15" t="s">
        <v>108</v>
      </c>
      <c r="M30" s="15" t="s">
        <v>8</v>
      </c>
      <c r="N30" s="19" t="s">
        <v>12</v>
      </c>
      <c r="O30"/>
      <c r="P30"/>
      <c r="Q30"/>
      <c r="R30"/>
      <c r="S30"/>
      <c r="T30"/>
    </row>
    <row r="31" spans="1:55" x14ac:dyDescent="0.2">
      <c r="A31" s="24"/>
      <c r="B31" s="6" t="s">
        <v>39</v>
      </c>
      <c r="C31" s="6" t="s">
        <v>81</v>
      </c>
      <c r="D31" s="6" t="s">
        <v>117</v>
      </c>
      <c r="E31" s="6" t="s">
        <v>10</v>
      </c>
      <c r="F31" s="6" t="s">
        <v>15</v>
      </c>
      <c r="G31" s="6" t="s">
        <v>9</v>
      </c>
      <c r="H31" s="9">
        <f t="shared" si="0"/>
        <v>4.1666666666666519E-3</v>
      </c>
      <c r="L31" s="16"/>
      <c r="M31" s="16"/>
      <c r="N31" s="21" t="s">
        <v>17</v>
      </c>
      <c r="O31"/>
      <c r="P31"/>
      <c r="Q31"/>
      <c r="R31"/>
      <c r="S31"/>
      <c r="T31"/>
    </row>
    <row r="32" spans="1:55" x14ac:dyDescent="0.2">
      <c r="A32" s="24"/>
      <c r="B32" s="6" t="s">
        <v>82</v>
      </c>
      <c r="C32" s="6" t="s">
        <v>83</v>
      </c>
      <c r="D32" s="6" t="s">
        <v>117</v>
      </c>
      <c r="E32" s="6" t="s">
        <v>10</v>
      </c>
      <c r="F32" s="6" t="s">
        <v>15</v>
      </c>
      <c r="G32" s="6" t="s">
        <v>9</v>
      </c>
      <c r="H32" s="9">
        <f t="shared" si="0"/>
        <v>4.1666666666666657E-3</v>
      </c>
      <c r="L32" s="16"/>
      <c r="M32" s="16"/>
      <c r="N32" s="21" t="s">
        <v>18</v>
      </c>
      <c r="O32"/>
      <c r="P32"/>
      <c r="Q32"/>
      <c r="R32"/>
      <c r="S32"/>
      <c r="T32"/>
    </row>
    <row r="33" spans="1:20" x14ac:dyDescent="0.2">
      <c r="A33" s="25"/>
      <c r="B33" s="6" t="s">
        <v>84</v>
      </c>
      <c r="C33" s="6" t="s">
        <v>85</v>
      </c>
      <c r="D33" s="6" t="s">
        <v>110</v>
      </c>
      <c r="E33" s="6" t="s">
        <v>7</v>
      </c>
      <c r="F33" s="6" t="s">
        <v>26</v>
      </c>
      <c r="G33" s="6" t="s">
        <v>9</v>
      </c>
      <c r="H33" s="9" t="str">
        <f t="shared" si="0"/>
        <v/>
      </c>
      <c r="L33" s="16"/>
      <c r="M33" s="16"/>
      <c r="N33" s="21" t="s">
        <v>24</v>
      </c>
      <c r="O33"/>
      <c r="P33"/>
      <c r="Q33"/>
      <c r="R33"/>
      <c r="S33"/>
      <c r="T33"/>
    </row>
    <row r="34" spans="1:20" x14ac:dyDescent="0.2">
      <c r="A34" s="23">
        <v>5</v>
      </c>
      <c r="B34" s="11">
        <v>0.41666666666666669</v>
      </c>
      <c r="C34" s="6" t="s">
        <v>86</v>
      </c>
      <c r="D34" s="6" t="s">
        <v>118</v>
      </c>
      <c r="E34" s="6" t="s">
        <v>7</v>
      </c>
      <c r="F34" s="6" t="s">
        <v>30</v>
      </c>
      <c r="G34" s="6" t="s">
        <v>9</v>
      </c>
      <c r="H34" s="9">
        <f t="shared" si="0"/>
        <v>1.2500000000000011E-2</v>
      </c>
      <c r="I34" s="8"/>
      <c r="L34" s="16"/>
      <c r="M34" s="16"/>
      <c r="N34" s="21" t="s">
        <v>27</v>
      </c>
      <c r="O34"/>
      <c r="P34"/>
      <c r="Q34"/>
      <c r="R34"/>
      <c r="S34"/>
      <c r="T34"/>
    </row>
    <row r="35" spans="1:20" x14ac:dyDescent="0.2">
      <c r="A35" s="24"/>
      <c r="B35" s="11">
        <v>0.5</v>
      </c>
      <c r="C35" s="6" t="s">
        <v>87</v>
      </c>
      <c r="D35" s="6" t="s">
        <v>119</v>
      </c>
      <c r="E35" s="6" t="s">
        <v>7</v>
      </c>
      <c r="F35" s="6" t="s">
        <v>23</v>
      </c>
      <c r="G35" s="6" t="s">
        <v>9</v>
      </c>
      <c r="H35" s="9">
        <f t="shared" si="0"/>
        <v>4.1666666666666519E-3</v>
      </c>
      <c r="I35" s="8"/>
      <c r="L35" s="16"/>
      <c r="M35" s="16"/>
      <c r="N35" s="21" t="s">
        <v>44</v>
      </c>
      <c r="O35"/>
      <c r="P35"/>
      <c r="Q35"/>
      <c r="R35"/>
      <c r="S35"/>
      <c r="T35"/>
    </row>
    <row r="36" spans="1:20" x14ac:dyDescent="0.2">
      <c r="A36" s="24"/>
      <c r="B36" s="6" t="s">
        <v>88</v>
      </c>
      <c r="C36" s="6" t="s">
        <v>89</v>
      </c>
      <c r="D36" s="6" t="s">
        <v>111</v>
      </c>
      <c r="E36" s="6" t="s">
        <v>10</v>
      </c>
      <c r="F36" s="6" t="s">
        <v>55</v>
      </c>
      <c r="G36" s="6" t="s">
        <v>9</v>
      </c>
      <c r="H36" s="9">
        <f t="shared" si="0"/>
        <v>4.1666666666665408E-3</v>
      </c>
      <c r="I36" s="8"/>
      <c r="L36" s="16"/>
      <c r="M36" s="16"/>
      <c r="N36" s="21" t="s">
        <v>68</v>
      </c>
      <c r="O36"/>
      <c r="P36"/>
      <c r="Q36"/>
      <c r="R36"/>
      <c r="S36"/>
      <c r="T36"/>
    </row>
    <row r="37" spans="1:20" x14ac:dyDescent="0.2">
      <c r="A37" s="24"/>
      <c r="B37" s="6" t="s">
        <v>90</v>
      </c>
      <c r="C37" s="6" t="s">
        <v>91</v>
      </c>
      <c r="D37" s="6" t="s">
        <v>111</v>
      </c>
      <c r="E37" s="6" t="s">
        <v>10</v>
      </c>
      <c r="F37" s="6" t="s">
        <v>55</v>
      </c>
      <c r="G37" s="6" t="s">
        <v>9</v>
      </c>
      <c r="H37" s="9">
        <f t="shared" si="0"/>
        <v>7.6388888888888618E-3</v>
      </c>
      <c r="I37" s="8"/>
      <c r="L37" s="16"/>
      <c r="M37" s="16"/>
      <c r="N37" s="21" t="s">
        <v>46</v>
      </c>
      <c r="O37"/>
      <c r="P37"/>
      <c r="Q37"/>
      <c r="R37"/>
      <c r="S37"/>
      <c r="T37"/>
    </row>
    <row r="38" spans="1:20" x14ac:dyDescent="0.2">
      <c r="A38" s="24"/>
      <c r="B38" s="6" t="s">
        <v>45</v>
      </c>
      <c r="C38" s="6" t="s">
        <v>92</v>
      </c>
      <c r="D38" s="6" t="s">
        <v>111</v>
      </c>
      <c r="E38" s="6" t="s">
        <v>10</v>
      </c>
      <c r="F38" s="6" t="s">
        <v>55</v>
      </c>
      <c r="G38" s="6" t="s">
        <v>9</v>
      </c>
      <c r="H38" s="9">
        <f t="shared" si="0"/>
        <v>7.6388888888888618E-3</v>
      </c>
      <c r="I38" s="8"/>
      <c r="L38" s="15" t="s">
        <v>118</v>
      </c>
      <c r="M38" s="15" t="s">
        <v>9</v>
      </c>
      <c r="N38" s="26">
        <v>0.41666666666666669</v>
      </c>
      <c r="O38"/>
      <c r="P38"/>
      <c r="Q38"/>
      <c r="R38"/>
      <c r="S38"/>
      <c r="T38"/>
    </row>
    <row r="39" spans="1:20" x14ac:dyDescent="0.2">
      <c r="A39" s="24"/>
      <c r="B39" s="6" t="s">
        <v>93</v>
      </c>
      <c r="C39" s="6" t="s">
        <v>94</v>
      </c>
      <c r="D39" s="6" t="s">
        <v>111</v>
      </c>
      <c r="E39" s="6" t="s">
        <v>10</v>
      </c>
      <c r="F39" s="6" t="s">
        <v>55</v>
      </c>
      <c r="G39" s="6" t="s">
        <v>9</v>
      </c>
      <c r="H39" s="9">
        <f t="shared" si="0"/>
        <v>7.6388888888888886E-3</v>
      </c>
      <c r="I39" s="8"/>
      <c r="L39" s="15" t="s">
        <v>114</v>
      </c>
      <c r="M39" s="15" t="s">
        <v>9</v>
      </c>
      <c r="N39" s="19" t="s">
        <v>12</v>
      </c>
      <c r="O39"/>
      <c r="P39"/>
      <c r="Q39"/>
      <c r="R39"/>
      <c r="S39"/>
      <c r="T39"/>
    </row>
    <row r="40" spans="1:20" x14ac:dyDescent="0.2">
      <c r="A40" s="25"/>
      <c r="B40" s="6" t="s">
        <v>95</v>
      </c>
      <c r="C40" s="6" t="s">
        <v>96</v>
      </c>
      <c r="D40" s="6" t="s">
        <v>111</v>
      </c>
      <c r="E40" s="6" t="s">
        <v>10</v>
      </c>
      <c r="F40" s="6" t="s">
        <v>55</v>
      </c>
      <c r="G40" s="6" t="s">
        <v>9</v>
      </c>
      <c r="H40" s="9" t="str">
        <f t="shared" si="0"/>
        <v/>
      </c>
      <c r="I40" s="8"/>
      <c r="L40" s="16"/>
      <c r="M40" s="16"/>
      <c r="N40" s="21" t="s">
        <v>35</v>
      </c>
      <c r="O40"/>
      <c r="P40"/>
      <c r="Q40"/>
      <c r="R40"/>
      <c r="S40"/>
      <c r="T40"/>
    </row>
    <row r="41" spans="1:20" x14ac:dyDescent="0.2">
      <c r="A41" s="23">
        <v>6</v>
      </c>
      <c r="B41" s="6" t="s">
        <v>12</v>
      </c>
      <c r="C41" s="6" t="s">
        <v>97</v>
      </c>
      <c r="D41" s="6" t="s">
        <v>116</v>
      </c>
      <c r="E41" s="6" t="s">
        <v>10</v>
      </c>
      <c r="F41" s="6" t="s">
        <v>22</v>
      </c>
      <c r="G41" s="6" t="s">
        <v>9</v>
      </c>
      <c r="H41" s="9">
        <f t="shared" si="0"/>
        <v>4.8611111111110938E-3</v>
      </c>
      <c r="I41" s="8"/>
      <c r="L41" s="15" t="s">
        <v>112</v>
      </c>
      <c r="M41" s="15" t="s">
        <v>9</v>
      </c>
      <c r="N41" s="19" t="s">
        <v>66</v>
      </c>
      <c r="O41"/>
      <c r="P41"/>
      <c r="Q41"/>
      <c r="R41"/>
      <c r="S41"/>
      <c r="T41"/>
    </row>
    <row r="42" spans="1:20" x14ac:dyDescent="0.2">
      <c r="A42" s="24"/>
      <c r="B42" s="6" t="s">
        <v>41</v>
      </c>
      <c r="C42" s="6" t="s">
        <v>98</v>
      </c>
      <c r="D42" s="6" t="s">
        <v>116</v>
      </c>
      <c r="E42" s="6" t="s">
        <v>10</v>
      </c>
      <c r="F42" s="6" t="s">
        <v>22</v>
      </c>
      <c r="G42" s="6" t="s">
        <v>9</v>
      </c>
      <c r="H42" s="9">
        <f t="shared" si="0"/>
        <v>4.8611111111110938E-3</v>
      </c>
      <c r="I42" s="8"/>
      <c r="L42" s="16"/>
      <c r="M42" s="16"/>
      <c r="N42" s="21" t="s">
        <v>16</v>
      </c>
      <c r="O42"/>
      <c r="P42"/>
      <c r="Q42"/>
      <c r="R42"/>
      <c r="S42"/>
      <c r="T42"/>
    </row>
    <row r="43" spans="1:20" x14ac:dyDescent="0.2">
      <c r="A43" s="24"/>
      <c r="B43" s="6" t="s">
        <v>35</v>
      </c>
      <c r="C43" s="6" t="s">
        <v>99</v>
      </c>
      <c r="D43" s="6" t="s">
        <v>114</v>
      </c>
      <c r="E43" s="6" t="s">
        <v>10</v>
      </c>
      <c r="F43" s="6" t="s">
        <v>29</v>
      </c>
      <c r="G43" s="6" t="s">
        <v>9</v>
      </c>
      <c r="H43" s="9">
        <f t="shared" si="0"/>
        <v>4.1666666666667629E-3</v>
      </c>
      <c r="I43" s="8"/>
      <c r="L43" s="16"/>
      <c r="M43" s="16"/>
      <c r="N43" s="21" t="s">
        <v>70</v>
      </c>
      <c r="O43"/>
      <c r="P43"/>
      <c r="Q43"/>
      <c r="R43"/>
      <c r="S43"/>
      <c r="T43"/>
    </row>
    <row r="44" spans="1:20" x14ac:dyDescent="0.2">
      <c r="A44" s="24"/>
      <c r="B44" s="6" t="s">
        <v>100</v>
      </c>
      <c r="C44" s="6" t="s">
        <v>101</v>
      </c>
      <c r="D44" s="6" t="s">
        <v>110</v>
      </c>
      <c r="E44" s="6" t="s">
        <v>7</v>
      </c>
      <c r="F44" s="6" t="s">
        <v>26</v>
      </c>
      <c r="G44" s="6" t="s">
        <v>9</v>
      </c>
      <c r="H44" s="9">
        <f t="shared" si="0"/>
        <v>6.2499999999999778E-3</v>
      </c>
      <c r="I44" s="8"/>
      <c r="L44" s="16"/>
      <c r="M44" s="16"/>
      <c r="N44" s="21" t="s">
        <v>72</v>
      </c>
      <c r="O44"/>
      <c r="P44"/>
      <c r="Q44"/>
      <c r="R44"/>
      <c r="S44"/>
      <c r="T44"/>
    </row>
    <row r="45" spans="1:20" x14ac:dyDescent="0.2">
      <c r="A45" s="24"/>
      <c r="B45" s="6" t="s">
        <v>37</v>
      </c>
      <c r="C45" s="6" t="s">
        <v>102</v>
      </c>
      <c r="D45" s="6" t="s">
        <v>110</v>
      </c>
      <c r="E45" s="6" t="s">
        <v>7</v>
      </c>
      <c r="F45" s="6" t="s">
        <v>26</v>
      </c>
      <c r="G45" s="6" t="s">
        <v>9</v>
      </c>
      <c r="H45" s="9">
        <f t="shared" si="0"/>
        <v>6.2499999999999778E-3</v>
      </c>
      <c r="I45" s="8"/>
      <c r="L45" s="15" t="s">
        <v>113</v>
      </c>
      <c r="M45" s="15" t="s">
        <v>9</v>
      </c>
      <c r="N45" s="19" t="s">
        <v>52</v>
      </c>
      <c r="O45"/>
      <c r="P45"/>
      <c r="Q45"/>
      <c r="R45"/>
      <c r="S45"/>
      <c r="T45"/>
    </row>
    <row r="46" spans="1:20" x14ac:dyDescent="0.2">
      <c r="A46" s="24"/>
      <c r="B46" s="6" t="s">
        <v>103</v>
      </c>
      <c r="C46" s="6" t="s">
        <v>104</v>
      </c>
      <c r="D46" s="6" t="s">
        <v>113</v>
      </c>
      <c r="E46" s="6" t="s">
        <v>10</v>
      </c>
      <c r="F46" s="6" t="s">
        <v>25</v>
      </c>
      <c r="G46" s="6" t="s">
        <v>9</v>
      </c>
      <c r="H46" s="9">
        <f t="shared" si="0"/>
        <v>9.7222222222222987E-3</v>
      </c>
      <c r="I46" s="8"/>
      <c r="L46" s="16"/>
      <c r="M46" s="16"/>
      <c r="N46" s="21" t="s">
        <v>103</v>
      </c>
      <c r="O46"/>
      <c r="P46"/>
      <c r="Q46"/>
      <c r="R46"/>
      <c r="S46"/>
      <c r="T46"/>
    </row>
    <row r="47" spans="1:20" x14ac:dyDescent="0.2">
      <c r="A47" s="24"/>
      <c r="B47" s="6" t="s">
        <v>105</v>
      </c>
      <c r="C47" s="6" t="s">
        <v>106</v>
      </c>
      <c r="D47" s="6" t="s">
        <v>111</v>
      </c>
      <c r="E47" s="6" t="s">
        <v>10</v>
      </c>
      <c r="F47" s="6" t="s">
        <v>55</v>
      </c>
      <c r="G47" s="6" t="s">
        <v>9</v>
      </c>
      <c r="H47" s="9">
        <f t="shared" si="0"/>
        <v>4.1666666666666657E-3</v>
      </c>
      <c r="I47" s="8"/>
      <c r="L47" s="16"/>
      <c r="M47" s="16"/>
      <c r="N47" s="21" t="s">
        <v>32</v>
      </c>
      <c r="O47"/>
      <c r="P47"/>
      <c r="Q47"/>
      <c r="R47"/>
      <c r="S47"/>
      <c r="T47"/>
    </row>
    <row r="48" spans="1:20" x14ac:dyDescent="0.2">
      <c r="A48" s="25"/>
      <c r="B48" s="6" t="s">
        <v>52</v>
      </c>
      <c r="C48" s="6" t="s">
        <v>107</v>
      </c>
      <c r="D48" s="6" t="s">
        <v>113</v>
      </c>
      <c r="E48" s="6" t="s">
        <v>10</v>
      </c>
      <c r="F48" s="6" t="s">
        <v>25</v>
      </c>
      <c r="G48" s="6" t="s">
        <v>9</v>
      </c>
      <c r="H48" s="9" t="str">
        <f t="shared" si="0"/>
        <v/>
      </c>
      <c r="I48" s="8"/>
      <c r="L48" s="15" t="s">
        <v>116</v>
      </c>
      <c r="M48" s="15" t="s">
        <v>9</v>
      </c>
      <c r="N48" s="19" t="s">
        <v>12</v>
      </c>
      <c r="O48"/>
      <c r="P48"/>
      <c r="Q48"/>
      <c r="R48"/>
      <c r="S48"/>
      <c r="T48"/>
    </row>
    <row r="49" spans="1:20" x14ac:dyDescent="0.2">
      <c r="A49" s="10"/>
      <c r="B49" s="7"/>
      <c r="C49" s="7"/>
      <c r="D49" s="7"/>
      <c r="E49" s="7"/>
      <c r="F49" s="7"/>
      <c r="G49" s="7"/>
      <c r="H49" s="5"/>
      <c r="I49" s="8"/>
      <c r="L49" s="16"/>
      <c r="M49" s="16"/>
      <c r="N49" s="21" t="s">
        <v>41</v>
      </c>
      <c r="O49"/>
      <c r="P49"/>
      <c r="Q49"/>
      <c r="R49"/>
      <c r="S49"/>
      <c r="T49"/>
    </row>
    <row r="50" spans="1:20" ht="16.5" customHeight="1" x14ac:dyDescent="0.2">
      <c r="A50" s="10"/>
      <c r="B50" s="7"/>
      <c r="C50" s="7"/>
      <c r="D50" s="7"/>
      <c r="E50" s="7"/>
      <c r="F50" s="7"/>
      <c r="G50" s="7"/>
      <c r="H50" s="5"/>
      <c r="I50" s="8"/>
      <c r="L50" s="16"/>
      <c r="M50" s="16"/>
      <c r="N50" s="21" t="s">
        <v>78</v>
      </c>
      <c r="O50"/>
      <c r="P50"/>
      <c r="Q50"/>
      <c r="R50"/>
      <c r="S50"/>
      <c r="T50"/>
    </row>
    <row r="51" spans="1:20" x14ac:dyDescent="0.2">
      <c r="A51" s="10"/>
      <c r="B51" s="7"/>
      <c r="C51" s="7"/>
      <c r="D51" s="7"/>
      <c r="E51" s="7"/>
      <c r="F51" s="7"/>
      <c r="G51" s="7"/>
      <c r="H51" s="5"/>
      <c r="I51" s="8"/>
      <c r="L51" s="15" t="s">
        <v>117</v>
      </c>
      <c r="M51" s="15" t="s">
        <v>9</v>
      </c>
      <c r="N51" s="19" t="s">
        <v>21</v>
      </c>
      <c r="O51"/>
      <c r="P51"/>
      <c r="Q51"/>
      <c r="R51"/>
      <c r="S51"/>
      <c r="T51"/>
    </row>
    <row r="52" spans="1:20" x14ac:dyDescent="0.2">
      <c r="A52" s="10"/>
      <c r="B52" s="7"/>
      <c r="C52" s="7"/>
      <c r="D52" s="7"/>
      <c r="E52" s="7"/>
      <c r="F52" s="7"/>
      <c r="G52" s="7"/>
      <c r="H52" s="5"/>
      <c r="I52" s="8"/>
      <c r="L52" s="16"/>
      <c r="M52" s="16"/>
      <c r="N52" s="21" t="s">
        <v>39</v>
      </c>
      <c r="O52"/>
      <c r="P52"/>
      <c r="Q52"/>
      <c r="R52"/>
      <c r="S52"/>
      <c r="T52"/>
    </row>
    <row r="53" spans="1:20" x14ac:dyDescent="0.2">
      <c r="A53" s="10"/>
      <c r="B53" s="7"/>
      <c r="C53" s="7"/>
      <c r="D53" s="7"/>
      <c r="E53" s="7"/>
      <c r="F53" s="7"/>
      <c r="G53" s="7"/>
      <c r="H53" s="5"/>
      <c r="I53" s="8"/>
      <c r="L53" s="17"/>
      <c r="M53" s="17"/>
      <c r="N53" s="22" t="s">
        <v>82</v>
      </c>
      <c r="O53"/>
      <c r="P53"/>
      <c r="Q53"/>
      <c r="R53"/>
      <c r="S53"/>
      <c r="T53"/>
    </row>
    <row r="54" spans="1:20" x14ac:dyDescent="0.2">
      <c r="A54" s="10"/>
      <c r="B54" s="7"/>
      <c r="C54" s="7"/>
      <c r="D54" s="7"/>
      <c r="E54" s="7"/>
      <c r="F54" s="7"/>
      <c r="G54" s="7"/>
      <c r="H54" s="5"/>
      <c r="I54" s="8"/>
      <c r="L54"/>
      <c r="M54"/>
      <c r="N54"/>
      <c r="O54"/>
      <c r="P54"/>
      <c r="Q54"/>
      <c r="R54"/>
      <c r="S54"/>
      <c r="T54"/>
    </row>
    <row r="55" spans="1:20" x14ac:dyDescent="0.2">
      <c r="L55"/>
      <c r="M55"/>
      <c r="N55"/>
      <c r="O55"/>
      <c r="P55"/>
      <c r="Q55"/>
      <c r="R55"/>
      <c r="S55"/>
      <c r="T55"/>
    </row>
    <row r="56" spans="1:20" x14ac:dyDescent="0.2">
      <c r="L56"/>
      <c r="M56"/>
      <c r="N56"/>
      <c r="O56"/>
      <c r="P56"/>
      <c r="Q56"/>
      <c r="R56"/>
      <c r="S56"/>
      <c r="T56"/>
    </row>
    <row r="57" spans="1:20" x14ac:dyDescent="0.2">
      <c r="L57"/>
      <c r="M57"/>
      <c r="N57"/>
      <c r="O57"/>
      <c r="P57"/>
      <c r="Q57"/>
      <c r="R57"/>
      <c r="S57"/>
      <c r="T57"/>
    </row>
    <row r="58" spans="1:20" x14ac:dyDescent="0.2">
      <c r="L58"/>
      <c r="M58"/>
      <c r="N58"/>
      <c r="O58"/>
      <c r="P58"/>
      <c r="Q58"/>
      <c r="R58"/>
      <c r="S58"/>
      <c r="T58"/>
    </row>
    <row r="59" spans="1:20" x14ac:dyDescent="0.2">
      <c r="L59"/>
      <c r="M59"/>
      <c r="N59"/>
      <c r="O59"/>
      <c r="P59"/>
      <c r="Q59"/>
      <c r="R59"/>
      <c r="S59"/>
      <c r="T59"/>
    </row>
    <row r="60" spans="1:20" x14ac:dyDescent="0.2">
      <c r="L60"/>
      <c r="M60"/>
      <c r="N60"/>
      <c r="O60"/>
      <c r="P60"/>
      <c r="Q60"/>
      <c r="R60"/>
      <c r="S60"/>
      <c r="T60"/>
    </row>
    <row r="61" spans="1:20" x14ac:dyDescent="0.2">
      <c r="L61"/>
      <c r="M61"/>
      <c r="N61"/>
      <c r="O61"/>
      <c r="P61"/>
      <c r="Q61"/>
      <c r="R61"/>
      <c r="S61"/>
      <c r="T61"/>
    </row>
    <row r="62" spans="1:20" x14ac:dyDescent="0.2">
      <c r="L62"/>
      <c r="M62"/>
      <c r="N62"/>
      <c r="O62"/>
      <c r="P62"/>
      <c r="Q62"/>
      <c r="R62"/>
      <c r="S62"/>
      <c r="T62"/>
    </row>
    <row r="63" spans="1:20" x14ac:dyDescent="0.2">
      <c r="L63"/>
      <c r="M63"/>
      <c r="N63"/>
      <c r="O63"/>
      <c r="P63"/>
      <c r="Q63"/>
      <c r="R63"/>
      <c r="S63"/>
      <c r="T63"/>
    </row>
    <row r="64" spans="1:20" x14ac:dyDescent="0.2">
      <c r="L64"/>
      <c r="M64"/>
      <c r="N64"/>
      <c r="O64"/>
      <c r="P64"/>
      <c r="Q64"/>
      <c r="R64"/>
      <c r="S64"/>
      <c r="T64"/>
    </row>
    <row r="65" spans="12:20" x14ac:dyDescent="0.2">
      <c r="L65"/>
      <c r="M65"/>
      <c r="N65"/>
      <c r="O65"/>
      <c r="P65"/>
      <c r="Q65"/>
      <c r="R65"/>
      <c r="S65"/>
      <c r="T65"/>
    </row>
    <row r="66" spans="12:20" x14ac:dyDescent="0.2">
      <c r="L66"/>
      <c r="M66"/>
      <c r="N66"/>
      <c r="O66"/>
      <c r="P66"/>
      <c r="Q66"/>
      <c r="R66"/>
      <c r="S66"/>
      <c r="T66"/>
    </row>
    <row r="67" spans="12:20" x14ac:dyDescent="0.2">
      <c r="L67"/>
      <c r="M67"/>
      <c r="N67"/>
      <c r="O67"/>
      <c r="P67"/>
      <c r="Q67"/>
      <c r="R67"/>
      <c r="S67"/>
      <c r="T67"/>
    </row>
    <row r="68" spans="12:20" x14ac:dyDescent="0.2">
      <c r="N68"/>
      <c r="O68"/>
      <c r="P68"/>
      <c r="Q68"/>
      <c r="R68"/>
      <c r="S68"/>
      <c r="T68"/>
    </row>
    <row r="69" spans="12:20" x14ac:dyDescent="0.2">
      <c r="N69"/>
      <c r="O69"/>
      <c r="P69"/>
      <c r="Q69"/>
      <c r="R69"/>
      <c r="S69"/>
      <c r="T69"/>
    </row>
    <row r="70" spans="12:20" x14ac:dyDescent="0.2">
      <c r="N70"/>
      <c r="O70"/>
      <c r="P70"/>
      <c r="Q70"/>
      <c r="R70"/>
      <c r="S70"/>
      <c r="T70"/>
    </row>
  </sheetData>
  <mergeCells count="6">
    <mergeCell ref="A41:A48"/>
    <mergeCell ref="A25:A33"/>
    <mergeCell ref="A34:A40"/>
    <mergeCell ref="A2:A10"/>
    <mergeCell ref="A11:A16"/>
    <mergeCell ref="A17:A24"/>
  </mergeCells>
  <printOptions gridLines="1" gridLinesSet="0"/>
  <pageMargins left="0.25" right="0.25" top="0.75" bottom="0.75" header="0.3" footer="0.3"/>
  <pageSetup paperSize="9" fitToWidth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ПТО</dc:creator>
  <cp:lastModifiedBy>alex</cp:lastModifiedBy>
  <cp:lastPrinted>2017-09-06T17:35:01Z</cp:lastPrinted>
  <dcterms:created xsi:type="dcterms:W3CDTF">2016-01-19T13:50:53Z</dcterms:created>
  <dcterms:modified xsi:type="dcterms:W3CDTF">2017-10-03T18:14:29Z</dcterms:modified>
</cp:coreProperties>
</file>