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0560" activeTab="2" xr2:uid="{00000000-000D-0000-FFFF-FFFF00000000}"/>
  </bookViews>
  <sheets>
    <sheet name="Таблица 1" sheetId="1" r:id="rId1"/>
    <sheet name="Таблица 2" sheetId="2" r:id="rId2"/>
    <sheet name="Таблица 3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E4" i="3"/>
  <c r="F4" i="3"/>
  <c r="G4" i="3"/>
  <c r="H4" i="3"/>
  <c r="I4" i="3"/>
  <c r="J4" i="3"/>
  <c r="D5" i="3"/>
  <c r="E5" i="3"/>
  <c r="F5" i="3"/>
  <c r="G5" i="3"/>
  <c r="H5" i="3"/>
  <c r="I5" i="3"/>
  <c r="J5" i="3"/>
  <c r="D6" i="3"/>
  <c r="E6" i="3"/>
  <c r="F6" i="3"/>
  <c r="G6" i="3"/>
  <c r="H6" i="3"/>
  <c r="I6" i="3"/>
  <c r="J6" i="3"/>
  <c r="D7" i="3"/>
  <c r="E7" i="3"/>
  <c r="F7" i="3"/>
  <c r="G7" i="3"/>
  <c r="H7" i="3"/>
  <c r="I7" i="3"/>
  <c r="J7" i="3"/>
  <c r="D8" i="3"/>
  <c r="E8" i="3"/>
  <c r="F8" i="3"/>
  <c r="G8" i="3"/>
  <c r="H8" i="3"/>
  <c r="I8" i="3"/>
  <c r="J8" i="3"/>
  <c r="D9" i="3"/>
  <c r="E9" i="3"/>
  <c r="F9" i="3"/>
  <c r="G9" i="3"/>
  <c r="H9" i="3"/>
  <c r="I9" i="3"/>
  <c r="J9" i="3"/>
  <c r="D10" i="3"/>
  <c r="E10" i="3"/>
  <c r="F10" i="3"/>
  <c r="G10" i="3"/>
  <c r="H10" i="3"/>
  <c r="I10" i="3"/>
  <c r="J10" i="3"/>
  <c r="D11" i="3"/>
  <c r="E11" i="3"/>
  <c r="F11" i="3"/>
  <c r="G11" i="3"/>
  <c r="H11" i="3"/>
  <c r="I11" i="3"/>
  <c r="J11" i="3"/>
  <c r="D12" i="3"/>
  <c r="E12" i="3"/>
  <c r="F12" i="3"/>
  <c r="G12" i="3"/>
  <c r="H12" i="3"/>
  <c r="I12" i="3"/>
  <c r="J12" i="3"/>
  <c r="E3" i="3"/>
  <c r="F3" i="3"/>
  <c r="G3" i="3"/>
  <c r="H3" i="3"/>
  <c r="I3" i="3"/>
  <c r="J3" i="3"/>
  <c r="D3" i="3"/>
  <c r="E8" i="2" l="1"/>
  <c r="F8" i="2" s="1"/>
  <c r="G8" i="2" s="1"/>
  <c r="E9" i="2"/>
  <c r="F9" i="2" s="1"/>
  <c r="G9" i="2" s="1"/>
  <c r="E7" i="2"/>
  <c r="F7" i="2" s="1"/>
  <c r="G7" i="2" s="1"/>
</calcChain>
</file>

<file path=xl/sharedStrings.xml><?xml version="1.0" encoding="utf-8"?>
<sst xmlns="http://schemas.openxmlformats.org/spreadsheetml/2006/main" count="23" uniqueCount="13">
  <si>
    <t>1.1.1.</t>
  </si>
  <si>
    <t>1.1.2.</t>
  </si>
  <si>
    <t>1.1.3.</t>
  </si>
  <si>
    <t>3.2.2.4.</t>
  </si>
  <si>
    <t>Вредность</t>
  </si>
  <si>
    <t>Осмотр врача-хирурга</t>
  </si>
  <si>
    <t>Заключение врача-профпатолога</t>
  </si>
  <si>
    <t>Осмотр врача-терапевта</t>
  </si>
  <si>
    <t>Иванов Иван Иванович</t>
  </si>
  <si>
    <t>Петров Петр Петрович</t>
  </si>
  <si>
    <t>Сидорова Мария Степановна</t>
  </si>
  <si>
    <t>Код услуги</t>
  </si>
  <si>
    <t>D3 равно как сумма произведений Таблица 1 [строка 35001] * Таблица 2 [строка Иванов Иван Иванович]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</si>
</sst>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1" applyFont="1" applyFill="1" applyBorder="1" applyAlignment="1">
      <alignment vertical="center"/>
    </xf>
    <xf numFmtId="49" fontId="0" fillId="0" borderId="0" xfId="0" applyNumberForma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Y16"/>
  <sheetViews>
    <sheetView showGridLines="0" zoomScale="145" zoomScaleNormal="145" workbookViewId="0">
      <selection activeCell="I7" sqref="I7"/>
    </sheetView>
  </sheetViews>
  <sheetFormatPr defaultRowHeight="12.75" x14ac:dyDescent="0.2"/>
  <cols>
    <col min="1" max="3" width="9.140625" style="1"/>
    <col min="4" max="4" width="10.5703125" style="1" customWidth="1"/>
    <col min="5" max="5" width="29.42578125" style="1" customWidth="1"/>
    <col min="6" max="16384" width="9.140625" style="1"/>
  </cols>
  <sheetData>
    <row r="5" spans="4:25" x14ac:dyDescent="0.2">
      <c r="U5" s="1">
        <v>0</v>
      </c>
      <c r="V5" s="1">
        <v>0</v>
      </c>
      <c r="W5" s="1">
        <v>0</v>
      </c>
      <c r="X5" s="1">
        <v>0</v>
      </c>
      <c r="Y5" s="1">
        <v>0</v>
      </c>
    </row>
    <row r="6" spans="4:25" x14ac:dyDescent="0.2">
      <c r="D6" s="2" t="s">
        <v>11</v>
      </c>
      <c r="E6" s="2" t="s">
        <v>4</v>
      </c>
      <c r="F6" s="2" t="s">
        <v>0</v>
      </c>
      <c r="G6" s="2" t="s">
        <v>1</v>
      </c>
      <c r="H6" s="2" t="s">
        <v>2</v>
      </c>
      <c r="I6" s="2" t="s">
        <v>3</v>
      </c>
      <c r="J6" s="2"/>
      <c r="K6" s="2"/>
      <c r="L6" s="2"/>
    </row>
    <row r="7" spans="4:25" x14ac:dyDescent="0.2">
      <c r="D7" s="2">
        <v>35001</v>
      </c>
      <c r="E7" s="3" t="s">
        <v>6</v>
      </c>
      <c r="F7" s="2">
        <v>1</v>
      </c>
      <c r="G7" s="2">
        <v>2</v>
      </c>
      <c r="H7" s="2">
        <v>3</v>
      </c>
      <c r="I7" s="2">
        <v>4</v>
      </c>
      <c r="J7" s="2">
        <v>5</v>
      </c>
      <c r="K7" s="2"/>
      <c r="L7" s="2"/>
    </row>
    <row r="8" spans="4:25" x14ac:dyDescent="0.2">
      <c r="D8" s="2">
        <v>35010</v>
      </c>
      <c r="E8" s="3" t="s">
        <v>5</v>
      </c>
      <c r="F8" s="2">
        <v>5</v>
      </c>
      <c r="G8" s="2">
        <v>6</v>
      </c>
      <c r="H8" s="2">
        <v>7</v>
      </c>
      <c r="I8" s="2">
        <v>8</v>
      </c>
      <c r="J8" s="2"/>
      <c r="K8" s="2"/>
      <c r="L8" s="2"/>
    </row>
    <row r="9" spans="4:25" x14ac:dyDescent="0.2">
      <c r="D9" s="2">
        <v>35014</v>
      </c>
      <c r="E9" s="3" t="s">
        <v>7</v>
      </c>
      <c r="F9" s="2">
        <v>9</v>
      </c>
      <c r="G9" s="2">
        <v>10</v>
      </c>
      <c r="H9" s="2">
        <v>11</v>
      </c>
      <c r="I9" s="2">
        <v>12</v>
      </c>
      <c r="J9" s="2"/>
      <c r="K9" s="2"/>
      <c r="L9" s="2"/>
    </row>
    <row r="10" spans="4:25" x14ac:dyDescent="0.2">
      <c r="D10" s="2"/>
      <c r="E10" s="2"/>
      <c r="F10" s="2"/>
      <c r="G10" s="2"/>
      <c r="H10" s="2"/>
      <c r="I10" s="2"/>
      <c r="J10" s="2"/>
      <c r="K10" s="2"/>
      <c r="L10" s="2"/>
    </row>
    <row r="11" spans="4:25" x14ac:dyDescent="0.2">
      <c r="D11" s="2">
        <v>35015</v>
      </c>
      <c r="E11" s="2"/>
      <c r="F11" s="2"/>
      <c r="G11" s="2"/>
      <c r="H11" s="2"/>
      <c r="I11" s="2"/>
      <c r="J11" s="2"/>
      <c r="K11" s="2"/>
      <c r="L11" s="2"/>
    </row>
    <row r="12" spans="4:25" x14ac:dyDescent="0.2">
      <c r="D12" s="2"/>
      <c r="E12" s="2"/>
      <c r="F12" s="2"/>
      <c r="G12" s="2"/>
      <c r="H12" s="2"/>
      <c r="I12" s="2"/>
      <c r="J12" s="2"/>
      <c r="K12" s="2"/>
      <c r="L12" s="2"/>
    </row>
    <row r="13" spans="4:25" x14ac:dyDescent="0.2">
      <c r="D13" s="2"/>
      <c r="E13" s="2"/>
      <c r="F13" s="2"/>
      <c r="G13" s="2"/>
      <c r="H13" s="2"/>
      <c r="I13" s="2"/>
      <c r="J13" s="2"/>
      <c r="K13" s="2"/>
      <c r="L13" s="2"/>
    </row>
    <row r="14" spans="4:25" x14ac:dyDescent="0.2">
      <c r="D14" s="2"/>
      <c r="E14" s="2"/>
      <c r="F14" s="2"/>
      <c r="G14" s="2"/>
      <c r="H14" s="2"/>
      <c r="I14" s="2"/>
      <c r="J14" s="2"/>
      <c r="K14" s="2"/>
      <c r="L14" s="2"/>
    </row>
    <row r="15" spans="4:25" x14ac:dyDescent="0.2">
      <c r="D15" s="2"/>
      <c r="E15" s="2"/>
      <c r="F15" s="2"/>
      <c r="G15" s="2"/>
      <c r="H15" s="2"/>
      <c r="I15" s="2"/>
      <c r="J15" s="2"/>
      <c r="K15" s="2"/>
      <c r="L15" s="2"/>
    </row>
    <row r="16" spans="4:25" x14ac:dyDescent="0.2">
      <c r="D16" s="2"/>
      <c r="E16" s="2"/>
      <c r="F16" s="2"/>
      <c r="G16" s="2"/>
      <c r="H16" s="2"/>
      <c r="I16" s="2"/>
      <c r="J16" s="2"/>
      <c r="K16" s="2"/>
      <c r="L1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J16"/>
  <sheetViews>
    <sheetView zoomScale="130" zoomScaleNormal="130" workbookViewId="0">
      <selection activeCell="E8" sqref="E8"/>
    </sheetView>
  </sheetViews>
  <sheetFormatPr defaultRowHeight="15" x14ac:dyDescent="0.25"/>
  <cols>
    <col min="3" max="3" width="28" customWidth="1"/>
  </cols>
  <sheetData>
    <row r="6" spans="2:10" x14ac:dyDescent="0.25">
      <c r="B6" s="2"/>
      <c r="C6" s="2"/>
      <c r="D6" s="2" t="s">
        <v>0</v>
      </c>
      <c r="E6" s="2" t="s">
        <v>1</v>
      </c>
      <c r="F6" s="2" t="s">
        <v>2</v>
      </c>
      <c r="G6" s="2" t="s">
        <v>3</v>
      </c>
      <c r="H6" s="2"/>
      <c r="I6" s="2"/>
      <c r="J6" s="2"/>
    </row>
    <row r="7" spans="2:10" x14ac:dyDescent="0.25">
      <c r="B7" s="2">
        <v>1</v>
      </c>
      <c r="C7" s="3" t="s">
        <v>8</v>
      </c>
      <c r="D7" s="2">
        <v>4</v>
      </c>
      <c r="E7" s="2">
        <f>D7+1</f>
        <v>5</v>
      </c>
      <c r="F7" s="2">
        <f t="shared" ref="F7:G7" si="0">E7+1</f>
        <v>6</v>
      </c>
      <c r="G7" s="2">
        <f t="shared" si="0"/>
        <v>7</v>
      </c>
      <c r="H7" s="2"/>
      <c r="I7" s="2"/>
      <c r="J7" s="2"/>
    </row>
    <row r="8" spans="2:10" x14ac:dyDescent="0.25">
      <c r="B8" s="2">
        <v>2</v>
      </c>
      <c r="C8" s="3" t="s">
        <v>9</v>
      </c>
      <c r="D8" s="2">
        <v>5</v>
      </c>
      <c r="E8" s="2">
        <f t="shared" ref="E8:G9" si="1">D8+1</f>
        <v>6</v>
      </c>
      <c r="F8" s="2">
        <f t="shared" si="1"/>
        <v>7</v>
      </c>
      <c r="G8" s="2">
        <f t="shared" si="1"/>
        <v>8</v>
      </c>
      <c r="H8" s="2"/>
      <c r="I8" s="2"/>
      <c r="J8" s="2"/>
    </row>
    <row r="9" spans="2:10" x14ac:dyDescent="0.25">
      <c r="B9" s="2">
        <v>3</v>
      </c>
      <c r="C9" s="3" t="s">
        <v>10</v>
      </c>
      <c r="D9" s="2">
        <v>6</v>
      </c>
      <c r="E9" s="2">
        <f t="shared" si="1"/>
        <v>7</v>
      </c>
      <c r="F9" s="2">
        <f t="shared" si="1"/>
        <v>8</v>
      </c>
      <c r="G9" s="2">
        <f t="shared" si="1"/>
        <v>9</v>
      </c>
      <c r="H9" s="2"/>
      <c r="I9" s="2"/>
      <c r="J9" s="2"/>
    </row>
    <row r="10" spans="2:10" x14ac:dyDescent="0.25">
      <c r="B10" s="2"/>
      <c r="C10" s="2"/>
      <c r="D10" s="2"/>
      <c r="E10" s="2"/>
      <c r="F10" s="2"/>
      <c r="G10" s="2"/>
      <c r="H10" s="2"/>
      <c r="I10" s="2"/>
      <c r="J10" s="2"/>
    </row>
    <row r="11" spans="2:10" x14ac:dyDescent="0.25">
      <c r="B11" s="2"/>
      <c r="C11" s="2"/>
      <c r="D11" s="2"/>
      <c r="E11" s="2"/>
      <c r="F11" s="2"/>
      <c r="G11" s="2"/>
      <c r="H11" s="2"/>
      <c r="I11" s="2"/>
      <c r="J11" s="2"/>
    </row>
    <row r="12" spans="2:10" x14ac:dyDescent="0.25">
      <c r="B12" s="2"/>
      <c r="C12" s="2"/>
      <c r="D12" s="2"/>
      <c r="E12" s="2"/>
      <c r="F12" s="2"/>
      <c r="G12" s="2"/>
      <c r="H12" s="2"/>
      <c r="I12" s="2"/>
      <c r="J12" s="2"/>
    </row>
    <row r="13" spans="2:10" x14ac:dyDescent="0.25">
      <c r="B13" s="2"/>
      <c r="C13" s="2"/>
      <c r="D13" s="2"/>
      <c r="E13" s="2"/>
      <c r="F13" s="2"/>
      <c r="G13" s="2"/>
      <c r="H13" s="2"/>
      <c r="I13" s="2"/>
      <c r="J13" s="2"/>
    </row>
    <row r="14" spans="2:10" x14ac:dyDescent="0.25">
      <c r="B14" s="2"/>
      <c r="C14" s="2"/>
      <c r="D14" s="2"/>
      <c r="E14" s="2"/>
      <c r="F14" s="2"/>
      <c r="G14" s="2"/>
      <c r="H14" s="2"/>
      <c r="I14" s="2"/>
      <c r="J14" s="2"/>
    </row>
    <row r="15" spans="2:10" x14ac:dyDescent="0.25">
      <c r="B15" s="2"/>
      <c r="C15" s="2"/>
      <c r="D15" s="2"/>
      <c r="E15" s="2"/>
      <c r="F15" s="2"/>
      <c r="G15" s="2"/>
      <c r="H15" s="2"/>
      <c r="I15" s="2"/>
      <c r="J15" s="2"/>
    </row>
    <row r="16" spans="2:10" x14ac:dyDescent="0.25"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6"/>
  <sheetViews>
    <sheetView tabSelected="1" zoomScale="145" zoomScaleNormal="145" workbookViewId="0">
      <selection activeCell="D3" sqref="D3"/>
    </sheetView>
  </sheetViews>
  <sheetFormatPr defaultRowHeight="15" x14ac:dyDescent="0.25"/>
  <cols>
    <col min="3" max="3" width="26" customWidth="1"/>
  </cols>
  <sheetData>
    <row r="2" spans="2:10" x14ac:dyDescent="0.25">
      <c r="B2" s="2"/>
      <c r="C2" s="2"/>
      <c r="D2" s="2">
        <v>35001</v>
      </c>
      <c r="E2" s="2">
        <v>35010</v>
      </c>
      <c r="F2" s="2">
        <v>35014</v>
      </c>
      <c r="G2" s="2">
        <v>35015</v>
      </c>
      <c r="H2" s="2"/>
      <c r="I2" s="2"/>
      <c r="J2" s="2"/>
    </row>
    <row r="3" spans="2:10" x14ac:dyDescent="0.25">
      <c r="B3" s="2">
        <v>1</v>
      </c>
      <c r="C3" s="3" t="s">
        <v>8</v>
      </c>
      <c r="D3" s="2">
        <f>IFERROR(SUMPRODUCT(INDEX('Таблица 1'!$F$7:$L$16,MATCH('Таблица 3'!D$2,'Таблица 1'!$D$7:$D$16,0),0),INDEX('Таблица 2'!$D$7:$J$16,MATCH('Таблица 3'!$C3,'Таблица 2'!$C$7:$C$16,0),0)),"")</f>
        <v>60</v>
      </c>
      <c r="E3" s="2">
        <f>IFERROR(SUMPRODUCT(INDEX('Таблица 1'!$F$7:$L$16,MATCH('Таблица 3'!E$2,'Таблица 1'!$D$7:$D$16,0),0),INDEX('Таблица 2'!$D$7:$J$16,MATCH('Таблица 3'!$C3,'Таблица 2'!$C$7:$C$16,0),0)),"")</f>
        <v>148</v>
      </c>
      <c r="F3" s="2">
        <f>IFERROR(SUMPRODUCT(INDEX('Таблица 1'!$F$7:$L$16,MATCH('Таблица 3'!F$2,'Таблица 1'!$D$7:$D$16,0),0),INDEX('Таблица 2'!$D$7:$J$16,MATCH('Таблица 3'!$C3,'Таблица 2'!$C$7:$C$16,0),0)),"")</f>
        <v>236</v>
      </c>
      <c r="G3" s="2">
        <f>IFERROR(SUMPRODUCT(INDEX('Таблица 1'!$F$7:$L$16,MATCH('Таблица 3'!G$2,'Таблица 1'!$D$7:$D$16,0),0),INDEX('Таблица 2'!$D$7:$J$16,MATCH('Таблица 3'!$C3,'Таблица 2'!$C$7:$C$16,0),0)),"")</f>
        <v>0</v>
      </c>
      <c r="H3" s="2" t="str">
        <f>IFERROR(SUMPRODUCT(INDEX('Таблица 1'!$F$7:$L$16,MATCH('Таблица 3'!H$2,'Таблица 1'!$D$7:$D$16,0),0),INDEX('Таблица 2'!$D$7:$J$16,MATCH('Таблица 3'!$C3,'Таблица 2'!$C$7:$C$16,0),0)),"")</f>
        <v/>
      </c>
      <c r="I3" s="2" t="str">
        <f>IFERROR(SUMPRODUCT(INDEX('Таблица 1'!$F$7:$L$16,MATCH('Таблица 3'!I$2,'Таблица 1'!$D$7:$D$16,0),0),INDEX('Таблица 2'!$D$7:$J$16,MATCH('Таблица 3'!$C3,'Таблица 2'!$C$7:$C$16,0),0)),"")</f>
        <v/>
      </c>
      <c r="J3" s="2" t="str">
        <f>IFERROR(SUMPRODUCT(INDEX('Таблица 1'!$F$7:$L$16,MATCH('Таблица 3'!J$2,'Таблица 1'!$D$7:$D$16,0),0),INDEX('Таблица 2'!$D$7:$J$16,MATCH('Таблица 3'!$C3,'Таблица 2'!$C$7:$C$16,0),0)),"")</f>
        <v/>
      </c>
    </row>
    <row r="4" spans="2:10" x14ac:dyDescent="0.25">
      <c r="B4" s="2">
        <v>2</v>
      </c>
      <c r="C4" s="3" t="s">
        <v>9</v>
      </c>
      <c r="D4" s="2">
        <f>IFERROR(SUMPRODUCT(INDEX('Таблица 1'!$F$7:$L$16,MATCH('Таблица 3'!D$2,'Таблица 1'!$D$7:$D$16,0),0),INDEX('Таблица 2'!$D$7:$J$16,MATCH('Таблица 3'!$C4,'Таблица 2'!$C$7:$C$16,0),0)),"")</f>
        <v>70</v>
      </c>
      <c r="E4" s="2">
        <f>IFERROR(SUMPRODUCT(INDEX('Таблица 1'!$F$7:$L$16,MATCH('Таблица 3'!E$2,'Таблица 1'!$D$7:$D$16,0),0),INDEX('Таблица 2'!$D$7:$J$16,MATCH('Таблица 3'!$C4,'Таблица 2'!$C$7:$C$16,0),0)),"")</f>
        <v>174</v>
      </c>
      <c r="F4" s="2">
        <f>IFERROR(SUMPRODUCT(INDEX('Таблица 1'!$F$7:$L$16,MATCH('Таблица 3'!F$2,'Таблица 1'!$D$7:$D$16,0),0),INDEX('Таблица 2'!$D$7:$J$16,MATCH('Таблица 3'!$C4,'Таблица 2'!$C$7:$C$16,0),0)),"")</f>
        <v>278</v>
      </c>
      <c r="G4" s="2">
        <f>IFERROR(SUMPRODUCT(INDEX('Таблица 1'!$F$7:$L$16,MATCH('Таблица 3'!G$2,'Таблица 1'!$D$7:$D$16,0),0),INDEX('Таблица 2'!$D$7:$J$16,MATCH('Таблица 3'!$C4,'Таблица 2'!$C$7:$C$16,0),0)),"")</f>
        <v>0</v>
      </c>
      <c r="H4" s="2" t="str">
        <f>IFERROR(SUMPRODUCT(INDEX('Таблица 1'!$F$7:$L$16,MATCH('Таблица 3'!H$2,'Таблица 1'!$D$7:$D$16,0),0),INDEX('Таблица 2'!$D$7:$J$16,MATCH('Таблица 3'!$C4,'Таблица 2'!$C$7:$C$16,0),0)),"")</f>
        <v/>
      </c>
      <c r="I4" s="2" t="str">
        <f>IFERROR(SUMPRODUCT(INDEX('Таблица 1'!$F$7:$L$16,MATCH('Таблица 3'!I$2,'Таблица 1'!$D$7:$D$16,0),0),INDEX('Таблица 2'!$D$7:$J$16,MATCH('Таблица 3'!$C4,'Таблица 2'!$C$7:$C$16,0),0)),"")</f>
        <v/>
      </c>
      <c r="J4" s="2" t="str">
        <f>IFERROR(SUMPRODUCT(INDEX('Таблица 1'!$F$7:$L$16,MATCH('Таблица 3'!J$2,'Таблица 1'!$D$7:$D$16,0),0),INDEX('Таблица 2'!$D$7:$J$16,MATCH('Таблица 3'!$C4,'Таблица 2'!$C$7:$C$16,0),0)),"")</f>
        <v/>
      </c>
    </row>
    <row r="5" spans="2:10" x14ac:dyDescent="0.25">
      <c r="B5" s="2">
        <v>3</v>
      </c>
      <c r="C5" s="3" t="s">
        <v>10</v>
      </c>
      <c r="D5" s="2">
        <f>IFERROR(SUMPRODUCT(INDEX('Таблица 1'!$F$7:$L$16,MATCH('Таблица 3'!D$2,'Таблица 1'!$D$7:$D$16,0),0),INDEX('Таблица 2'!$D$7:$J$16,MATCH('Таблица 3'!$C5,'Таблица 2'!$C$7:$C$16,0),0)),"")</f>
        <v>80</v>
      </c>
      <c r="E5" s="2">
        <f>IFERROR(SUMPRODUCT(INDEX('Таблица 1'!$F$7:$L$16,MATCH('Таблица 3'!E$2,'Таблица 1'!$D$7:$D$16,0),0),INDEX('Таблица 2'!$D$7:$J$16,MATCH('Таблица 3'!$C5,'Таблица 2'!$C$7:$C$16,0),0)),"")</f>
        <v>200</v>
      </c>
      <c r="F5" s="2">
        <f>IFERROR(SUMPRODUCT(INDEX('Таблица 1'!$F$7:$L$16,MATCH('Таблица 3'!F$2,'Таблица 1'!$D$7:$D$16,0),0),INDEX('Таблица 2'!$D$7:$J$16,MATCH('Таблица 3'!$C5,'Таблица 2'!$C$7:$C$16,0),0)),"")</f>
        <v>320</v>
      </c>
      <c r="G5" s="2">
        <f>IFERROR(SUMPRODUCT(INDEX('Таблица 1'!$F$7:$L$16,MATCH('Таблица 3'!G$2,'Таблица 1'!$D$7:$D$16,0),0),INDEX('Таблица 2'!$D$7:$J$16,MATCH('Таблица 3'!$C5,'Таблица 2'!$C$7:$C$16,0),0)),"")</f>
        <v>0</v>
      </c>
      <c r="H5" s="2" t="str">
        <f>IFERROR(SUMPRODUCT(INDEX('Таблица 1'!$F$7:$L$16,MATCH('Таблица 3'!H$2,'Таблица 1'!$D$7:$D$16,0),0),INDEX('Таблица 2'!$D$7:$J$16,MATCH('Таблица 3'!$C5,'Таблица 2'!$C$7:$C$16,0),0)),"")</f>
        <v/>
      </c>
      <c r="I5" s="2" t="str">
        <f>IFERROR(SUMPRODUCT(INDEX('Таблица 1'!$F$7:$L$16,MATCH('Таблица 3'!I$2,'Таблица 1'!$D$7:$D$16,0),0),INDEX('Таблица 2'!$D$7:$J$16,MATCH('Таблица 3'!$C5,'Таблица 2'!$C$7:$C$16,0),0)),"")</f>
        <v/>
      </c>
      <c r="J5" s="2" t="str">
        <f>IFERROR(SUMPRODUCT(INDEX('Таблица 1'!$F$7:$L$16,MATCH('Таблица 3'!J$2,'Таблица 1'!$D$7:$D$16,0),0),INDEX('Таблица 2'!$D$7:$J$16,MATCH('Таблица 3'!$C5,'Таблица 2'!$C$7:$C$16,0),0)),"")</f>
        <v/>
      </c>
    </row>
    <row r="6" spans="2:10" x14ac:dyDescent="0.25">
      <c r="B6" s="2"/>
      <c r="C6" s="2"/>
      <c r="D6" s="2" t="str">
        <f>IFERROR(SUMPRODUCT(INDEX('Таблица 1'!$F$7:$L$16,MATCH('Таблица 3'!D$2,'Таблица 1'!$D$7:$D$16,0),0),INDEX('Таблица 2'!$D$7:$J$16,MATCH('Таблица 3'!$C6,'Таблица 2'!$C$7:$C$16,0),0)),"")</f>
        <v/>
      </c>
      <c r="E6" s="2" t="str">
        <f>IFERROR(SUMPRODUCT(INDEX('Таблица 1'!$F$7:$L$16,MATCH('Таблица 3'!E$2,'Таблица 1'!$D$7:$D$16,0),0),INDEX('Таблица 2'!$D$7:$J$16,MATCH('Таблица 3'!$C6,'Таблица 2'!$C$7:$C$16,0),0)),"")</f>
        <v/>
      </c>
      <c r="F6" s="2" t="str">
        <f>IFERROR(SUMPRODUCT(INDEX('Таблица 1'!$F$7:$L$16,MATCH('Таблица 3'!F$2,'Таблица 1'!$D$7:$D$16,0),0),INDEX('Таблица 2'!$D$7:$J$16,MATCH('Таблица 3'!$C6,'Таблица 2'!$C$7:$C$16,0),0)),"")</f>
        <v/>
      </c>
      <c r="G6" s="2" t="str">
        <f>IFERROR(SUMPRODUCT(INDEX('Таблица 1'!$F$7:$L$16,MATCH('Таблица 3'!G$2,'Таблица 1'!$D$7:$D$16,0),0),INDEX('Таблица 2'!$D$7:$J$16,MATCH('Таблица 3'!$C6,'Таблица 2'!$C$7:$C$16,0),0)),"")</f>
        <v/>
      </c>
      <c r="H6" s="2" t="str">
        <f>IFERROR(SUMPRODUCT(INDEX('Таблица 1'!$F$7:$L$16,MATCH('Таблица 3'!H$2,'Таблица 1'!$D$7:$D$16,0),0),INDEX('Таблица 2'!$D$7:$J$16,MATCH('Таблица 3'!$C6,'Таблица 2'!$C$7:$C$16,0),0)),"")</f>
        <v/>
      </c>
      <c r="I6" s="2" t="str">
        <f>IFERROR(SUMPRODUCT(INDEX('Таблица 1'!$F$7:$L$16,MATCH('Таблица 3'!I$2,'Таблица 1'!$D$7:$D$16,0),0),INDEX('Таблица 2'!$D$7:$J$16,MATCH('Таблица 3'!$C6,'Таблица 2'!$C$7:$C$16,0),0)),"")</f>
        <v/>
      </c>
      <c r="J6" s="2" t="str">
        <f>IFERROR(SUMPRODUCT(INDEX('Таблица 1'!$F$7:$L$16,MATCH('Таблица 3'!J$2,'Таблица 1'!$D$7:$D$16,0),0),INDEX('Таблица 2'!$D$7:$J$16,MATCH('Таблица 3'!$C6,'Таблица 2'!$C$7:$C$16,0),0)),"")</f>
        <v/>
      </c>
    </row>
    <row r="7" spans="2:10" x14ac:dyDescent="0.25">
      <c r="B7" s="2"/>
      <c r="C7" s="2"/>
      <c r="D7" s="2" t="str">
        <f>IFERROR(SUMPRODUCT(INDEX('Таблица 1'!$F$7:$L$16,MATCH('Таблица 3'!D$2,'Таблица 1'!$D$7:$D$16,0),0),INDEX('Таблица 2'!$D$7:$J$16,MATCH('Таблица 3'!$C7,'Таблица 2'!$C$7:$C$16,0),0)),"")</f>
        <v/>
      </c>
      <c r="E7" s="2" t="str">
        <f>IFERROR(SUMPRODUCT(INDEX('Таблица 1'!$F$7:$L$16,MATCH('Таблица 3'!E$2,'Таблица 1'!$D$7:$D$16,0),0),INDEX('Таблица 2'!$D$7:$J$16,MATCH('Таблица 3'!$C7,'Таблица 2'!$C$7:$C$16,0),0)),"")</f>
        <v/>
      </c>
      <c r="F7" s="2" t="str">
        <f>IFERROR(SUMPRODUCT(INDEX('Таблица 1'!$F$7:$L$16,MATCH('Таблица 3'!F$2,'Таблица 1'!$D$7:$D$16,0),0),INDEX('Таблица 2'!$D$7:$J$16,MATCH('Таблица 3'!$C7,'Таблица 2'!$C$7:$C$16,0),0)),"")</f>
        <v/>
      </c>
      <c r="G7" s="2" t="str">
        <f>IFERROR(SUMPRODUCT(INDEX('Таблица 1'!$F$7:$L$16,MATCH('Таблица 3'!G$2,'Таблица 1'!$D$7:$D$16,0),0),INDEX('Таблица 2'!$D$7:$J$16,MATCH('Таблица 3'!$C7,'Таблица 2'!$C$7:$C$16,0),0)),"")</f>
        <v/>
      </c>
      <c r="H7" s="2" t="str">
        <f>IFERROR(SUMPRODUCT(INDEX('Таблица 1'!$F$7:$L$16,MATCH('Таблица 3'!H$2,'Таблица 1'!$D$7:$D$16,0),0),INDEX('Таблица 2'!$D$7:$J$16,MATCH('Таблица 3'!$C7,'Таблица 2'!$C$7:$C$16,0),0)),"")</f>
        <v/>
      </c>
      <c r="I7" s="2" t="str">
        <f>IFERROR(SUMPRODUCT(INDEX('Таблица 1'!$F$7:$L$16,MATCH('Таблица 3'!I$2,'Таблица 1'!$D$7:$D$16,0),0),INDEX('Таблица 2'!$D$7:$J$16,MATCH('Таблица 3'!$C7,'Таблица 2'!$C$7:$C$16,0),0)),"")</f>
        <v/>
      </c>
      <c r="J7" s="2" t="str">
        <f>IFERROR(SUMPRODUCT(INDEX('Таблица 1'!$F$7:$L$16,MATCH('Таблица 3'!J$2,'Таблица 1'!$D$7:$D$16,0),0),INDEX('Таблица 2'!$D$7:$J$16,MATCH('Таблица 3'!$C7,'Таблица 2'!$C$7:$C$16,0),0)),"")</f>
        <v/>
      </c>
    </row>
    <row r="8" spans="2:10" x14ac:dyDescent="0.25">
      <c r="B8" s="2">
        <v>1</v>
      </c>
      <c r="C8" s="3" t="s">
        <v>8</v>
      </c>
      <c r="D8" s="2">
        <f>IFERROR(SUMPRODUCT(INDEX('Таблица 1'!$F$7:$L$16,MATCH('Таблица 3'!D$2,'Таблица 1'!$D$7:$D$16,0),0),INDEX('Таблица 2'!$D$7:$J$16,MATCH('Таблица 3'!$C8,'Таблица 2'!$C$7:$C$16,0),0)),"")</f>
        <v>60</v>
      </c>
      <c r="E8" s="2">
        <f>IFERROR(SUMPRODUCT(INDEX('Таблица 1'!$F$7:$L$16,MATCH('Таблица 3'!E$2,'Таблица 1'!$D$7:$D$16,0),0),INDEX('Таблица 2'!$D$7:$J$16,MATCH('Таблица 3'!$C8,'Таблица 2'!$C$7:$C$16,0),0)),"")</f>
        <v>148</v>
      </c>
      <c r="F8" s="2">
        <f>IFERROR(SUMPRODUCT(INDEX('Таблица 1'!$F$7:$L$16,MATCH('Таблица 3'!F$2,'Таблица 1'!$D$7:$D$16,0),0),INDEX('Таблица 2'!$D$7:$J$16,MATCH('Таблица 3'!$C8,'Таблица 2'!$C$7:$C$16,0),0)),"")</f>
        <v>236</v>
      </c>
      <c r="G8" s="2">
        <f>IFERROR(SUMPRODUCT(INDEX('Таблица 1'!$F$7:$L$16,MATCH('Таблица 3'!G$2,'Таблица 1'!$D$7:$D$16,0),0),INDEX('Таблица 2'!$D$7:$J$16,MATCH('Таблица 3'!$C8,'Таблица 2'!$C$7:$C$16,0),0)),"")</f>
        <v>0</v>
      </c>
      <c r="H8" s="2" t="str">
        <f>IFERROR(SUMPRODUCT(INDEX('Таблица 1'!$F$7:$L$16,MATCH('Таблица 3'!H$2,'Таблица 1'!$D$7:$D$16,0),0),INDEX('Таблица 2'!$D$7:$J$16,MATCH('Таблица 3'!$C8,'Таблица 2'!$C$7:$C$16,0),0)),"")</f>
        <v/>
      </c>
      <c r="I8" s="2" t="str">
        <f>IFERROR(SUMPRODUCT(INDEX('Таблица 1'!$F$7:$L$16,MATCH('Таблица 3'!I$2,'Таблица 1'!$D$7:$D$16,0),0),INDEX('Таблица 2'!$D$7:$J$16,MATCH('Таблица 3'!$C8,'Таблица 2'!$C$7:$C$16,0),0)),"")</f>
        <v/>
      </c>
      <c r="J8" s="2" t="str">
        <f>IFERROR(SUMPRODUCT(INDEX('Таблица 1'!$F$7:$L$16,MATCH('Таблица 3'!J$2,'Таблица 1'!$D$7:$D$16,0),0),INDEX('Таблица 2'!$D$7:$J$16,MATCH('Таблица 3'!$C8,'Таблица 2'!$C$7:$C$16,0),0)),"")</f>
        <v/>
      </c>
    </row>
    <row r="9" spans="2:10" x14ac:dyDescent="0.25">
      <c r="B9" s="2">
        <v>2</v>
      </c>
      <c r="C9" s="3" t="s">
        <v>9</v>
      </c>
      <c r="D9" s="2">
        <f>IFERROR(SUMPRODUCT(INDEX('Таблица 1'!$F$7:$L$16,MATCH('Таблица 3'!D$2,'Таблица 1'!$D$7:$D$16,0),0),INDEX('Таблица 2'!$D$7:$J$16,MATCH('Таблица 3'!$C9,'Таблица 2'!$C$7:$C$16,0),0)),"")</f>
        <v>70</v>
      </c>
      <c r="E9" s="2">
        <f>IFERROR(SUMPRODUCT(INDEX('Таблица 1'!$F$7:$L$16,MATCH('Таблица 3'!E$2,'Таблица 1'!$D$7:$D$16,0),0),INDEX('Таблица 2'!$D$7:$J$16,MATCH('Таблица 3'!$C9,'Таблица 2'!$C$7:$C$16,0),0)),"")</f>
        <v>174</v>
      </c>
      <c r="F9" s="2">
        <f>IFERROR(SUMPRODUCT(INDEX('Таблица 1'!$F$7:$L$16,MATCH('Таблица 3'!F$2,'Таблица 1'!$D$7:$D$16,0),0),INDEX('Таблица 2'!$D$7:$J$16,MATCH('Таблица 3'!$C9,'Таблица 2'!$C$7:$C$16,0),0)),"")</f>
        <v>278</v>
      </c>
      <c r="G9" s="2">
        <f>IFERROR(SUMPRODUCT(INDEX('Таблица 1'!$F$7:$L$16,MATCH('Таблица 3'!G$2,'Таблица 1'!$D$7:$D$16,0),0),INDEX('Таблица 2'!$D$7:$J$16,MATCH('Таблица 3'!$C9,'Таблица 2'!$C$7:$C$16,0),0)),"")</f>
        <v>0</v>
      </c>
      <c r="H9" s="2" t="str">
        <f>IFERROR(SUMPRODUCT(INDEX('Таблица 1'!$F$7:$L$16,MATCH('Таблица 3'!H$2,'Таблица 1'!$D$7:$D$16,0),0),INDEX('Таблица 2'!$D$7:$J$16,MATCH('Таблица 3'!$C9,'Таблица 2'!$C$7:$C$16,0),0)),"")</f>
        <v/>
      </c>
      <c r="I9" s="2" t="str">
        <f>IFERROR(SUMPRODUCT(INDEX('Таблица 1'!$F$7:$L$16,MATCH('Таблица 3'!I$2,'Таблица 1'!$D$7:$D$16,0),0),INDEX('Таблица 2'!$D$7:$J$16,MATCH('Таблица 3'!$C9,'Таблица 2'!$C$7:$C$16,0),0)),"")</f>
        <v/>
      </c>
      <c r="J9" s="2" t="str">
        <f>IFERROR(SUMPRODUCT(INDEX('Таблица 1'!$F$7:$L$16,MATCH('Таблица 3'!J$2,'Таблица 1'!$D$7:$D$16,0),0),INDEX('Таблица 2'!$D$7:$J$16,MATCH('Таблица 3'!$C9,'Таблица 2'!$C$7:$C$16,0),0)),"")</f>
        <v/>
      </c>
    </row>
    <row r="10" spans="2:10" x14ac:dyDescent="0.25">
      <c r="B10" s="2">
        <v>3</v>
      </c>
      <c r="C10" s="3" t="s">
        <v>10</v>
      </c>
      <c r="D10" s="2">
        <f>IFERROR(SUMPRODUCT(INDEX('Таблица 1'!$F$7:$L$16,MATCH('Таблица 3'!D$2,'Таблица 1'!$D$7:$D$16,0),0),INDEX('Таблица 2'!$D$7:$J$16,MATCH('Таблица 3'!$C10,'Таблица 2'!$C$7:$C$16,0),0)),"")</f>
        <v>80</v>
      </c>
      <c r="E10" s="2">
        <f>IFERROR(SUMPRODUCT(INDEX('Таблица 1'!$F$7:$L$16,MATCH('Таблица 3'!E$2,'Таблица 1'!$D$7:$D$16,0),0),INDEX('Таблица 2'!$D$7:$J$16,MATCH('Таблица 3'!$C10,'Таблица 2'!$C$7:$C$16,0),0)),"")</f>
        <v>200</v>
      </c>
      <c r="F10" s="2">
        <f>IFERROR(SUMPRODUCT(INDEX('Таблица 1'!$F$7:$L$16,MATCH('Таблица 3'!F$2,'Таблица 1'!$D$7:$D$16,0),0),INDEX('Таблица 2'!$D$7:$J$16,MATCH('Таблица 3'!$C10,'Таблица 2'!$C$7:$C$16,0),0)),"")</f>
        <v>320</v>
      </c>
      <c r="G10" s="2">
        <f>IFERROR(SUMPRODUCT(INDEX('Таблица 1'!$F$7:$L$16,MATCH('Таблица 3'!G$2,'Таблица 1'!$D$7:$D$16,0),0),INDEX('Таблица 2'!$D$7:$J$16,MATCH('Таблица 3'!$C10,'Таблица 2'!$C$7:$C$16,0),0)),"")</f>
        <v>0</v>
      </c>
      <c r="H10" s="2" t="str">
        <f>IFERROR(SUMPRODUCT(INDEX('Таблица 1'!$F$7:$L$16,MATCH('Таблица 3'!H$2,'Таблица 1'!$D$7:$D$16,0),0),INDEX('Таблица 2'!$D$7:$J$16,MATCH('Таблица 3'!$C10,'Таблица 2'!$C$7:$C$16,0),0)),"")</f>
        <v/>
      </c>
      <c r="I10" s="2" t="str">
        <f>IFERROR(SUMPRODUCT(INDEX('Таблица 1'!$F$7:$L$16,MATCH('Таблица 3'!I$2,'Таблица 1'!$D$7:$D$16,0),0),INDEX('Таблица 2'!$D$7:$J$16,MATCH('Таблица 3'!$C10,'Таблица 2'!$C$7:$C$16,0),0)),"")</f>
        <v/>
      </c>
      <c r="J10" s="2" t="str">
        <f>IFERROR(SUMPRODUCT(INDEX('Таблица 1'!$F$7:$L$16,MATCH('Таблица 3'!J$2,'Таблица 1'!$D$7:$D$16,0),0),INDEX('Таблица 2'!$D$7:$J$16,MATCH('Таблица 3'!$C10,'Таблица 2'!$C$7:$C$16,0),0)),"")</f>
        <v/>
      </c>
    </row>
    <row r="11" spans="2:10" x14ac:dyDescent="0.25">
      <c r="B11" s="2"/>
      <c r="C11" s="2"/>
      <c r="D11" s="2" t="str">
        <f>IFERROR(SUMPRODUCT(INDEX('Таблица 1'!$F$7:$L$16,MATCH('Таблица 3'!D$2,'Таблица 1'!$D$7:$D$16,0),0),INDEX('Таблица 2'!$D$7:$J$16,MATCH('Таблица 3'!$C11,'Таблица 2'!$C$7:$C$16,0),0)),"")</f>
        <v/>
      </c>
      <c r="E11" s="2" t="str">
        <f>IFERROR(SUMPRODUCT(INDEX('Таблица 1'!$F$7:$L$16,MATCH('Таблица 3'!E$2,'Таблица 1'!$D$7:$D$16,0),0),INDEX('Таблица 2'!$D$7:$J$16,MATCH('Таблица 3'!$C11,'Таблица 2'!$C$7:$C$16,0),0)),"")</f>
        <v/>
      </c>
      <c r="F11" s="2" t="str">
        <f>IFERROR(SUMPRODUCT(INDEX('Таблица 1'!$F$7:$L$16,MATCH('Таблица 3'!F$2,'Таблица 1'!$D$7:$D$16,0),0),INDEX('Таблица 2'!$D$7:$J$16,MATCH('Таблица 3'!$C11,'Таблица 2'!$C$7:$C$16,0),0)),"")</f>
        <v/>
      </c>
      <c r="G11" s="2" t="str">
        <f>IFERROR(SUMPRODUCT(INDEX('Таблица 1'!$F$7:$L$16,MATCH('Таблица 3'!G$2,'Таблица 1'!$D$7:$D$16,0),0),INDEX('Таблица 2'!$D$7:$J$16,MATCH('Таблица 3'!$C11,'Таблица 2'!$C$7:$C$16,0),0)),"")</f>
        <v/>
      </c>
      <c r="H11" s="2" t="str">
        <f>IFERROR(SUMPRODUCT(INDEX('Таблица 1'!$F$7:$L$16,MATCH('Таблица 3'!H$2,'Таблица 1'!$D$7:$D$16,0),0),INDEX('Таблица 2'!$D$7:$J$16,MATCH('Таблица 3'!$C11,'Таблица 2'!$C$7:$C$16,0),0)),"")</f>
        <v/>
      </c>
      <c r="I11" s="2" t="str">
        <f>IFERROR(SUMPRODUCT(INDEX('Таблица 1'!$F$7:$L$16,MATCH('Таблица 3'!I$2,'Таблица 1'!$D$7:$D$16,0),0),INDEX('Таблица 2'!$D$7:$J$16,MATCH('Таблица 3'!$C11,'Таблица 2'!$C$7:$C$16,0),0)),"")</f>
        <v/>
      </c>
      <c r="J11" s="2" t="str">
        <f>IFERROR(SUMPRODUCT(INDEX('Таблица 1'!$F$7:$L$16,MATCH('Таблица 3'!J$2,'Таблица 1'!$D$7:$D$16,0),0),INDEX('Таблица 2'!$D$7:$J$16,MATCH('Таблица 3'!$C11,'Таблица 2'!$C$7:$C$16,0),0)),"")</f>
        <v/>
      </c>
    </row>
    <row r="12" spans="2:10" x14ac:dyDescent="0.25">
      <c r="B12" s="2"/>
      <c r="C12" s="2"/>
      <c r="D12" s="2" t="str">
        <f>IFERROR(SUMPRODUCT(INDEX('Таблица 1'!$F$7:$L$16,MATCH('Таблица 3'!D$2,'Таблица 1'!$D$7:$D$16,0),0),INDEX('Таблица 2'!$D$7:$J$16,MATCH('Таблица 3'!$C12,'Таблица 2'!$C$7:$C$16,0),0)),"")</f>
        <v/>
      </c>
      <c r="E12" s="2" t="str">
        <f>IFERROR(SUMPRODUCT(INDEX('Таблица 1'!$F$7:$L$16,MATCH('Таблица 3'!E$2,'Таблица 1'!$D$7:$D$16,0),0),INDEX('Таблица 2'!$D$7:$J$16,MATCH('Таблица 3'!$C12,'Таблица 2'!$C$7:$C$16,0),0)),"")</f>
        <v/>
      </c>
      <c r="F12" s="2" t="str">
        <f>IFERROR(SUMPRODUCT(INDEX('Таблица 1'!$F$7:$L$16,MATCH('Таблица 3'!F$2,'Таблица 1'!$D$7:$D$16,0),0),INDEX('Таблица 2'!$D$7:$J$16,MATCH('Таблица 3'!$C12,'Таблица 2'!$C$7:$C$16,0),0)),"")</f>
        <v/>
      </c>
      <c r="G12" s="2" t="str">
        <f>IFERROR(SUMPRODUCT(INDEX('Таблица 1'!$F$7:$L$16,MATCH('Таблица 3'!G$2,'Таблица 1'!$D$7:$D$16,0),0),INDEX('Таблица 2'!$D$7:$J$16,MATCH('Таблица 3'!$C12,'Таблица 2'!$C$7:$C$16,0),0)),"")</f>
        <v/>
      </c>
      <c r="H12" s="2" t="str">
        <f>IFERROR(SUMPRODUCT(INDEX('Таблица 1'!$F$7:$L$16,MATCH('Таблица 3'!H$2,'Таблица 1'!$D$7:$D$16,0),0),INDEX('Таблица 2'!$D$7:$J$16,MATCH('Таблица 3'!$C12,'Таблица 2'!$C$7:$C$16,0),0)),"")</f>
        <v/>
      </c>
      <c r="I12" s="2" t="str">
        <f>IFERROR(SUMPRODUCT(INDEX('Таблица 1'!$F$7:$L$16,MATCH('Таблица 3'!I$2,'Таблица 1'!$D$7:$D$16,0),0),INDEX('Таблица 2'!$D$7:$J$16,MATCH('Таблица 3'!$C12,'Таблица 2'!$C$7:$C$16,0),0)),"")</f>
        <v/>
      </c>
      <c r="J12" s="2" t="str">
        <f>IFERROR(SUMPRODUCT(INDEX('Таблица 1'!$F$7:$L$16,MATCH('Таблица 3'!J$2,'Таблица 1'!$D$7:$D$16,0),0),INDEX('Таблица 2'!$D$7:$J$16,MATCH('Таблица 3'!$C12,'Таблица 2'!$C$7:$C$16,0),0)),"")</f>
        <v/>
      </c>
    </row>
    <row r="14" spans="2:10" x14ac:dyDescent="0.25">
      <c r="C14" t="s">
        <v>12</v>
      </c>
    </row>
    <row r="16" spans="2:10" x14ac:dyDescent="0.25">
      <c r="C1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 2</vt:lpstr>
      <vt:lpstr>Таблица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Н. Овчинникова</dc:creator>
  <cp:lastModifiedBy>Elena</cp:lastModifiedBy>
  <dcterms:created xsi:type="dcterms:W3CDTF">2017-09-30T03:23:37Z</dcterms:created>
  <dcterms:modified xsi:type="dcterms:W3CDTF">2017-09-30T06:32:24Z</dcterms:modified>
</cp:coreProperties>
</file>