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" i="1" l="1"/>
  <c r="J5" i="1"/>
  <c r="J6" i="1"/>
  <c r="L5" i="1" l="1"/>
</calcChain>
</file>

<file path=xl/sharedStrings.xml><?xml version="1.0" encoding="utf-8"?>
<sst xmlns="http://schemas.openxmlformats.org/spreadsheetml/2006/main" count="33" uniqueCount="10">
  <si>
    <t>Итого</t>
  </si>
  <si>
    <t>Базовая цена (от 3 до 20 тыс. руб.).</t>
  </si>
  <si>
    <t>Цена I (от 20 до 100 тыс. руб.).</t>
  </si>
  <si>
    <t>Цена II (от 100 тыс. руб.).</t>
  </si>
  <si>
    <t>Колличество</t>
  </si>
  <si>
    <t>Сумма по позиции</t>
  </si>
  <si>
    <t>Текст</t>
  </si>
  <si>
    <t>текст</t>
  </si>
  <si>
    <t>пусто</t>
  </si>
  <si>
    <t>Изображение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</si>
</sst>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I12" sqref="I12"/>
    </sheetView>
  </sheetViews>
  <sheetFormatPr defaultRowHeight="15" x14ac:dyDescent="0.25"/>
  <cols>
    <col min="1" max="1" width="13.85546875" bestFit="1" customWidth="1"/>
    <col min="2" max="5" width="5.7109375" bestFit="1" customWidth="1"/>
    <col min="6" max="6" width="33.140625" bestFit="1" customWidth="1"/>
    <col min="7" max="7" width="28.7109375" bestFit="1" customWidth="1"/>
    <col min="8" max="8" width="24" bestFit="1" customWidth="1"/>
    <col min="9" max="9" width="12.7109375" bestFit="1" customWidth="1"/>
    <col min="10" max="10" width="18.140625" bestFit="1" customWidth="1"/>
    <col min="12" max="12" width="11.42578125" bestFit="1" customWidth="1"/>
  </cols>
  <sheetData>
    <row r="1" spans="1:12" ht="28.5" customHeight="1" x14ac:dyDescent="0.25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</row>
    <row r="2" spans="1:12" ht="28.5" customHeight="1" x14ac:dyDescent="0.25">
      <c r="A2" s="2" t="s">
        <v>6</v>
      </c>
      <c r="B2" s="2"/>
      <c r="C2" s="2"/>
      <c r="D2" s="2"/>
      <c r="E2" s="2"/>
      <c r="F2" s="2"/>
      <c r="G2" s="2"/>
      <c r="H2" s="3" t="s">
        <v>0</v>
      </c>
      <c r="I2" s="4">
        <f>IF(SUMPRODUCT($I5:$I6*SUBSTITUTE(F5:F6,".",","))&lt;3000,,IF(SUMPRODUCT($I5:$I6*SUBSTITUTE(F5:F6,".",","))&lt;20000,SUMPRODUCT($I5:$I6*SUBSTITUTE(F5:F6,".",",")),IF(SUMPRODUCT($I5:$I6*SUBSTITUTE(G5:G6,".",","))&lt;100000,SUMPRODUCT($I5:$I6*SUBSTITUTE(G5:G6,".",",")),SUMPRODUCT($I5:$I6*SUBSTITUTE(H5:H6,".",",")))))</f>
        <v>43422</v>
      </c>
      <c r="J2" s="4"/>
    </row>
    <row r="3" spans="1:12" ht="18.75" customHeight="1" x14ac:dyDescent="0.25">
      <c r="A3" t="s">
        <v>6</v>
      </c>
      <c r="B3" t="s">
        <v>7</v>
      </c>
      <c r="C3" t="s">
        <v>7</v>
      </c>
      <c r="D3" t="s">
        <v>7</v>
      </c>
      <c r="E3" t="s">
        <v>7</v>
      </c>
      <c r="F3" t="s">
        <v>1</v>
      </c>
      <c r="G3" t="s">
        <v>2</v>
      </c>
      <c r="H3" t="s">
        <v>3</v>
      </c>
      <c r="I3" t="s">
        <v>4</v>
      </c>
      <c r="J3" t="s">
        <v>5</v>
      </c>
    </row>
    <row r="4" spans="1:12" ht="18.75" customHeight="1" x14ac:dyDescent="0.25">
      <c r="A4" t="s">
        <v>9</v>
      </c>
      <c r="B4" t="s">
        <v>7</v>
      </c>
      <c r="C4" t="s">
        <v>7</v>
      </c>
      <c r="D4" t="s">
        <v>7</v>
      </c>
      <c r="E4" t="s">
        <v>7</v>
      </c>
      <c r="F4" t="s">
        <v>8</v>
      </c>
      <c r="G4" t="s">
        <v>8</v>
      </c>
      <c r="H4" t="s">
        <v>8</v>
      </c>
      <c r="I4" t="s">
        <v>8</v>
      </c>
      <c r="J4" t="s">
        <v>8</v>
      </c>
    </row>
    <row r="5" spans="1:12" x14ac:dyDescent="0.25">
      <c r="A5" t="s">
        <v>9</v>
      </c>
      <c r="B5" t="s">
        <v>7</v>
      </c>
      <c r="C5" t="s">
        <v>7</v>
      </c>
      <c r="D5" t="s">
        <v>7</v>
      </c>
      <c r="E5" t="s">
        <v>7</v>
      </c>
      <c r="F5" s="1">
        <v>1286</v>
      </c>
      <c r="G5" s="1">
        <v>1191</v>
      </c>
      <c r="H5" s="1">
        <v>1134</v>
      </c>
      <c r="I5" s="1">
        <v>22</v>
      </c>
      <c r="J5">
        <f>IF(I5*SUBSTITUTE(F5,".",",")&lt;3000,,IF(I5*SUBSTITUTE(F5,".",",")&lt;20000,I5*SUBSTITUTE(F5,".",","),IF(I5*SUBSTITUTE(G5,".",",")&lt;100000,I5*SUBSTITUTE(G5,".",","),I5*SUBSTITUTE(H5,".",","))))</f>
        <v>26202</v>
      </c>
      <c r="L5" s="5">
        <f>J5+J6</f>
        <v>44802</v>
      </c>
    </row>
    <row r="6" spans="1:12" x14ac:dyDescent="0.25">
      <c r="A6" t="s">
        <v>9</v>
      </c>
      <c r="B6" t="s">
        <v>7</v>
      </c>
      <c r="C6" t="s">
        <v>7</v>
      </c>
      <c r="D6" t="s">
        <v>7</v>
      </c>
      <c r="E6" t="s">
        <v>7</v>
      </c>
      <c r="F6" s="1">
        <v>930</v>
      </c>
      <c r="G6" s="1">
        <v>861</v>
      </c>
      <c r="H6" s="1">
        <v>820</v>
      </c>
      <c r="I6" s="1">
        <v>20</v>
      </c>
      <c r="J6">
        <f>IF(I6*SUBSTITUTE(F6,".",",")&lt;3000,,IF(I6*SUBSTITUTE(F6,".",",")&lt;20000,I6*SUBSTITUTE(F6,".",","),IF(I6*SUBSTITUTE(G6,".",",")&lt;100000,I3*SUBSTITUTE(G6,".",","),I6*SUBSTITUTE(H6,".",","))))</f>
        <v>18600</v>
      </c>
    </row>
  </sheetData>
  <mergeCells count="3">
    <mergeCell ref="A1:J1"/>
    <mergeCell ref="A2:G2"/>
    <mergeCell ref="I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2017-10-11T11:53:16Z</dcterms:modified>
</cp:coreProperties>
</file>