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Все данные" sheetId="1" r:id="rId1"/>
    <sheet name="Лист2" sheetId="2" r:id="rId2"/>
    <sheet name="Лист3" sheetId="3" r:id="rId3"/>
  </sheets>
  <definedNames>
    <definedName name="_xlnm._FilterDatabase" localSheetId="0" hidden="1">'Все данные'!$A$1:$G$77</definedName>
  </definedNames>
  <calcPr calcId="145621"/>
</workbook>
</file>

<file path=xl/calcChain.xml><?xml version="1.0" encoding="utf-8"?>
<calcChain xmlns="http://schemas.openxmlformats.org/spreadsheetml/2006/main">
  <c r="G67" i="1" l="1"/>
  <c r="G31" i="1"/>
  <c r="G30" i="1"/>
  <c r="G66" i="1"/>
  <c r="G29" i="1"/>
  <c r="G65" i="1"/>
  <c r="G28" i="1"/>
  <c r="G64" i="1"/>
  <c r="G63" i="1"/>
  <c r="G27" i="1"/>
  <c r="G62" i="1"/>
  <c r="G26" i="1"/>
  <c r="G25" i="1"/>
  <c r="G61" i="1"/>
  <c r="G24" i="1"/>
  <c r="G60" i="1"/>
  <c r="G23" i="1"/>
  <c r="G59" i="1"/>
  <c r="G58" i="1"/>
  <c r="G22" i="1"/>
  <c r="G57" i="1"/>
  <c r="G21" i="1"/>
  <c r="G56" i="1"/>
  <c r="G20" i="1"/>
  <c r="G55" i="1"/>
  <c r="G19" i="1"/>
  <c r="G18" i="1"/>
  <c r="G54" i="1"/>
  <c r="G53" i="1"/>
  <c r="G17" i="1"/>
  <c r="G16" i="1"/>
  <c r="G52" i="1"/>
  <c r="G15" i="1"/>
  <c r="G51" i="1"/>
  <c r="G14" i="1"/>
  <c r="G50" i="1"/>
  <c r="G49" i="1"/>
  <c r="G48" i="1"/>
  <c r="G13" i="1"/>
  <c r="G47" i="1"/>
  <c r="G12" i="1"/>
  <c r="G46" i="1"/>
  <c r="G11" i="1"/>
  <c r="G45" i="1"/>
  <c r="G44" i="1"/>
  <c r="G10" i="1"/>
  <c r="G9" i="1"/>
  <c r="G43" i="1"/>
  <c r="G8" i="1"/>
  <c r="G42" i="1"/>
  <c r="G77" i="1"/>
  <c r="G7" i="1"/>
  <c r="G41" i="1"/>
  <c r="G6" i="1"/>
  <c r="G76" i="1"/>
  <c r="G40" i="1"/>
  <c r="G75" i="1"/>
  <c r="G39" i="1"/>
  <c r="G74" i="1"/>
  <c r="G5" i="1"/>
  <c r="G38" i="1"/>
  <c r="G73" i="1"/>
  <c r="G37" i="1"/>
  <c r="G72" i="1"/>
  <c r="G36" i="1"/>
  <c r="G71" i="1"/>
  <c r="G35" i="1"/>
  <c r="G4" i="1"/>
  <c r="G70" i="1"/>
  <c r="G34" i="1"/>
  <c r="G3" i="1"/>
  <c r="G69" i="1"/>
  <c r="G33" i="1"/>
  <c r="G2" i="1"/>
  <c r="G68" i="1"/>
  <c r="G32" i="1"/>
</calcChain>
</file>

<file path=xl/sharedStrings.xml><?xml version="1.0" encoding="utf-8"?>
<sst xmlns="http://schemas.openxmlformats.org/spreadsheetml/2006/main" count="235" uniqueCount="15">
  <si>
    <t>Дата документа</t>
  </si>
  <si>
    <t>МПП</t>
  </si>
  <si>
    <t>Район</t>
  </si>
  <si>
    <t>Населенный пункт</t>
  </si>
  <si>
    <t>Количество молока, кг (Лаборатория)</t>
  </si>
  <si>
    <t>Жирность (Лаборатория)</t>
  </si>
  <si>
    <t>Лотівка</t>
  </si>
  <si>
    <t>Терешки</t>
  </si>
  <si>
    <t>Вишневе</t>
  </si>
  <si>
    <t>Ізяславський</t>
  </si>
  <si>
    <t>БЕЙЗИМИ</t>
  </si>
  <si>
    <t>Теофіпольський</t>
  </si>
  <si>
    <t>БЕРЕЖИНЦІ</t>
  </si>
  <si>
    <t>БАЗАЛІЯ</t>
  </si>
  <si>
    <t>Базисное колиство,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</si>
</sst>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2" fontId="2" fillId="0" borderId="3" xfId="0" applyNumberFormat="1" applyFont="1" applyBorder="1"/>
    <xf numFmtId="0" fontId="2" fillId="0" borderId="2" xfId="0" applyFont="1" applyBorder="1"/>
    <xf numFmtId="2" fontId="2" fillId="0" borderId="5" xfId="0" applyNumberFormat="1" applyFont="1" applyBorder="1"/>
    <xf numFmtId="0" fontId="2" fillId="0" borderId="0" xfId="0" applyFont="1"/>
    <xf numFmtId="22" fontId="2" fillId="0" borderId="4" xfId="0" applyNumberFormat="1" applyFont="1" applyBorder="1"/>
    <xf numFmtId="0" fontId="2" fillId="0" borderId="1" xfId="0" applyFont="1" applyBorder="1"/>
    <xf numFmtId="2" fontId="2" fillId="0" borderId="6" xfId="0" applyNumberFormat="1" applyFont="1" applyBorder="1"/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7" formatCode="dd/mm/yyyy\ h:mm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Молоко" displayName="Молоко" ref="A1:G77" totalsRowShown="0" headerRowDxfId="10" dataDxfId="8" headerRowBorderDxfId="9" tableBorderDxfId="7">
  <autoFilter ref="A1:G77"/>
  <tableColumns count="7">
    <tableColumn id="1" name="Дата документа" dataDxfId="6"/>
    <tableColumn id="2" name="МПП" dataDxfId="5"/>
    <tableColumn id="3" name="Район" dataDxfId="4"/>
    <tableColumn id="4" name="Населенный пункт" dataDxfId="3"/>
    <tableColumn id="5" name="Количество молока, кг (Лаборатория)" dataDxfId="2"/>
    <tableColumn id="6" name="Жирность (Лаборатория)" dataDxfId="1"/>
    <tableColumn id="7" name="Базисное колиство, кг" dataDxfId="0">
      <calculatedColumnFormula>F2*E2/3.4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22" workbookViewId="0">
      <selection activeCell="D29" sqref="D29"/>
    </sheetView>
  </sheetViews>
  <sheetFormatPr defaultColWidth="16" defaultRowHeight="31.5" customHeight="1" x14ac:dyDescent="0.25"/>
  <cols>
    <col min="1" max="1" width="25.140625" style="8" customWidth="1"/>
    <col min="2" max="2" width="16" style="8"/>
    <col min="3" max="3" width="20.5703125" style="8" customWidth="1"/>
    <col min="4" max="4" width="21.140625" style="8" customWidth="1"/>
    <col min="5" max="5" width="45.7109375" style="8" customWidth="1"/>
    <col min="6" max="6" width="29.5703125" style="8" customWidth="1"/>
    <col min="7" max="7" width="25.42578125" style="8" customWidth="1"/>
    <col min="8" max="16384" width="16" style="8"/>
  </cols>
  <sheetData>
    <row r="1" spans="1:7" s="4" customFormat="1" ht="59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14</v>
      </c>
    </row>
    <row r="2" spans="1:7" ht="31.5" customHeight="1" x14ac:dyDescent="0.25">
      <c r="A2" s="5">
        <v>42979.695324074077</v>
      </c>
      <c r="B2" s="6" t="s">
        <v>7</v>
      </c>
      <c r="C2" s="6" t="s">
        <v>11</v>
      </c>
      <c r="D2" s="6" t="s">
        <v>13</v>
      </c>
      <c r="E2" s="6">
        <v>761.01</v>
      </c>
      <c r="F2" s="6">
        <v>3.56</v>
      </c>
      <c r="G2" s="7">
        <f t="shared" ref="G2:G65" si="0">F2*E2/3.4</f>
        <v>796.82223529411772</v>
      </c>
    </row>
    <row r="3" spans="1:7" ht="31.5" customHeight="1" x14ac:dyDescent="0.25">
      <c r="A3" s="9">
        <v>42979.445787037039</v>
      </c>
      <c r="B3" s="10" t="s">
        <v>7</v>
      </c>
      <c r="C3" s="10" t="s">
        <v>11</v>
      </c>
      <c r="D3" s="10" t="s">
        <v>13</v>
      </c>
      <c r="E3" s="10">
        <v>680.9</v>
      </c>
      <c r="F3" s="10">
        <v>3.45</v>
      </c>
      <c r="G3" s="11">
        <f t="shared" si="0"/>
        <v>690.91323529411773</v>
      </c>
    </row>
    <row r="4" spans="1:7" ht="31.5" customHeight="1" x14ac:dyDescent="0.25">
      <c r="A4" s="9">
        <v>42981.506574074076</v>
      </c>
      <c r="B4" s="10" t="s">
        <v>7</v>
      </c>
      <c r="C4" s="10" t="s">
        <v>11</v>
      </c>
      <c r="D4" s="10" t="s">
        <v>13</v>
      </c>
      <c r="E4" s="10">
        <v>799.01</v>
      </c>
      <c r="F4" s="10">
        <v>3.66</v>
      </c>
      <c r="G4" s="11">
        <f t="shared" si="0"/>
        <v>860.11076470588239</v>
      </c>
    </row>
    <row r="5" spans="1:7" ht="31.5" customHeight="1" x14ac:dyDescent="0.25">
      <c r="A5" s="9">
        <v>42981.951284722221</v>
      </c>
      <c r="B5" s="10" t="s">
        <v>7</v>
      </c>
      <c r="C5" s="10" t="s">
        <v>11</v>
      </c>
      <c r="D5" s="10" t="s">
        <v>13</v>
      </c>
      <c r="E5" s="10">
        <v>803.11</v>
      </c>
      <c r="F5" s="10">
        <v>3.66</v>
      </c>
      <c r="G5" s="11">
        <f t="shared" si="0"/>
        <v>864.52429411764717</v>
      </c>
    </row>
    <row r="6" spans="1:7" ht="31.5" customHeight="1" x14ac:dyDescent="0.25">
      <c r="A6" s="9">
        <v>42987.783402777779</v>
      </c>
      <c r="B6" s="10" t="s">
        <v>7</v>
      </c>
      <c r="C6" s="10" t="s">
        <v>11</v>
      </c>
      <c r="D6" s="10" t="s">
        <v>13</v>
      </c>
      <c r="E6" s="10">
        <v>807.22</v>
      </c>
      <c r="F6" s="10">
        <v>3.58</v>
      </c>
      <c r="G6" s="11">
        <f t="shared" si="0"/>
        <v>849.9551764705883</v>
      </c>
    </row>
    <row r="7" spans="1:7" ht="31.5" customHeight="1" x14ac:dyDescent="0.25">
      <c r="A7" s="9">
        <v>42988.796631944446</v>
      </c>
      <c r="B7" s="10" t="s">
        <v>7</v>
      </c>
      <c r="C7" s="10" t="s">
        <v>11</v>
      </c>
      <c r="D7" s="10" t="s">
        <v>13</v>
      </c>
      <c r="E7" s="10">
        <v>754.85</v>
      </c>
      <c r="F7" s="10">
        <v>3.58</v>
      </c>
      <c r="G7" s="11">
        <f t="shared" si="0"/>
        <v>794.81264705882359</v>
      </c>
    </row>
    <row r="8" spans="1:7" ht="31.5" customHeight="1" x14ac:dyDescent="0.25">
      <c r="A8" s="9">
        <v>42989.598414351851</v>
      </c>
      <c r="B8" s="10" t="s">
        <v>7</v>
      </c>
      <c r="C8" s="10" t="s">
        <v>11</v>
      </c>
      <c r="D8" s="10" t="s">
        <v>13</v>
      </c>
      <c r="E8" s="10">
        <v>786.68</v>
      </c>
      <c r="F8" s="10">
        <v>3.6</v>
      </c>
      <c r="G8" s="11">
        <f t="shared" si="0"/>
        <v>832.95529411764699</v>
      </c>
    </row>
    <row r="9" spans="1:7" ht="31.5" customHeight="1" x14ac:dyDescent="0.25">
      <c r="A9" s="9">
        <v>42989.878206018519</v>
      </c>
      <c r="B9" s="10" t="s">
        <v>7</v>
      </c>
      <c r="C9" s="10" t="s">
        <v>11</v>
      </c>
      <c r="D9" s="10" t="s">
        <v>13</v>
      </c>
      <c r="E9" s="10">
        <v>800.03</v>
      </c>
      <c r="F9" s="10">
        <v>3.5</v>
      </c>
      <c r="G9" s="11">
        <f t="shared" si="0"/>
        <v>823.56029411764712</v>
      </c>
    </row>
    <row r="10" spans="1:7" ht="31.5" customHeight="1" x14ac:dyDescent="0.25">
      <c r="A10" s="9">
        <v>42991.178217592591</v>
      </c>
      <c r="B10" s="10" t="s">
        <v>7</v>
      </c>
      <c r="C10" s="10" t="s">
        <v>11</v>
      </c>
      <c r="D10" s="10" t="s">
        <v>13</v>
      </c>
      <c r="E10" s="10">
        <v>746.63</v>
      </c>
      <c r="F10" s="10">
        <v>3.5</v>
      </c>
      <c r="G10" s="11">
        <f t="shared" si="0"/>
        <v>768.58970588235297</v>
      </c>
    </row>
    <row r="11" spans="1:7" ht="31.5" customHeight="1" x14ac:dyDescent="0.25">
      <c r="A11" s="9">
        <v>42992.911111111112</v>
      </c>
      <c r="B11" s="10" t="s">
        <v>7</v>
      </c>
      <c r="C11" s="10" t="s">
        <v>11</v>
      </c>
      <c r="D11" s="10" t="s">
        <v>13</v>
      </c>
      <c r="E11" s="10">
        <v>794.9</v>
      </c>
      <c r="F11" s="10">
        <v>3.6</v>
      </c>
      <c r="G11" s="11">
        <f t="shared" si="0"/>
        <v>841.65882352941173</v>
      </c>
    </row>
    <row r="12" spans="1:7" ht="31.5" customHeight="1" x14ac:dyDescent="0.25">
      <c r="A12" s="9">
        <v>42993.96675925926</v>
      </c>
      <c r="B12" s="10" t="s">
        <v>7</v>
      </c>
      <c r="C12" s="10" t="s">
        <v>11</v>
      </c>
      <c r="D12" s="10" t="s">
        <v>13</v>
      </c>
      <c r="E12" s="10">
        <v>763.06</v>
      </c>
      <c r="F12" s="10">
        <v>3.64</v>
      </c>
      <c r="G12" s="11">
        <f t="shared" si="0"/>
        <v>816.92305882352946</v>
      </c>
    </row>
    <row r="13" spans="1:7" ht="31.5" customHeight="1" x14ac:dyDescent="0.25">
      <c r="A13" s="9">
        <v>42994.61577546296</v>
      </c>
      <c r="B13" s="10" t="s">
        <v>7</v>
      </c>
      <c r="C13" s="10" t="s">
        <v>11</v>
      </c>
      <c r="D13" s="10" t="s">
        <v>13</v>
      </c>
      <c r="E13" s="10">
        <v>741.49</v>
      </c>
      <c r="F13" s="10">
        <v>3.43</v>
      </c>
      <c r="G13" s="11">
        <f t="shared" si="0"/>
        <v>748.03255882352948</v>
      </c>
    </row>
    <row r="14" spans="1:7" ht="31.5" customHeight="1" x14ac:dyDescent="0.25">
      <c r="A14" s="9">
        <v>42997.806446759256</v>
      </c>
      <c r="B14" s="10" t="s">
        <v>7</v>
      </c>
      <c r="C14" s="10" t="s">
        <v>11</v>
      </c>
      <c r="D14" s="10" t="s">
        <v>13</v>
      </c>
      <c r="E14" s="10">
        <v>755.87</v>
      </c>
      <c r="F14" s="10">
        <v>3.5</v>
      </c>
      <c r="G14" s="11">
        <f t="shared" si="0"/>
        <v>778.10147058823532</v>
      </c>
    </row>
    <row r="15" spans="1:7" ht="31.5" customHeight="1" x14ac:dyDescent="0.25">
      <c r="A15" s="9">
        <v>42998.81490740741</v>
      </c>
      <c r="B15" s="10" t="s">
        <v>7</v>
      </c>
      <c r="C15" s="10" t="s">
        <v>11</v>
      </c>
      <c r="D15" s="10" t="s">
        <v>13</v>
      </c>
      <c r="E15" s="10">
        <v>693.23</v>
      </c>
      <c r="F15" s="10">
        <v>3.64</v>
      </c>
      <c r="G15" s="11">
        <f t="shared" si="0"/>
        <v>742.1638823529413</v>
      </c>
    </row>
    <row r="16" spans="1:7" ht="31.5" customHeight="1" x14ac:dyDescent="0.25">
      <c r="A16" s="9">
        <v>42999.813599537039</v>
      </c>
      <c r="B16" s="10" t="s">
        <v>7</v>
      </c>
      <c r="C16" s="10" t="s">
        <v>11</v>
      </c>
      <c r="D16" s="10" t="s">
        <v>13</v>
      </c>
      <c r="E16" s="10">
        <v>739.44</v>
      </c>
      <c r="F16" s="10">
        <v>3.6</v>
      </c>
      <c r="G16" s="11">
        <f t="shared" si="0"/>
        <v>782.93647058823547</v>
      </c>
    </row>
    <row r="17" spans="1:7" ht="31.5" customHeight="1" x14ac:dyDescent="0.25">
      <c r="A17" s="9">
        <v>43000.232268518521</v>
      </c>
      <c r="B17" s="10" t="s">
        <v>7</v>
      </c>
      <c r="C17" s="10" t="s">
        <v>11</v>
      </c>
      <c r="D17" s="10" t="s">
        <v>13</v>
      </c>
      <c r="E17" s="10">
        <v>736.36</v>
      </c>
      <c r="F17" s="10">
        <v>3.3</v>
      </c>
      <c r="G17" s="11">
        <f t="shared" si="0"/>
        <v>714.7023529411764</v>
      </c>
    </row>
    <row r="18" spans="1:7" ht="31.5" customHeight="1" x14ac:dyDescent="0.25">
      <c r="A18" s="9">
        <v>43001.734537037039</v>
      </c>
      <c r="B18" s="10" t="s">
        <v>7</v>
      </c>
      <c r="C18" s="10" t="s">
        <v>11</v>
      </c>
      <c r="D18" s="10" t="s">
        <v>13</v>
      </c>
      <c r="E18" s="10">
        <v>645.98</v>
      </c>
      <c r="F18" s="10">
        <v>3.64</v>
      </c>
      <c r="G18" s="11">
        <f t="shared" si="0"/>
        <v>691.57858823529421</v>
      </c>
    </row>
    <row r="19" spans="1:7" ht="31.5" customHeight="1" x14ac:dyDescent="0.25">
      <c r="A19" s="9">
        <v>43002.12740740741</v>
      </c>
      <c r="B19" s="10" t="s">
        <v>7</v>
      </c>
      <c r="C19" s="10" t="s">
        <v>11</v>
      </c>
      <c r="D19" s="10" t="s">
        <v>13</v>
      </c>
      <c r="E19" s="10">
        <v>664.47</v>
      </c>
      <c r="F19" s="10">
        <v>3.53</v>
      </c>
      <c r="G19" s="11">
        <f t="shared" si="0"/>
        <v>689.87620588235291</v>
      </c>
    </row>
    <row r="20" spans="1:7" ht="31.5" customHeight="1" x14ac:dyDescent="0.25">
      <c r="A20" s="9">
        <v>43002.39403935185</v>
      </c>
      <c r="B20" s="10" t="s">
        <v>7</v>
      </c>
      <c r="C20" s="10" t="s">
        <v>11</v>
      </c>
      <c r="D20" s="10" t="s">
        <v>13</v>
      </c>
      <c r="E20" s="10">
        <v>637.77</v>
      </c>
      <c r="F20" s="10">
        <v>3.64</v>
      </c>
      <c r="G20" s="11">
        <f t="shared" si="0"/>
        <v>682.78905882352944</v>
      </c>
    </row>
    <row r="21" spans="1:7" ht="31.5" customHeight="1" x14ac:dyDescent="0.25">
      <c r="A21" s="9">
        <v>43004.153009259258</v>
      </c>
      <c r="B21" s="10" t="s">
        <v>7</v>
      </c>
      <c r="C21" s="10" t="s">
        <v>11</v>
      </c>
      <c r="D21" s="10" t="s">
        <v>13</v>
      </c>
      <c r="E21" s="10">
        <v>706.58</v>
      </c>
      <c r="F21" s="10">
        <v>3.7</v>
      </c>
      <c r="G21" s="11">
        <f t="shared" si="0"/>
        <v>768.92529411764724</v>
      </c>
    </row>
    <row r="22" spans="1:7" ht="31.5" customHeight="1" x14ac:dyDescent="0.25">
      <c r="A22" s="9">
        <v>43005.222037037034</v>
      </c>
      <c r="B22" s="10" t="s">
        <v>7</v>
      </c>
      <c r="C22" s="10" t="s">
        <v>11</v>
      </c>
      <c r="D22" s="10" t="s">
        <v>13</v>
      </c>
      <c r="E22" s="10">
        <v>710.68</v>
      </c>
      <c r="F22" s="10">
        <v>3.5</v>
      </c>
      <c r="G22" s="11">
        <f t="shared" si="0"/>
        <v>731.5823529411764</v>
      </c>
    </row>
    <row r="23" spans="1:7" ht="31.5" customHeight="1" x14ac:dyDescent="0.25">
      <c r="A23" s="9">
        <v>43006.717581018522</v>
      </c>
      <c r="B23" s="10" t="s">
        <v>7</v>
      </c>
      <c r="C23" s="10" t="s">
        <v>11</v>
      </c>
      <c r="D23" s="10" t="s">
        <v>13</v>
      </c>
      <c r="E23" s="10">
        <v>693.26</v>
      </c>
      <c r="F23" s="10">
        <v>3.6</v>
      </c>
      <c r="G23" s="11">
        <f t="shared" si="0"/>
        <v>734.04</v>
      </c>
    </row>
    <row r="24" spans="1:7" ht="31.5" customHeight="1" x14ac:dyDescent="0.25">
      <c r="A24" s="9">
        <v>43007.924687500003</v>
      </c>
      <c r="B24" s="10" t="s">
        <v>7</v>
      </c>
      <c r="C24" s="10" t="s">
        <v>11</v>
      </c>
      <c r="D24" s="10" t="s">
        <v>13</v>
      </c>
      <c r="E24" s="10">
        <v>671.66</v>
      </c>
      <c r="F24" s="10">
        <v>3.35</v>
      </c>
      <c r="G24" s="11">
        <f t="shared" si="0"/>
        <v>661.78264705882361</v>
      </c>
    </row>
    <row r="25" spans="1:7" ht="31.5" customHeight="1" x14ac:dyDescent="0.25">
      <c r="A25" s="9">
        <v>43008.701770833337</v>
      </c>
      <c r="B25" s="10" t="s">
        <v>7</v>
      </c>
      <c r="C25" s="10" t="s">
        <v>11</v>
      </c>
      <c r="D25" s="10" t="s">
        <v>13</v>
      </c>
      <c r="E25" s="10">
        <v>639.44000000000005</v>
      </c>
      <c r="F25" s="10">
        <v>3.74</v>
      </c>
      <c r="G25" s="11">
        <f t="shared" si="0"/>
        <v>703.38400000000013</v>
      </c>
    </row>
    <row r="26" spans="1:7" ht="31.5" customHeight="1" x14ac:dyDescent="0.25">
      <c r="A26" s="9">
        <v>43009.576319444444</v>
      </c>
      <c r="B26" s="10" t="s">
        <v>7</v>
      </c>
      <c r="C26" s="10" t="s">
        <v>11</v>
      </c>
      <c r="D26" s="10" t="s">
        <v>13</v>
      </c>
      <c r="E26" s="10">
        <v>634.69000000000005</v>
      </c>
      <c r="F26" s="10">
        <v>3.43</v>
      </c>
      <c r="G26" s="11">
        <f t="shared" si="0"/>
        <v>640.29020588235312</v>
      </c>
    </row>
    <row r="27" spans="1:7" ht="31.5" customHeight="1" x14ac:dyDescent="0.25">
      <c r="A27" s="9">
        <v>43010.65315972222</v>
      </c>
      <c r="B27" s="10" t="s">
        <v>7</v>
      </c>
      <c r="C27" s="10" t="s">
        <v>11</v>
      </c>
      <c r="D27" s="10" t="s">
        <v>13</v>
      </c>
      <c r="E27" s="10">
        <v>620.30999999999995</v>
      </c>
      <c r="F27" s="10">
        <v>3.65</v>
      </c>
      <c r="G27" s="11">
        <f t="shared" si="0"/>
        <v>665.92102941176472</v>
      </c>
    </row>
    <row r="28" spans="1:7" ht="31.5" customHeight="1" x14ac:dyDescent="0.25">
      <c r="A28" s="9">
        <v>43011.802314814813</v>
      </c>
      <c r="B28" s="10" t="s">
        <v>7</v>
      </c>
      <c r="C28" s="10" t="s">
        <v>11</v>
      </c>
      <c r="D28" s="10" t="s">
        <v>13</v>
      </c>
      <c r="E28" s="10">
        <v>687.06</v>
      </c>
      <c r="F28" s="10">
        <v>3.64</v>
      </c>
      <c r="G28" s="11">
        <f t="shared" si="0"/>
        <v>735.55835294117651</v>
      </c>
    </row>
    <row r="29" spans="1:7" ht="31.5" customHeight="1" x14ac:dyDescent="0.25">
      <c r="A29" s="9">
        <v>43011.963194444441</v>
      </c>
      <c r="B29" s="10" t="s">
        <v>7</v>
      </c>
      <c r="C29" s="10" t="s">
        <v>11</v>
      </c>
      <c r="D29" s="10" t="s">
        <v>13</v>
      </c>
      <c r="E29" s="10">
        <v>693.53</v>
      </c>
      <c r="F29" s="10">
        <v>3.84</v>
      </c>
      <c r="G29" s="11">
        <f t="shared" si="0"/>
        <v>783.28094117647049</v>
      </c>
    </row>
    <row r="30" spans="1:7" ht="31.5" customHeight="1" x14ac:dyDescent="0.25">
      <c r="A30" s="9">
        <v>43013.70521990741</v>
      </c>
      <c r="B30" s="10" t="s">
        <v>7</v>
      </c>
      <c r="C30" s="10" t="s">
        <v>11</v>
      </c>
      <c r="D30" s="10" t="s">
        <v>13</v>
      </c>
      <c r="E30" s="10">
        <v>704.37</v>
      </c>
      <c r="F30" s="10">
        <v>3.73</v>
      </c>
      <c r="G30" s="11">
        <f t="shared" si="0"/>
        <v>772.73532352941174</v>
      </c>
    </row>
    <row r="31" spans="1:7" ht="31.5" customHeight="1" x14ac:dyDescent="0.25">
      <c r="A31" s="9">
        <v>43014.746481481481</v>
      </c>
      <c r="B31" s="10" t="s">
        <v>7</v>
      </c>
      <c r="C31" s="10" t="s">
        <v>11</v>
      </c>
      <c r="D31" s="10" t="s">
        <v>13</v>
      </c>
      <c r="E31" s="10">
        <v>670.76</v>
      </c>
      <c r="F31" s="10">
        <v>3.82</v>
      </c>
      <c r="G31" s="11">
        <f t="shared" si="0"/>
        <v>753.61858823529406</v>
      </c>
    </row>
    <row r="32" spans="1:7" ht="31.5" customHeight="1" x14ac:dyDescent="0.25">
      <c r="A32" s="9">
        <v>42979.399236111109</v>
      </c>
      <c r="B32" s="10" t="s">
        <v>8</v>
      </c>
      <c r="C32" s="10" t="s">
        <v>9</v>
      </c>
      <c r="D32" s="10" t="s">
        <v>10</v>
      </c>
      <c r="E32" s="10">
        <v>96.54</v>
      </c>
      <c r="F32" s="10">
        <v>3.5</v>
      </c>
      <c r="G32" s="11">
        <f t="shared" si="0"/>
        <v>99.379411764705893</v>
      </c>
    </row>
    <row r="33" spans="1:7" ht="31.5" customHeight="1" x14ac:dyDescent="0.25">
      <c r="A33" s="9">
        <v>42980.41065972222</v>
      </c>
      <c r="B33" s="10" t="s">
        <v>8</v>
      </c>
      <c r="C33" s="10" t="s">
        <v>9</v>
      </c>
      <c r="D33" s="10" t="s">
        <v>10</v>
      </c>
      <c r="E33" s="10">
        <v>104.75</v>
      </c>
      <c r="F33" s="10">
        <v>3.6</v>
      </c>
      <c r="G33" s="11">
        <f t="shared" si="0"/>
        <v>110.91176470588236</v>
      </c>
    </row>
    <row r="34" spans="1:7" ht="31.5" customHeight="1" x14ac:dyDescent="0.25">
      <c r="A34" s="9">
        <v>42981.399074074077</v>
      </c>
      <c r="B34" s="10" t="s">
        <v>8</v>
      </c>
      <c r="C34" s="10" t="s">
        <v>9</v>
      </c>
      <c r="D34" s="10" t="s">
        <v>10</v>
      </c>
      <c r="E34" s="10">
        <v>50.32</v>
      </c>
      <c r="F34" s="10">
        <v>3.4</v>
      </c>
      <c r="G34" s="11">
        <f t="shared" si="0"/>
        <v>50.32</v>
      </c>
    </row>
    <row r="35" spans="1:7" ht="31.5" customHeight="1" x14ac:dyDescent="0.25">
      <c r="A35" s="9">
        <v>42982.478067129632</v>
      </c>
      <c r="B35" s="10" t="s">
        <v>8</v>
      </c>
      <c r="C35" s="10" t="s">
        <v>9</v>
      </c>
      <c r="D35" s="10" t="s">
        <v>10</v>
      </c>
      <c r="E35" s="10">
        <v>116.05</v>
      </c>
      <c r="F35" s="10">
        <v>3.4</v>
      </c>
      <c r="G35" s="11">
        <f t="shared" si="0"/>
        <v>116.05</v>
      </c>
    </row>
    <row r="36" spans="1:7" ht="31.5" customHeight="1" x14ac:dyDescent="0.25">
      <c r="A36" s="9">
        <v>42983.410682870373</v>
      </c>
      <c r="B36" s="10" t="s">
        <v>8</v>
      </c>
      <c r="C36" s="10" t="s">
        <v>9</v>
      </c>
      <c r="D36" s="10" t="s">
        <v>10</v>
      </c>
      <c r="E36" s="10">
        <v>52.38</v>
      </c>
      <c r="F36" s="10">
        <v>3.4</v>
      </c>
      <c r="G36" s="11">
        <f t="shared" si="0"/>
        <v>52.38</v>
      </c>
    </row>
    <row r="37" spans="1:7" ht="31.5" customHeight="1" x14ac:dyDescent="0.25">
      <c r="A37" s="9">
        <v>42984.418668981481</v>
      </c>
      <c r="B37" s="10" t="s">
        <v>8</v>
      </c>
      <c r="C37" s="10" t="s">
        <v>9</v>
      </c>
      <c r="D37" s="10" t="s">
        <v>10</v>
      </c>
      <c r="E37" s="10">
        <v>112.97</v>
      </c>
      <c r="F37" s="10">
        <v>3.4</v>
      </c>
      <c r="G37" s="11">
        <f t="shared" si="0"/>
        <v>112.97000000000001</v>
      </c>
    </row>
    <row r="38" spans="1:7" ht="31.5" customHeight="1" x14ac:dyDescent="0.25">
      <c r="A38" s="9">
        <v>42985.41369212963</v>
      </c>
      <c r="B38" s="10" t="s">
        <v>8</v>
      </c>
      <c r="C38" s="10" t="s">
        <v>9</v>
      </c>
      <c r="D38" s="10" t="s">
        <v>10</v>
      </c>
      <c r="E38" s="10">
        <v>111.94</v>
      </c>
      <c r="F38" s="10">
        <v>3.4</v>
      </c>
      <c r="G38" s="11">
        <f t="shared" si="0"/>
        <v>111.94</v>
      </c>
    </row>
    <row r="39" spans="1:7" ht="31.5" customHeight="1" x14ac:dyDescent="0.25">
      <c r="A39" s="9">
        <v>42986.635914351849</v>
      </c>
      <c r="B39" s="10" t="s">
        <v>8</v>
      </c>
      <c r="C39" s="10" t="s">
        <v>9</v>
      </c>
      <c r="D39" s="10" t="s">
        <v>10</v>
      </c>
      <c r="E39" s="10">
        <v>102.7</v>
      </c>
      <c r="F39" s="10">
        <v>3.4</v>
      </c>
      <c r="G39" s="11">
        <f t="shared" si="0"/>
        <v>102.7</v>
      </c>
    </row>
    <row r="40" spans="1:7" ht="31.5" customHeight="1" x14ac:dyDescent="0.25">
      <c r="A40" s="9">
        <v>42987.462534722225</v>
      </c>
      <c r="B40" s="10" t="s">
        <v>8</v>
      </c>
      <c r="C40" s="10" t="s">
        <v>9</v>
      </c>
      <c r="D40" s="10" t="s">
        <v>10</v>
      </c>
      <c r="E40" s="10">
        <v>117.08</v>
      </c>
      <c r="F40" s="10">
        <v>3.4</v>
      </c>
      <c r="G40" s="11">
        <f t="shared" si="0"/>
        <v>117.08</v>
      </c>
    </row>
    <row r="41" spans="1:7" ht="31.5" customHeight="1" x14ac:dyDescent="0.25">
      <c r="A41" s="9">
        <v>42988.426469907405</v>
      </c>
      <c r="B41" s="10" t="s">
        <v>8</v>
      </c>
      <c r="C41" s="10" t="s">
        <v>9</v>
      </c>
      <c r="D41" s="10" t="s">
        <v>10</v>
      </c>
      <c r="E41" s="10">
        <v>103.73</v>
      </c>
      <c r="F41" s="10">
        <v>3.4</v>
      </c>
      <c r="G41" s="11">
        <f t="shared" si="0"/>
        <v>103.73</v>
      </c>
    </row>
    <row r="42" spans="1:7" ht="31.5" customHeight="1" x14ac:dyDescent="0.25">
      <c r="A42" s="9">
        <v>42989.384293981479</v>
      </c>
      <c r="B42" s="10" t="s">
        <v>8</v>
      </c>
      <c r="C42" s="10" t="s">
        <v>9</v>
      </c>
      <c r="D42" s="10" t="s">
        <v>10</v>
      </c>
      <c r="E42" s="10">
        <v>101.67</v>
      </c>
      <c r="F42" s="10">
        <v>3.4</v>
      </c>
      <c r="G42" s="11">
        <f t="shared" si="0"/>
        <v>101.67</v>
      </c>
    </row>
    <row r="43" spans="1:7" ht="31.5" customHeight="1" x14ac:dyDescent="0.25">
      <c r="A43" s="9">
        <v>42990.392627314817</v>
      </c>
      <c r="B43" s="10" t="s">
        <v>8</v>
      </c>
      <c r="C43" s="10" t="s">
        <v>9</v>
      </c>
      <c r="D43" s="10" t="s">
        <v>10</v>
      </c>
      <c r="E43" s="10">
        <v>106.81</v>
      </c>
      <c r="F43" s="10">
        <v>3.5</v>
      </c>
      <c r="G43" s="11">
        <f t="shared" si="0"/>
        <v>109.95147058823531</v>
      </c>
    </row>
    <row r="44" spans="1:7" ht="31.5" customHeight="1" x14ac:dyDescent="0.25">
      <c r="A44" s="9">
        <v>42991.442094907405</v>
      </c>
      <c r="B44" s="10" t="s">
        <v>8</v>
      </c>
      <c r="C44" s="10" t="s">
        <v>9</v>
      </c>
      <c r="D44" s="10" t="s">
        <v>10</v>
      </c>
      <c r="E44" s="10">
        <v>84.21</v>
      </c>
      <c r="F44" s="10">
        <v>3.5</v>
      </c>
      <c r="G44" s="11">
        <f t="shared" si="0"/>
        <v>86.686764705882339</v>
      </c>
    </row>
    <row r="45" spans="1:7" ht="31.5" customHeight="1" x14ac:dyDescent="0.25">
      <c r="A45" s="9">
        <v>42992.378981481481</v>
      </c>
      <c r="B45" s="10" t="s">
        <v>8</v>
      </c>
      <c r="C45" s="10" t="s">
        <v>9</v>
      </c>
      <c r="D45" s="10" t="s">
        <v>10</v>
      </c>
      <c r="E45" s="10">
        <v>90.37</v>
      </c>
      <c r="F45" s="10">
        <v>3.5</v>
      </c>
      <c r="G45" s="11">
        <f t="shared" si="0"/>
        <v>93.027941176470591</v>
      </c>
    </row>
    <row r="46" spans="1:7" ht="31.5" customHeight="1" x14ac:dyDescent="0.25">
      <c r="A46" s="9">
        <v>42993.514074074075</v>
      </c>
      <c r="B46" s="10" t="s">
        <v>8</v>
      </c>
      <c r="C46" s="10" t="s">
        <v>9</v>
      </c>
      <c r="D46" s="10" t="s">
        <v>10</v>
      </c>
      <c r="E46" s="10">
        <v>97.57</v>
      </c>
      <c r="F46" s="10">
        <v>3.5</v>
      </c>
      <c r="G46" s="11">
        <f t="shared" si="0"/>
        <v>100.43970588235294</v>
      </c>
    </row>
    <row r="47" spans="1:7" ht="31.5" customHeight="1" x14ac:dyDescent="0.25">
      <c r="A47" s="9">
        <v>42994.400740740741</v>
      </c>
      <c r="B47" s="10" t="s">
        <v>8</v>
      </c>
      <c r="C47" s="10" t="s">
        <v>9</v>
      </c>
      <c r="D47" s="10" t="s">
        <v>10</v>
      </c>
      <c r="E47" s="10">
        <v>96.54</v>
      </c>
      <c r="F47" s="10">
        <v>3.6</v>
      </c>
      <c r="G47" s="11">
        <f t="shared" si="0"/>
        <v>102.21882352941178</v>
      </c>
    </row>
    <row r="48" spans="1:7" ht="31.5" customHeight="1" x14ac:dyDescent="0.25">
      <c r="A48" s="9">
        <v>42995.441620370373</v>
      </c>
      <c r="B48" s="10" t="s">
        <v>8</v>
      </c>
      <c r="C48" s="10" t="s">
        <v>9</v>
      </c>
      <c r="D48" s="10" t="s">
        <v>10</v>
      </c>
      <c r="E48" s="10">
        <v>88.32</v>
      </c>
      <c r="F48" s="10">
        <v>3.4</v>
      </c>
      <c r="G48" s="11">
        <f t="shared" si="0"/>
        <v>88.32</v>
      </c>
    </row>
    <row r="49" spans="1:7" ht="31.5" customHeight="1" x14ac:dyDescent="0.25">
      <c r="A49" s="9">
        <v>42996.804571759261</v>
      </c>
      <c r="B49" s="10" t="s">
        <v>8</v>
      </c>
      <c r="C49" s="10" t="s">
        <v>9</v>
      </c>
      <c r="D49" s="10" t="s">
        <v>10</v>
      </c>
      <c r="E49" s="10">
        <v>102.7</v>
      </c>
      <c r="F49" s="10">
        <v>3.5</v>
      </c>
      <c r="G49" s="11">
        <f t="shared" si="0"/>
        <v>105.72058823529412</v>
      </c>
    </row>
    <row r="50" spans="1:7" ht="31.5" customHeight="1" x14ac:dyDescent="0.25">
      <c r="A50" s="9">
        <v>42997.670682870368</v>
      </c>
      <c r="B50" s="10" t="s">
        <v>8</v>
      </c>
      <c r="C50" s="10" t="s">
        <v>9</v>
      </c>
      <c r="D50" s="10" t="s">
        <v>10</v>
      </c>
      <c r="E50" s="10">
        <v>108.86</v>
      </c>
      <c r="F50" s="10">
        <v>3.5</v>
      </c>
      <c r="G50" s="11">
        <f t="shared" si="0"/>
        <v>112.06176470588235</v>
      </c>
    </row>
    <row r="51" spans="1:7" ht="31.5" customHeight="1" x14ac:dyDescent="0.25">
      <c r="A51" s="9">
        <v>42998.570069444446</v>
      </c>
      <c r="B51" s="10" t="s">
        <v>8</v>
      </c>
      <c r="C51" s="10" t="s">
        <v>9</v>
      </c>
      <c r="D51" s="10" t="s">
        <v>10</v>
      </c>
      <c r="E51" s="10">
        <v>119.13</v>
      </c>
      <c r="F51" s="10">
        <v>3.7</v>
      </c>
      <c r="G51" s="11">
        <f t="shared" si="0"/>
        <v>129.64147058823531</v>
      </c>
    </row>
    <row r="52" spans="1:7" ht="31.5" customHeight="1" x14ac:dyDescent="0.25">
      <c r="A52" s="9">
        <v>42999.70107638889</v>
      </c>
      <c r="B52" s="10" t="s">
        <v>8</v>
      </c>
      <c r="C52" s="10" t="s">
        <v>9</v>
      </c>
      <c r="D52" s="10" t="s">
        <v>10</v>
      </c>
      <c r="E52" s="10">
        <v>99.62</v>
      </c>
      <c r="F52" s="10">
        <v>3.7</v>
      </c>
      <c r="G52" s="11">
        <f t="shared" si="0"/>
        <v>108.41000000000001</v>
      </c>
    </row>
    <row r="53" spans="1:7" ht="31.5" customHeight="1" x14ac:dyDescent="0.25">
      <c r="A53" s="9">
        <v>43000.895752314813</v>
      </c>
      <c r="B53" s="10" t="s">
        <v>8</v>
      </c>
      <c r="C53" s="10" t="s">
        <v>9</v>
      </c>
      <c r="D53" s="10" t="s">
        <v>10</v>
      </c>
      <c r="E53" s="10">
        <v>92.43</v>
      </c>
      <c r="F53" s="10">
        <v>3.3</v>
      </c>
      <c r="G53" s="11">
        <f t="shared" si="0"/>
        <v>89.711470588235301</v>
      </c>
    </row>
    <row r="54" spans="1:7" ht="31.5" customHeight="1" x14ac:dyDescent="0.25">
      <c r="A54" s="9">
        <v>43001.609814814816</v>
      </c>
      <c r="B54" s="10" t="s">
        <v>8</v>
      </c>
      <c r="C54" s="10" t="s">
        <v>9</v>
      </c>
      <c r="D54" s="10" t="s">
        <v>10</v>
      </c>
      <c r="E54" s="10">
        <v>94.48</v>
      </c>
      <c r="F54" s="10">
        <v>3.6</v>
      </c>
      <c r="G54" s="11">
        <f t="shared" si="0"/>
        <v>100.03764705882354</v>
      </c>
    </row>
    <row r="55" spans="1:7" ht="31.5" customHeight="1" x14ac:dyDescent="0.25">
      <c r="A55" s="9">
        <v>43002.575879629629</v>
      </c>
      <c r="B55" s="10" t="s">
        <v>8</v>
      </c>
      <c r="C55" s="10" t="s">
        <v>9</v>
      </c>
      <c r="D55" s="10" t="s">
        <v>10</v>
      </c>
      <c r="E55" s="10">
        <v>72.42</v>
      </c>
      <c r="F55" s="10">
        <v>3.7</v>
      </c>
      <c r="G55" s="11">
        <f t="shared" si="0"/>
        <v>78.81</v>
      </c>
    </row>
    <row r="56" spans="1:7" ht="31.5" customHeight="1" x14ac:dyDescent="0.25">
      <c r="A56" s="9">
        <v>43003.767650462964</v>
      </c>
      <c r="B56" s="10" t="s">
        <v>8</v>
      </c>
      <c r="C56" s="10" t="s">
        <v>9</v>
      </c>
      <c r="D56" s="10" t="s">
        <v>10</v>
      </c>
      <c r="E56" s="10">
        <v>102.7</v>
      </c>
      <c r="F56" s="10">
        <v>3.69</v>
      </c>
      <c r="G56" s="11">
        <f t="shared" si="0"/>
        <v>111.45970588235295</v>
      </c>
    </row>
    <row r="57" spans="1:7" ht="31.5" customHeight="1" x14ac:dyDescent="0.25">
      <c r="A57" s="9">
        <v>43004.702303240738</v>
      </c>
      <c r="B57" s="10" t="s">
        <v>6</v>
      </c>
      <c r="C57" s="10" t="s">
        <v>9</v>
      </c>
      <c r="D57" s="10" t="s">
        <v>10</v>
      </c>
      <c r="E57" s="10">
        <v>102.7</v>
      </c>
      <c r="F57" s="10">
        <v>3.7</v>
      </c>
      <c r="G57" s="11">
        <f t="shared" si="0"/>
        <v>111.76176470588236</v>
      </c>
    </row>
    <row r="58" spans="1:7" ht="31.5" customHeight="1" x14ac:dyDescent="0.25">
      <c r="A58" s="9">
        <v>43005.636365740742</v>
      </c>
      <c r="B58" s="10" t="s">
        <v>8</v>
      </c>
      <c r="C58" s="10" t="s">
        <v>9</v>
      </c>
      <c r="D58" s="10" t="s">
        <v>10</v>
      </c>
      <c r="E58" s="10">
        <v>93.46</v>
      </c>
      <c r="F58" s="10">
        <v>3.7</v>
      </c>
      <c r="G58" s="11">
        <f t="shared" si="0"/>
        <v>101.70647058823531</v>
      </c>
    </row>
    <row r="59" spans="1:7" ht="31.5" customHeight="1" x14ac:dyDescent="0.25">
      <c r="A59" s="9">
        <v>43006.687650462962</v>
      </c>
      <c r="B59" s="10" t="s">
        <v>8</v>
      </c>
      <c r="C59" s="10" t="s">
        <v>9</v>
      </c>
      <c r="D59" s="10" t="s">
        <v>10</v>
      </c>
      <c r="E59" s="10">
        <v>102.7</v>
      </c>
      <c r="F59" s="10">
        <v>3.7</v>
      </c>
      <c r="G59" s="11">
        <f t="shared" si="0"/>
        <v>111.76176470588236</v>
      </c>
    </row>
    <row r="60" spans="1:7" ht="31.5" customHeight="1" x14ac:dyDescent="0.25">
      <c r="A60" s="9">
        <v>43007.601041666669</v>
      </c>
      <c r="B60" s="10" t="s">
        <v>8</v>
      </c>
      <c r="C60" s="10" t="s">
        <v>9</v>
      </c>
      <c r="D60" s="10" t="s">
        <v>10</v>
      </c>
      <c r="E60" s="10">
        <v>107.84</v>
      </c>
      <c r="F60" s="10">
        <v>3.7</v>
      </c>
      <c r="G60" s="11">
        <f t="shared" si="0"/>
        <v>117.35529411764708</v>
      </c>
    </row>
    <row r="61" spans="1:7" ht="31.5" customHeight="1" x14ac:dyDescent="0.25">
      <c r="A61" s="9">
        <v>43008.659039351849</v>
      </c>
      <c r="B61" s="10" t="s">
        <v>8</v>
      </c>
      <c r="C61" s="10" t="s">
        <v>9</v>
      </c>
      <c r="D61" s="10" t="s">
        <v>10</v>
      </c>
      <c r="E61" s="10">
        <v>92.43</v>
      </c>
      <c r="F61" s="10">
        <v>3.7</v>
      </c>
      <c r="G61" s="11">
        <f t="shared" si="0"/>
        <v>100.58558823529414</v>
      </c>
    </row>
    <row r="62" spans="1:7" ht="31.5" customHeight="1" x14ac:dyDescent="0.25">
      <c r="A62" s="9">
        <v>43009.644479166665</v>
      </c>
      <c r="B62" s="10" t="s">
        <v>8</v>
      </c>
      <c r="C62" s="10" t="s">
        <v>9</v>
      </c>
      <c r="D62" s="10" t="s">
        <v>10</v>
      </c>
      <c r="E62" s="10">
        <v>83.19</v>
      </c>
      <c r="F62" s="10">
        <v>3.66</v>
      </c>
      <c r="G62" s="11">
        <f t="shared" si="0"/>
        <v>89.551588235294119</v>
      </c>
    </row>
    <row r="63" spans="1:7" ht="31.5" customHeight="1" x14ac:dyDescent="0.25">
      <c r="A63" s="9">
        <v>43010.655590277776</v>
      </c>
      <c r="B63" s="10" t="s">
        <v>8</v>
      </c>
      <c r="C63" s="10" t="s">
        <v>9</v>
      </c>
      <c r="D63" s="10" t="s">
        <v>10</v>
      </c>
      <c r="E63" s="10">
        <v>104.75</v>
      </c>
      <c r="F63" s="10">
        <v>3.7</v>
      </c>
      <c r="G63" s="11">
        <f t="shared" si="0"/>
        <v>113.99264705882355</v>
      </c>
    </row>
    <row r="64" spans="1:7" ht="31.5" customHeight="1" x14ac:dyDescent="0.25">
      <c r="A64" s="9">
        <v>43011.723078703704</v>
      </c>
      <c r="B64" s="10" t="s">
        <v>8</v>
      </c>
      <c r="C64" s="10" t="s">
        <v>9</v>
      </c>
      <c r="D64" s="10" t="s">
        <v>10</v>
      </c>
      <c r="E64" s="10">
        <v>100.65</v>
      </c>
      <c r="F64" s="10">
        <v>3.7</v>
      </c>
      <c r="G64" s="11">
        <f t="shared" si="0"/>
        <v>109.53088235294119</v>
      </c>
    </row>
    <row r="65" spans="1:7" ht="31.5" customHeight="1" x14ac:dyDescent="0.25">
      <c r="A65" s="9">
        <v>43012.702060185184</v>
      </c>
      <c r="B65" s="10" t="s">
        <v>8</v>
      </c>
      <c r="C65" s="10" t="s">
        <v>9</v>
      </c>
      <c r="D65" s="10" t="s">
        <v>10</v>
      </c>
      <c r="E65" s="10">
        <v>97.57</v>
      </c>
      <c r="F65" s="10">
        <v>3.7</v>
      </c>
      <c r="G65" s="11">
        <f t="shared" si="0"/>
        <v>106.17911764705883</v>
      </c>
    </row>
    <row r="66" spans="1:7" ht="31.5" customHeight="1" x14ac:dyDescent="0.25">
      <c r="A66" s="9">
        <v>43013.678796296299</v>
      </c>
      <c r="B66" s="10" t="s">
        <v>8</v>
      </c>
      <c r="C66" s="10" t="s">
        <v>9</v>
      </c>
      <c r="D66" s="10" t="s">
        <v>10</v>
      </c>
      <c r="E66" s="10">
        <v>100.65</v>
      </c>
      <c r="F66" s="10">
        <v>3.6</v>
      </c>
      <c r="G66" s="11">
        <f t="shared" ref="G66:G77" si="1">F66*E66/3.4</f>
        <v>106.57058823529412</v>
      </c>
    </row>
    <row r="67" spans="1:7" ht="31.5" customHeight="1" x14ac:dyDescent="0.25">
      <c r="A67" s="9">
        <v>43014.862407407411</v>
      </c>
      <c r="B67" s="10" t="s">
        <v>8</v>
      </c>
      <c r="C67" s="10" t="s">
        <v>9</v>
      </c>
      <c r="D67" s="10" t="s">
        <v>10</v>
      </c>
      <c r="E67" s="10">
        <v>71.89</v>
      </c>
      <c r="F67" s="10">
        <v>3.6</v>
      </c>
      <c r="G67" s="11">
        <f t="shared" si="1"/>
        <v>76.11882352941177</v>
      </c>
    </row>
    <row r="68" spans="1:7" ht="31.5" customHeight="1" x14ac:dyDescent="0.25">
      <c r="A68" s="9">
        <v>42979.58934027778</v>
      </c>
      <c r="B68" s="10" t="s">
        <v>7</v>
      </c>
      <c r="C68" s="10" t="s">
        <v>11</v>
      </c>
      <c r="D68" s="10" t="s">
        <v>12</v>
      </c>
      <c r="E68" s="10">
        <v>172.48</v>
      </c>
      <c r="F68" s="10">
        <v>3.52</v>
      </c>
      <c r="G68" s="11">
        <f t="shared" si="1"/>
        <v>178.5675294117647</v>
      </c>
    </row>
    <row r="69" spans="1:7" ht="31.5" customHeight="1" x14ac:dyDescent="0.25">
      <c r="A69" s="9">
        <v>42980.431388888886</v>
      </c>
      <c r="B69" s="10" t="s">
        <v>7</v>
      </c>
      <c r="C69" s="10" t="s">
        <v>11</v>
      </c>
      <c r="D69" s="10" t="s">
        <v>12</v>
      </c>
      <c r="E69" s="10">
        <v>151.38</v>
      </c>
      <c r="F69" s="10">
        <v>3.6</v>
      </c>
      <c r="G69" s="11">
        <f t="shared" si="1"/>
        <v>160.28470588235294</v>
      </c>
    </row>
    <row r="70" spans="1:7" ht="31.5" customHeight="1" x14ac:dyDescent="0.25">
      <c r="A70" s="9">
        <v>42981.485474537039</v>
      </c>
      <c r="B70" s="10" t="s">
        <v>7</v>
      </c>
      <c r="C70" s="10" t="s">
        <v>11</v>
      </c>
      <c r="D70" s="10" t="s">
        <v>12</v>
      </c>
      <c r="E70" s="10">
        <v>107.33</v>
      </c>
      <c r="F70" s="10">
        <v>3.24</v>
      </c>
      <c r="G70" s="11">
        <f t="shared" si="1"/>
        <v>102.27917647058824</v>
      </c>
    </row>
    <row r="71" spans="1:7" ht="31.5" customHeight="1" x14ac:dyDescent="0.25">
      <c r="A71" s="9">
        <v>42982.614155092589</v>
      </c>
      <c r="B71" s="10" t="s">
        <v>7</v>
      </c>
      <c r="C71" s="10" t="s">
        <v>11</v>
      </c>
      <c r="D71" s="10" t="s">
        <v>12</v>
      </c>
      <c r="E71" s="10">
        <v>156.72</v>
      </c>
      <c r="F71" s="10">
        <v>3.26</v>
      </c>
      <c r="G71" s="11">
        <f t="shared" si="1"/>
        <v>150.26682352941177</v>
      </c>
    </row>
    <row r="72" spans="1:7" ht="31.5" customHeight="1" x14ac:dyDescent="0.25">
      <c r="A72" s="9">
        <v>42983.889733796299</v>
      </c>
      <c r="B72" s="10" t="s">
        <v>7</v>
      </c>
      <c r="C72" s="10" t="s">
        <v>11</v>
      </c>
      <c r="D72" s="10" t="s">
        <v>12</v>
      </c>
      <c r="E72" s="10">
        <v>106.81</v>
      </c>
      <c r="F72" s="10">
        <v>3.6</v>
      </c>
      <c r="G72" s="11">
        <f t="shared" si="1"/>
        <v>113.0929411764706</v>
      </c>
    </row>
    <row r="73" spans="1:7" ht="31.5" customHeight="1" x14ac:dyDescent="0.25">
      <c r="A73" s="9">
        <v>42984.797615740739</v>
      </c>
      <c r="B73" s="10" t="s">
        <v>7</v>
      </c>
      <c r="C73" s="10" t="s">
        <v>11</v>
      </c>
      <c r="D73" s="10" t="s">
        <v>12</v>
      </c>
      <c r="E73" s="10">
        <v>146.86000000000001</v>
      </c>
      <c r="F73" s="10">
        <v>3.7</v>
      </c>
      <c r="G73" s="11">
        <f t="shared" si="1"/>
        <v>159.81823529411767</v>
      </c>
    </row>
    <row r="74" spans="1:7" ht="31.5" customHeight="1" x14ac:dyDescent="0.25">
      <c r="A74" s="9">
        <v>42985.960347222222</v>
      </c>
      <c r="B74" s="10" t="s">
        <v>7</v>
      </c>
      <c r="C74" s="10" t="s">
        <v>11</v>
      </c>
      <c r="D74" s="10" t="s">
        <v>12</v>
      </c>
      <c r="E74" s="10">
        <v>113.98</v>
      </c>
      <c r="F74" s="10">
        <v>3.5</v>
      </c>
      <c r="G74" s="11">
        <f t="shared" si="1"/>
        <v>117.33235294117648</v>
      </c>
    </row>
    <row r="75" spans="1:7" ht="31.5" customHeight="1" x14ac:dyDescent="0.25">
      <c r="A75" s="9">
        <v>42986.753310185188</v>
      </c>
      <c r="B75" s="10" t="s">
        <v>7</v>
      </c>
      <c r="C75" s="10" t="s">
        <v>11</v>
      </c>
      <c r="D75" s="10" t="s">
        <v>12</v>
      </c>
      <c r="E75" s="10">
        <v>144.68</v>
      </c>
      <c r="F75" s="10">
        <v>3.5</v>
      </c>
      <c r="G75" s="11">
        <f t="shared" si="1"/>
        <v>148.93529411764706</v>
      </c>
    </row>
    <row r="76" spans="1:7" ht="31.5" customHeight="1" x14ac:dyDescent="0.25">
      <c r="A76" s="9">
        <v>42987.772303240738</v>
      </c>
      <c r="B76" s="10" t="s">
        <v>7</v>
      </c>
      <c r="C76" s="10" t="s">
        <v>11</v>
      </c>
      <c r="D76" s="10" t="s">
        <v>12</v>
      </c>
      <c r="E76" s="10">
        <v>108.51</v>
      </c>
      <c r="F76" s="10">
        <v>3.6</v>
      </c>
      <c r="G76" s="11">
        <f t="shared" si="1"/>
        <v>114.8929411764706</v>
      </c>
    </row>
    <row r="77" spans="1:7" ht="31.5" customHeight="1" x14ac:dyDescent="0.25">
      <c r="A77" s="9">
        <v>42988.816157407404</v>
      </c>
      <c r="B77" s="10" t="s">
        <v>7</v>
      </c>
      <c r="C77" s="10" t="s">
        <v>11</v>
      </c>
      <c r="D77" s="10" t="s">
        <v>12</v>
      </c>
      <c r="E77" s="10">
        <v>149.24</v>
      </c>
      <c r="F77" s="10">
        <v>3.4</v>
      </c>
      <c r="G77" s="11">
        <f t="shared" si="1"/>
        <v>149.24</v>
      </c>
    </row>
  </sheetData>
  <sortState ref="A2:G8477">
    <sortCondition ref="D2:D8477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 данные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2017-10-08T07:16:20Z</dcterms:modified>
</cp:coreProperties>
</file>