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1170" yWindow="105" windowWidth="14805" windowHeight="8010"/>
  </bookViews>
  <sheets>
    <sheet name="Лист2" sheetId="2" r:id="rId1"/>
  </sheets>
  <calcPr calcId="171027"/>
</workbook>
</file>

<file path=xl/calcChain.xml><?xml version="1.0" encoding="utf-8"?>
<calcChain xmlns="http://schemas.openxmlformats.org/spreadsheetml/2006/main">
  <c r="K27" i="2" l="1"/>
  <c r="K28" i="2"/>
  <c r="D15" i="2" l="1"/>
  <c r="C15" i="2"/>
  <c r="K18" i="2"/>
  <c r="K19" i="2"/>
  <c r="K20" i="2"/>
  <c r="K21" i="2"/>
  <c r="K22" i="2"/>
  <c r="K23" i="2"/>
  <c r="K24" i="2"/>
  <c r="K25" i="2"/>
  <c r="K26" i="2"/>
  <c r="K29" i="2"/>
  <c r="K4" i="2"/>
  <c r="K5" i="2"/>
  <c r="K6" i="2"/>
  <c r="K7" i="2"/>
  <c r="K8" i="2"/>
  <c r="K9" i="2"/>
  <c r="K10" i="2"/>
  <c r="K11" i="2"/>
  <c r="K12" i="2"/>
  <c r="K13" i="2"/>
  <c r="K14" i="2"/>
  <c r="D30" i="2" l="1"/>
  <c r="E30" i="2"/>
  <c r="F30" i="2"/>
  <c r="G30" i="2"/>
  <c r="H30" i="2"/>
  <c r="I30" i="2"/>
  <c r="J30" i="2"/>
  <c r="C30" i="2"/>
  <c r="E15" i="2"/>
  <c r="F15" i="2"/>
  <c r="G15" i="2"/>
  <c r="H15" i="2"/>
  <c r="I15" i="2"/>
  <c r="J15" i="2"/>
  <c r="K30" i="2" l="1"/>
  <c r="K3" i="2" l="1"/>
  <c r="K15" i="2" s="1"/>
</calcChain>
</file>

<file path=xl/sharedStrings.xml><?xml version="1.0" encoding="utf-8"?>
<sst xmlns="http://schemas.openxmlformats.org/spreadsheetml/2006/main" count="34" uniqueCount="18">
  <si>
    <t>№пп</t>
  </si>
  <si>
    <t>Рассматриваемая позиция</t>
  </si>
  <si>
    <t xml:space="preserve">Анализ звонков </t>
  </si>
  <si>
    <t>бывший арендатор</t>
  </si>
  <si>
    <t>растяжка</t>
  </si>
  <si>
    <t>гипер НН</t>
  </si>
  <si>
    <t>агенты</t>
  </si>
  <si>
    <t>авито</t>
  </si>
  <si>
    <t>сарафанное радио</t>
  </si>
  <si>
    <t>2 гис</t>
  </si>
  <si>
    <t>Анализ договоров</t>
  </si>
  <si>
    <t>были ранее</t>
  </si>
  <si>
    <t xml:space="preserve">Итого </t>
  </si>
  <si>
    <t>Без комментариев</t>
  </si>
  <si>
    <t>Итого</t>
  </si>
  <si>
    <t>N1.ru / Флагма / из рук в руки</t>
  </si>
  <si>
    <t>сайт</t>
  </si>
  <si>
    <t>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</si>
</sst>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Border="1"/>
    <xf numFmtId="0" fontId="2" fillId="2" borderId="1" xfId="0" applyFont="1" applyFill="1" applyBorder="1"/>
    <xf numFmtId="0" fontId="2" fillId="0" borderId="1" xfId="0" applyFont="1" applyBorder="1"/>
    <xf numFmtId="0" fontId="0" fillId="2" borderId="1" xfId="0" applyFill="1" applyBorder="1"/>
    <xf numFmtId="1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76F22"/>
      <color rgb="FF38F269"/>
      <color rgb="FFBB87CB"/>
      <color rgb="FF06CCF4"/>
      <color rgb="FF5BE0FB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бывший арендатор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Лист2!$C$3:$J$3</c:f>
              <c:numCache>
                <c:formatCode>General</c:formatCode>
                <c:ptCount val="8"/>
                <c:pt idx="1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5-4C4E-B105-14660FC877A2}"/>
            </c:ext>
          </c:extLst>
        </c:ser>
        <c:ser>
          <c:idx val="1"/>
          <c:order val="1"/>
          <c:tx>
            <c:strRef>
              <c:f>Лист2!$B$4</c:f>
              <c:strCache>
                <c:ptCount val="1"/>
                <c:pt idx="0">
                  <c:v>растяжка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Лист2!$C$4:$J$4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5-4C4E-B105-14660FC877A2}"/>
            </c:ext>
          </c:extLst>
        </c:ser>
        <c:ser>
          <c:idx val="2"/>
          <c:order val="2"/>
          <c:tx>
            <c:strRef>
              <c:f>Лист2!$B$5</c:f>
              <c:strCache>
                <c:ptCount val="1"/>
                <c:pt idx="0">
                  <c:v>гипер НН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"/>
              <c:layout>
                <c:manualLayout>
                  <c:x val="3.7894739354810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5-4C4E-B105-14660FC87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Лист2!$C$5:$J$5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5-4C4E-B105-14660FC877A2}"/>
            </c:ext>
          </c:extLst>
        </c:ser>
        <c:ser>
          <c:idx val="3"/>
          <c:order val="3"/>
          <c:tx>
            <c:strRef>
              <c:f>Лист2!$B$6</c:f>
              <c:strCache>
                <c:ptCount val="1"/>
                <c:pt idx="0">
                  <c:v>сайт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Лист2!$C$6:$J$6</c:f>
              <c:numCache>
                <c:formatCode>General</c:formatCode>
                <c:ptCount val="8"/>
                <c:pt idx="0">
                  <c:v>9</c:v>
                </c:pt>
                <c:pt idx="1">
                  <c:v>20</c:v>
                </c:pt>
                <c:pt idx="2">
                  <c:v>20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5-4C4E-B105-14660FC877A2}"/>
            </c:ext>
          </c:extLst>
        </c:ser>
        <c:ser>
          <c:idx val="4"/>
          <c:order val="4"/>
          <c:tx>
            <c:strRef>
              <c:f>Лист2!$B$7</c:f>
              <c:strCache>
                <c:ptCount val="1"/>
                <c:pt idx="0">
                  <c:v>агенты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5.1009567707971434E-3"/>
                  <c:y val="1.067615807943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5-4C4E-B105-14660FC87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Лист2!$C$7:$J$7</c:f>
              <c:numCache>
                <c:formatCode>General</c:formatCode>
                <c:ptCount val="8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15-4C4E-B105-14660FC877A2}"/>
            </c:ext>
          </c:extLst>
        </c:ser>
        <c:ser>
          <c:idx val="5"/>
          <c:order val="5"/>
          <c:tx>
            <c:strRef>
              <c:f>Лист2!$B$8</c:f>
              <c:strCache>
                <c:ptCount val="1"/>
                <c:pt idx="0">
                  <c:v>авито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Лист2!$C$8:$J$8</c:f>
              <c:numCache>
                <c:formatCode>0</c:formatCode>
                <c:ptCount val="8"/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 formatCode="General">
                  <c:v>4</c:v>
                </c:pt>
                <c:pt idx="7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15-4C4E-B105-14660FC877A2}"/>
            </c:ext>
          </c:extLst>
        </c:ser>
        <c:ser>
          <c:idx val="6"/>
          <c:order val="6"/>
          <c:tx>
            <c:strRef>
              <c:f>Лист2!$B$9</c:f>
              <c:strCache>
                <c:ptCount val="1"/>
                <c:pt idx="0">
                  <c:v>сарафанное радио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1"/>
              <c:layout>
                <c:manualLayout>
                  <c:x val="3.7894739354810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15-4C4E-B105-14660FC87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Лист2!$C$9:$J$9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15-4C4E-B105-14660FC877A2}"/>
            </c:ext>
          </c:extLst>
        </c:ser>
        <c:ser>
          <c:idx val="7"/>
          <c:order val="7"/>
          <c:tx>
            <c:strRef>
              <c:f>Лист2!$B$10</c:f>
              <c:strCache>
                <c:ptCount val="1"/>
                <c:pt idx="0">
                  <c:v>БО</c:v>
                </c:pt>
              </c:strCache>
            </c:strRef>
          </c:tx>
          <c:spPr>
            <a:solidFill>
              <a:srgbClr val="06CCF4"/>
            </a:solidFill>
          </c:spPr>
          <c:invertIfNegative val="0"/>
          <c:dLbls>
            <c:dLbl>
              <c:idx val="1"/>
              <c:layout>
                <c:manualLayout>
                  <c:x val="8.84210584945583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15-4C4E-B105-14660FC877A2}"/>
                </c:ext>
              </c:extLst>
            </c:dLbl>
            <c:dLbl>
              <c:idx val="2"/>
              <c:layout>
                <c:manualLayout>
                  <c:x val="5.05263191397476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15-4C4E-B105-14660FC877A2}"/>
                </c:ext>
              </c:extLst>
            </c:dLbl>
            <c:dLbl>
              <c:idx val="4"/>
              <c:layout>
                <c:manualLayout>
                  <c:x val="6.3157898924684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15-4C4E-B105-14660FC87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Лист2!$C$10:$J$10</c:f>
              <c:numCache>
                <c:formatCode>General</c:formatCode>
                <c:ptCount val="8"/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15-4C4E-B105-14660FC877A2}"/>
            </c:ext>
          </c:extLst>
        </c:ser>
        <c:ser>
          <c:idx val="8"/>
          <c:order val="8"/>
          <c:tx>
            <c:strRef>
              <c:f>Лист2!$B$11</c:f>
              <c:strCache>
                <c:ptCount val="1"/>
                <c:pt idx="0">
                  <c:v>2 гис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Лист2!$C$11:$J$11</c:f>
              <c:numCache>
                <c:formatCode>General</c:formatCode>
                <c:ptCount val="8"/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15-4C4E-B105-14660FC877A2}"/>
            </c:ext>
          </c:extLst>
        </c:ser>
        <c:ser>
          <c:idx val="9"/>
          <c:order val="9"/>
          <c:tx>
            <c:strRef>
              <c:f>Лист2!$B$12</c:f>
              <c:strCache>
                <c:ptCount val="1"/>
                <c:pt idx="0">
                  <c:v>N1.ru / Флагма / из рук в руки</c:v>
                </c:pt>
              </c:strCache>
            </c:strRef>
          </c:tx>
          <c:spPr>
            <a:solidFill>
              <a:srgbClr val="076F2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Лист2!$C$12:$J$12</c:f>
              <c:numCache>
                <c:formatCode>General</c:formatCode>
                <c:ptCount val="8"/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15-4C4E-B105-14660FC877A2}"/>
            </c:ext>
          </c:extLst>
        </c:ser>
        <c:ser>
          <c:idx val="10"/>
          <c:order val="10"/>
          <c:tx>
            <c:strRef>
              <c:f>Лист2!$B$13</c:f>
              <c:strCache>
                <c:ptCount val="1"/>
                <c:pt idx="0">
                  <c:v>были ранее</c:v>
                </c:pt>
              </c:strCache>
            </c:strRef>
          </c:tx>
          <c:spPr>
            <a:solidFill>
              <a:srgbClr val="BB87C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Лист2!$C$13:$J$13</c:f>
              <c:numCache>
                <c:formatCode>General</c:formatCode>
                <c:ptCount val="8"/>
                <c:pt idx="1">
                  <c:v>3</c:v>
                </c:pt>
                <c:pt idx="2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115-4C4E-B105-14660FC877A2}"/>
            </c:ext>
          </c:extLst>
        </c:ser>
        <c:ser>
          <c:idx val="11"/>
          <c:order val="11"/>
          <c:tx>
            <c:strRef>
              <c:f>Лист2!$B$14</c:f>
              <c:strCache>
                <c:ptCount val="1"/>
                <c:pt idx="0">
                  <c:v>Без комментариев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6.3157898924684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15-4C4E-B105-14660FC87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Лист2!$C$14:$J$14</c:f>
              <c:numCache>
                <c:formatCode>General</c:formatCode>
                <c:ptCount val="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115-4C4E-B105-14660FC87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77632"/>
        <c:axId val="136908160"/>
      </c:barChart>
      <c:lineChart>
        <c:grouping val="standard"/>
        <c:varyColors val="0"/>
        <c:ser>
          <c:idx val="12"/>
          <c:order val="12"/>
          <c:tx>
            <c:v>договора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Лист2!$C$30:$K$30</c:f>
              <c:numCache>
                <c:formatCode>General</c:formatCode>
                <c:ptCount val="9"/>
                <c:pt idx="0">
                  <c:v>9</c:v>
                </c:pt>
                <c:pt idx="1">
                  <c:v>10</c:v>
                </c:pt>
                <c:pt idx="2">
                  <c:v>18</c:v>
                </c:pt>
                <c:pt idx="3">
                  <c:v>2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12</c:v>
                </c:pt>
                <c:pt idx="8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15-4C4E-B105-14660FC87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77632"/>
        <c:axId val="136908160"/>
      </c:lineChart>
      <c:dateAx>
        <c:axId val="136677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908160"/>
        <c:crosses val="autoZero"/>
        <c:auto val="1"/>
        <c:lblOffset val="100"/>
        <c:baseTimeUnit val="months"/>
      </c:dateAx>
      <c:valAx>
        <c:axId val="13690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677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17107435862905"/>
          <c:y val="0.84319729077777494"/>
          <c:w val="0.76963235757787285"/>
          <c:h val="0.1568027092222250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31</xdr:row>
      <xdr:rowOff>4234</xdr:rowOff>
    </xdr:from>
    <xdr:to>
      <xdr:col>15</xdr:col>
      <xdr:colOff>296333</xdr:colOff>
      <xdr:row>56</xdr:row>
      <xdr:rowOff>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0"/>
  <sheetViews>
    <sheetView tabSelected="1" topLeftCell="A31" zoomScale="90" zoomScaleNormal="90" workbookViewId="0">
      <selection activeCell="C30" sqref="C30:K30"/>
    </sheetView>
  </sheetViews>
  <sheetFormatPr defaultRowHeight="15" x14ac:dyDescent="0.25"/>
  <cols>
    <col min="1" max="1" width="6.140625" customWidth="1"/>
    <col min="2" max="2" width="30.85546875" customWidth="1"/>
    <col min="3" max="11" width="8" customWidth="1"/>
  </cols>
  <sheetData>
    <row r="1" spans="1:11" s="8" customFormat="1" x14ac:dyDescent="0.2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8" customFormat="1" x14ac:dyDescent="0.25">
      <c r="A2" s="6" t="s">
        <v>0</v>
      </c>
      <c r="B2" s="6" t="s">
        <v>1</v>
      </c>
      <c r="C2" s="7">
        <v>42767</v>
      </c>
      <c r="D2" s="7">
        <v>42795</v>
      </c>
      <c r="E2" s="7">
        <v>42826</v>
      </c>
      <c r="F2" s="7">
        <v>42856</v>
      </c>
      <c r="G2" s="7">
        <v>42887</v>
      </c>
      <c r="H2" s="7">
        <v>42917</v>
      </c>
      <c r="I2" s="7">
        <v>42948</v>
      </c>
      <c r="J2" s="7">
        <v>42979</v>
      </c>
      <c r="K2" s="7" t="s">
        <v>12</v>
      </c>
    </row>
    <row r="3" spans="1:11" s="8" customFormat="1" x14ac:dyDescent="0.25">
      <c r="A3" s="17">
        <v>1</v>
      </c>
      <c r="B3" s="2" t="s">
        <v>3</v>
      </c>
      <c r="C3" s="2"/>
      <c r="D3" s="2">
        <v>3</v>
      </c>
      <c r="E3" s="2"/>
      <c r="F3" s="2"/>
      <c r="G3" s="2"/>
      <c r="H3" s="2"/>
      <c r="I3" s="2"/>
      <c r="J3" s="2">
        <v>1</v>
      </c>
      <c r="K3" s="3">
        <f t="shared" ref="K3:K14" si="0">SUM(C3:J3)</f>
        <v>4</v>
      </c>
    </row>
    <row r="4" spans="1:11" s="8" customFormat="1" x14ac:dyDescent="0.25">
      <c r="A4" s="17">
        <v>2</v>
      </c>
      <c r="B4" s="2" t="s">
        <v>4</v>
      </c>
      <c r="C4" s="2">
        <v>2</v>
      </c>
      <c r="D4" s="2">
        <v>11</v>
      </c>
      <c r="E4" s="2">
        <v>7</v>
      </c>
      <c r="F4" s="2">
        <v>3</v>
      </c>
      <c r="G4" s="2">
        <v>2</v>
      </c>
      <c r="H4" s="2">
        <v>9</v>
      </c>
      <c r="I4" s="2">
        <v>3</v>
      </c>
      <c r="J4" s="2">
        <v>12</v>
      </c>
      <c r="K4" s="3">
        <f t="shared" si="0"/>
        <v>49</v>
      </c>
    </row>
    <row r="5" spans="1:11" s="8" customFormat="1" x14ac:dyDescent="0.25">
      <c r="A5" s="17">
        <v>3</v>
      </c>
      <c r="B5" s="2" t="s">
        <v>5</v>
      </c>
      <c r="C5" s="2">
        <v>4</v>
      </c>
      <c r="D5" s="2">
        <v>4</v>
      </c>
      <c r="E5" s="2">
        <v>1</v>
      </c>
      <c r="F5" s="2">
        <v>3</v>
      </c>
      <c r="G5" s="2">
        <v>6</v>
      </c>
      <c r="H5" s="2">
        <v>5</v>
      </c>
      <c r="I5" s="2">
        <v>1</v>
      </c>
      <c r="J5" s="2">
        <v>5</v>
      </c>
      <c r="K5" s="3">
        <f t="shared" si="0"/>
        <v>29</v>
      </c>
    </row>
    <row r="6" spans="1:11" s="8" customFormat="1" x14ac:dyDescent="0.25">
      <c r="A6" s="17">
        <v>4</v>
      </c>
      <c r="B6" s="2" t="s">
        <v>16</v>
      </c>
      <c r="C6" s="2">
        <v>9</v>
      </c>
      <c r="D6" s="2">
        <v>20</v>
      </c>
      <c r="E6" s="2">
        <v>20</v>
      </c>
      <c r="F6" s="2">
        <v>6</v>
      </c>
      <c r="G6" s="2">
        <v>9</v>
      </c>
      <c r="H6" s="2">
        <v>5</v>
      </c>
      <c r="I6" s="2">
        <v>3</v>
      </c>
      <c r="J6" s="2">
        <v>2</v>
      </c>
      <c r="K6" s="3">
        <f t="shared" si="0"/>
        <v>74</v>
      </c>
    </row>
    <row r="7" spans="1:11" s="8" customFormat="1" x14ac:dyDescent="0.25">
      <c r="A7" s="17">
        <v>5</v>
      </c>
      <c r="B7" s="2" t="s">
        <v>6</v>
      </c>
      <c r="C7" s="2"/>
      <c r="D7" s="2"/>
      <c r="E7" s="2"/>
      <c r="F7" s="2">
        <v>1</v>
      </c>
      <c r="G7" s="2"/>
      <c r="H7" s="2"/>
      <c r="I7" s="2"/>
      <c r="J7" s="2"/>
      <c r="K7" s="3">
        <f t="shared" si="0"/>
        <v>1</v>
      </c>
    </row>
    <row r="8" spans="1:11" s="8" customFormat="1" x14ac:dyDescent="0.25">
      <c r="A8" s="17">
        <v>6</v>
      </c>
      <c r="B8" s="2" t="s">
        <v>7</v>
      </c>
      <c r="C8" s="2"/>
      <c r="D8" s="4">
        <v>6</v>
      </c>
      <c r="E8" s="4">
        <v>1</v>
      </c>
      <c r="F8" s="4">
        <v>4</v>
      </c>
      <c r="G8" s="4">
        <v>2</v>
      </c>
      <c r="H8" s="4">
        <v>3</v>
      </c>
      <c r="I8" s="5">
        <v>4</v>
      </c>
      <c r="J8" s="5">
        <v>3</v>
      </c>
      <c r="K8" s="3">
        <f t="shared" si="0"/>
        <v>23</v>
      </c>
    </row>
    <row r="9" spans="1:11" s="8" customFormat="1" x14ac:dyDescent="0.25">
      <c r="A9" s="17">
        <v>7</v>
      </c>
      <c r="B9" s="2" t="s">
        <v>8</v>
      </c>
      <c r="C9" s="2">
        <v>4</v>
      </c>
      <c r="D9" s="2">
        <v>3</v>
      </c>
      <c r="E9" s="2">
        <v>10</v>
      </c>
      <c r="F9" s="2">
        <v>5</v>
      </c>
      <c r="G9" s="2">
        <v>3</v>
      </c>
      <c r="H9" s="2">
        <v>3</v>
      </c>
      <c r="I9" s="2">
        <v>5</v>
      </c>
      <c r="J9" s="2">
        <v>3</v>
      </c>
      <c r="K9" s="3">
        <f t="shared" si="0"/>
        <v>36</v>
      </c>
    </row>
    <row r="10" spans="1:11" ht="17.25" customHeight="1" x14ac:dyDescent="0.25">
      <c r="A10" s="17">
        <v>8</v>
      </c>
      <c r="B10" s="2" t="s">
        <v>17</v>
      </c>
      <c r="C10" s="2"/>
      <c r="D10" s="2">
        <v>1</v>
      </c>
      <c r="E10" s="2">
        <v>2</v>
      </c>
      <c r="F10" s="2">
        <v>2</v>
      </c>
      <c r="G10" s="2">
        <v>1</v>
      </c>
      <c r="H10" s="2">
        <v>1</v>
      </c>
      <c r="I10" s="2">
        <v>2</v>
      </c>
      <c r="J10" s="2"/>
      <c r="K10" s="3">
        <f t="shared" si="0"/>
        <v>9</v>
      </c>
    </row>
    <row r="11" spans="1:11" x14ac:dyDescent="0.25">
      <c r="A11" s="17">
        <v>9</v>
      </c>
      <c r="B11" s="2" t="s">
        <v>9</v>
      </c>
      <c r="C11" s="2"/>
      <c r="D11" s="2"/>
      <c r="E11" s="2"/>
      <c r="F11" s="2"/>
      <c r="G11" s="2"/>
      <c r="H11" s="2"/>
      <c r="I11" s="2">
        <v>2</v>
      </c>
      <c r="J11" s="2"/>
      <c r="K11" s="3">
        <f t="shared" si="0"/>
        <v>2</v>
      </c>
    </row>
    <row r="12" spans="1:11" s="8" customFormat="1" ht="15.75" x14ac:dyDescent="0.25">
      <c r="A12" s="17">
        <v>10</v>
      </c>
      <c r="B12" s="9" t="s">
        <v>15</v>
      </c>
      <c r="C12" s="2"/>
      <c r="D12" s="2"/>
      <c r="E12" s="2"/>
      <c r="F12" s="2"/>
      <c r="G12" s="2"/>
      <c r="H12" s="2">
        <v>1</v>
      </c>
      <c r="I12" s="2">
        <v>2</v>
      </c>
      <c r="J12" s="2">
        <v>1</v>
      </c>
      <c r="K12" s="3">
        <f t="shared" si="0"/>
        <v>4</v>
      </c>
    </row>
    <row r="13" spans="1:11" x14ac:dyDescent="0.25">
      <c r="A13" s="17">
        <v>11</v>
      </c>
      <c r="B13" s="2" t="s">
        <v>11</v>
      </c>
      <c r="C13" s="2"/>
      <c r="D13" s="2">
        <v>3</v>
      </c>
      <c r="E13" s="2">
        <v>3</v>
      </c>
      <c r="F13" s="2"/>
      <c r="G13" s="2"/>
      <c r="H13" s="2">
        <v>1</v>
      </c>
      <c r="I13" s="2">
        <v>2</v>
      </c>
      <c r="J13" s="2"/>
      <c r="K13" s="3">
        <f t="shared" si="0"/>
        <v>9</v>
      </c>
    </row>
    <row r="14" spans="1:11" x14ac:dyDescent="0.25">
      <c r="A14" s="17">
        <v>12</v>
      </c>
      <c r="B14" s="2" t="s">
        <v>13</v>
      </c>
      <c r="C14" s="2"/>
      <c r="D14" s="2">
        <v>1</v>
      </c>
      <c r="E14" s="2">
        <v>1</v>
      </c>
      <c r="F14" s="2">
        <v>1</v>
      </c>
      <c r="G14" s="2">
        <v>3</v>
      </c>
      <c r="H14" s="2"/>
      <c r="I14" s="2">
        <v>9</v>
      </c>
      <c r="J14" s="2"/>
      <c r="K14" s="3">
        <f t="shared" si="0"/>
        <v>15</v>
      </c>
    </row>
    <row r="15" spans="1:11" x14ac:dyDescent="0.25">
      <c r="A15" s="14"/>
      <c r="B15" s="12" t="s">
        <v>14</v>
      </c>
      <c r="C15" s="14">
        <f t="shared" ref="C15:K15" si="1">SUM(C3:C14)</f>
        <v>19</v>
      </c>
      <c r="D15" s="14">
        <f t="shared" si="1"/>
        <v>52</v>
      </c>
      <c r="E15" s="14">
        <f t="shared" si="1"/>
        <v>45</v>
      </c>
      <c r="F15" s="14">
        <f t="shared" si="1"/>
        <v>25</v>
      </c>
      <c r="G15" s="14">
        <f t="shared" si="1"/>
        <v>26</v>
      </c>
      <c r="H15" s="14">
        <f t="shared" si="1"/>
        <v>28</v>
      </c>
      <c r="I15" s="14">
        <f t="shared" si="1"/>
        <v>33</v>
      </c>
      <c r="J15" s="14">
        <f t="shared" si="1"/>
        <v>27</v>
      </c>
      <c r="K15" s="12">
        <f t="shared" si="1"/>
        <v>255</v>
      </c>
    </row>
    <row r="16" spans="1:11" ht="24.75" customHeight="1" x14ac:dyDescent="0.25">
      <c r="B16" s="19" t="s">
        <v>10</v>
      </c>
      <c r="C16" s="19"/>
      <c r="D16" s="19"/>
      <c r="E16" s="19"/>
      <c r="F16" s="19"/>
      <c r="G16" s="19"/>
      <c r="H16" s="19"/>
      <c r="I16" s="19"/>
      <c r="J16" s="19"/>
      <c r="K16" s="19"/>
    </row>
    <row r="17" spans="1:16380" x14ac:dyDescent="0.25">
      <c r="A17" s="6" t="s">
        <v>0</v>
      </c>
      <c r="B17" s="6" t="s">
        <v>1</v>
      </c>
      <c r="C17" s="7">
        <v>42767</v>
      </c>
      <c r="D17" s="7">
        <v>42795</v>
      </c>
      <c r="E17" s="7">
        <v>42826</v>
      </c>
      <c r="F17" s="7">
        <v>42856</v>
      </c>
      <c r="G17" s="7">
        <v>42887</v>
      </c>
      <c r="H17" s="7">
        <v>42917</v>
      </c>
      <c r="I17" s="7">
        <v>42948</v>
      </c>
      <c r="J17" s="7">
        <v>42979</v>
      </c>
      <c r="K17" s="7" t="s">
        <v>12</v>
      </c>
    </row>
    <row r="18" spans="1:16380" x14ac:dyDescent="0.25">
      <c r="A18" s="16">
        <v>1</v>
      </c>
      <c r="B18" s="2" t="s">
        <v>3</v>
      </c>
      <c r="C18" s="15"/>
      <c r="D18" s="15"/>
      <c r="E18" s="15"/>
      <c r="F18" s="15"/>
      <c r="G18" s="15"/>
      <c r="H18" s="15"/>
      <c r="I18" s="15"/>
      <c r="J18" s="15"/>
      <c r="K18" s="13">
        <f t="shared" ref="K18:K26" si="2">SUM(C18:J18)</f>
        <v>0</v>
      </c>
    </row>
    <row r="19" spans="1:16380" x14ac:dyDescent="0.25">
      <c r="A19" s="16">
        <v>2</v>
      </c>
      <c r="B19" s="2" t="s">
        <v>4</v>
      </c>
      <c r="C19" s="1"/>
      <c r="D19" s="1"/>
      <c r="E19" s="1"/>
      <c r="F19" s="1"/>
      <c r="G19" s="1"/>
      <c r="H19" s="1">
        <v>1</v>
      </c>
      <c r="I19" s="1"/>
      <c r="J19" s="1">
        <v>2</v>
      </c>
      <c r="K19" s="13">
        <f t="shared" si="2"/>
        <v>3</v>
      </c>
    </row>
    <row r="20" spans="1:16380" x14ac:dyDescent="0.25">
      <c r="A20" s="16">
        <v>3</v>
      </c>
      <c r="B20" s="2" t="s">
        <v>5</v>
      </c>
      <c r="C20" s="1"/>
      <c r="D20" s="1"/>
      <c r="E20" s="1"/>
      <c r="F20" s="1"/>
      <c r="G20" s="1"/>
      <c r="H20" s="1"/>
      <c r="I20" s="1"/>
      <c r="J20" s="1">
        <v>1</v>
      </c>
      <c r="K20" s="13">
        <f t="shared" si="2"/>
        <v>1</v>
      </c>
    </row>
    <row r="21" spans="1:16380" x14ac:dyDescent="0.25">
      <c r="A21" s="16">
        <v>4</v>
      </c>
      <c r="B21" s="2" t="s">
        <v>16</v>
      </c>
      <c r="C21" s="1"/>
      <c r="D21" s="1"/>
      <c r="E21" s="1"/>
      <c r="F21" s="1"/>
      <c r="G21" s="1"/>
      <c r="H21" s="1"/>
      <c r="I21" s="1"/>
      <c r="J21" s="1">
        <v>1</v>
      </c>
      <c r="K21" s="13">
        <f t="shared" si="2"/>
        <v>1</v>
      </c>
    </row>
    <row r="22" spans="1:16380" s="11" customFormat="1" x14ac:dyDescent="0.25">
      <c r="A22" s="16">
        <v>5</v>
      </c>
      <c r="B22" s="2" t="s">
        <v>6</v>
      </c>
      <c r="C22" s="1"/>
      <c r="D22" s="1"/>
      <c r="E22" s="1"/>
      <c r="F22" s="1"/>
      <c r="G22" s="1"/>
      <c r="H22" s="1"/>
      <c r="I22" s="1"/>
      <c r="J22" s="1"/>
      <c r="K22" s="13">
        <f t="shared" si="2"/>
        <v>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</row>
    <row r="23" spans="1:16380" s="8" customFormat="1" x14ac:dyDescent="0.25">
      <c r="A23" s="16">
        <v>6</v>
      </c>
      <c r="B23" s="2" t="s">
        <v>7</v>
      </c>
      <c r="C23" s="1"/>
      <c r="D23" s="1"/>
      <c r="E23" s="1"/>
      <c r="F23" s="1"/>
      <c r="G23" s="1"/>
      <c r="H23" s="1">
        <v>1</v>
      </c>
      <c r="I23" s="1">
        <v>1</v>
      </c>
      <c r="J23" s="1"/>
      <c r="K23" s="13">
        <f t="shared" si="2"/>
        <v>2</v>
      </c>
    </row>
    <row r="24" spans="1:16380" x14ac:dyDescent="0.25">
      <c r="A24" s="16">
        <v>7</v>
      </c>
      <c r="B24" s="2" t="s">
        <v>8</v>
      </c>
      <c r="C24" s="1"/>
      <c r="D24" s="1"/>
      <c r="E24" s="1"/>
      <c r="F24" s="1"/>
      <c r="G24" s="1"/>
      <c r="H24" s="1">
        <v>5</v>
      </c>
      <c r="I24" s="1">
        <v>4</v>
      </c>
      <c r="J24" s="1">
        <v>5</v>
      </c>
      <c r="K24" s="13">
        <f t="shared" si="2"/>
        <v>14</v>
      </c>
    </row>
    <row r="25" spans="1:16380" s="8" customFormat="1" x14ac:dyDescent="0.25">
      <c r="A25" s="16">
        <v>8</v>
      </c>
      <c r="B25" s="2" t="s">
        <v>17</v>
      </c>
      <c r="C25" s="1"/>
      <c r="D25" s="1"/>
      <c r="E25" s="1"/>
      <c r="F25" s="1"/>
      <c r="G25" s="1"/>
      <c r="H25" s="1"/>
      <c r="I25" s="1"/>
      <c r="J25" s="1">
        <v>1</v>
      </c>
      <c r="K25" s="13">
        <f t="shared" si="2"/>
        <v>1</v>
      </c>
    </row>
    <row r="26" spans="1:16380" x14ac:dyDescent="0.25">
      <c r="A26" s="16">
        <v>9</v>
      </c>
      <c r="B26" s="2" t="s">
        <v>9</v>
      </c>
      <c r="C26" s="1"/>
      <c r="D26" s="1"/>
      <c r="E26" s="1"/>
      <c r="F26" s="1"/>
      <c r="G26" s="1"/>
      <c r="H26" s="1"/>
      <c r="I26" s="1"/>
      <c r="J26" s="1">
        <v>2</v>
      </c>
      <c r="K26" s="13">
        <f t="shared" si="2"/>
        <v>2</v>
      </c>
    </row>
    <row r="27" spans="1:16380" ht="15.75" x14ac:dyDescent="0.25">
      <c r="A27" s="16">
        <v>10</v>
      </c>
      <c r="B27" s="9" t="s">
        <v>15</v>
      </c>
      <c r="C27" s="1"/>
      <c r="D27" s="1"/>
      <c r="E27" s="1"/>
      <c r="F27" s="1"/>
      <c r="G27" s="1"/>
      <c r="H27" s="1"/>
      <c r="I27" s="1"/>
      <c r="J27" s="1"/>
      <c r="K27" s="13">
        <f t="shared" ref="K27:K28" si="3">SUM(C27:J27)</f>
        <v>0</v>
      </c>
    </row>
    <row r="28" spans="1:16380" x14ac:dyDescent="0.25">
      <c r="A28" s="16">
        <v>11</v>
      </c>
      <c r="B28" s="2" t="s">
        <v>11</v>
      </c>
      <c r="C28" s="1"/>
      <c r="D28" s="1"/>
      <c r="E28" s="1"/>
      <c r="F28" s="1"/>
      <c r="G28" s="1"/>
      <c r="H28" s="1"/>
      <c r="I28" s="1"/>
      <c r="J28" s="1"/>
      <c r="K28" s="13">
        <f t="shared" si="3"/>
        <v>0</v>
      </c>
    </row>
    <row r="29" spans="1:16380" x14ac:dyDescent="0.25">
      <c r="A29" s="16">
        <v>12</v>
      </c>
      <c r="B29" s="2" t="s">
        <v>13</v>
      </c>
      <c r="C29" s="2">
        <v>9</v>
      </c>
      <c r="D29" s="2">
        <v>10</v>
      </c>
      <c r="E29" s="2">
        <v>18</v>
      </c>
      <c r="F29" s="2">
        <v>2</v>
      </c>
      <c r="G29" s="2">
        <v>7</v>
      </c>
      <c r="H29" s="2">
        <v>2</v>
      </c>
      <c r="I29" s="2"/>
      <c r="J29" s="2"/>
      <c r="K29" s="3">
        <f>SUM(C29:J29)</f>
        <v>48</v>
      </c>
    </row>
    <row r="30" spans="1:16380" x14ac:dyDescent="0.25">
      <c r="A30" s="14"/>
      <c r="B30" s="12" t="s">
        <v>14</v>
      </c>
      <c r="C30" s="14">
        <f t="shared" ref="C30:K30" si="4">SUM(C19:C29)</f>
        <v>9</v>
      </c>
      <c r="D30" s="14">
        <f t="shared" si="4"/>
        <v>10</v>
      </c>
      <c r="E30" s="14">
        <f t="shared" si="4"/>
        <v>18</v>
      </c>
      <c r="F30" s="14">
        <f t="shared" si="4"/>
        <v>2</v>
      </c>
      <c r="G30" s="14">
        <f t="shared" si="4"/>
        <v>7</v>
      </c>
      <c r="H30" s="14">
        <f t="shared" si="4"/>
        <v>9</v>
      </c>
      <c r="I30" s="14">
        <f t="shared" si="4"/>
        <v>5</v>
      </c>
      <c r="J30" s="14">
        <f t="shared" si="4"/>
        <v>12</v>
      </c>
      <c r="K30" s="12">
        <f t="shared" si="4"/>
        <v>72</v>
      </c>
    </row>
  </sheetData>
  <mergeCells count="2">
    <mergeCell ref="A1:K1"/>
    <mergeCell ref="B16:K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2017-10-27T06:29:16Z</dcterms:modified>
</cp:coreProperties>
</file>