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Zetik\Desktop\"/>
    </mc:Choice>
  </mc:AlternateContent>
  <bookViews>
    <workbookView xWindow="0" yWindow="0" windowWidth="24000" windowHeight="9300"/>
  </bookViews>
  <sheets>
    <sheet name="Лист1" sheetId="7" r:id="rId1"/>
  </sheets>
  <externalReferences>
    <externalReference r:id="rId2"/>
    <externalReference r:id="rId3"/>
  </externalReferences>
  <definedNames>
    <definedName name="_xlnm._FilterDatabase" localSheetId="0" hidden="1">Лист1!$A$1:$A$220</definedName>
    <definedName name="корпус">'[1]Акты ОСР'!$AI$2:$AI$4</definedName>
    <definedName name="матер_имя">'[2]Арматура +бетон'!$A$2:$A$54</definedName>
    <definedName name="месяц">[2]Лист5!$C$1:$D$6</definedName>
    <definedName name="_xlnm.Print_Area" localSheetId="0">Лист1!$A$1:$A$218</definedName>
  </definedNames>
  <calcPr calcId="152511"/>
</workbook>
</file>

<file path=xl/calcChain.xml><?xml version="1.0" encoding="utf-8"?>
<calcChain xmlns="http://schemas.openxmlformats.org/spreadsheetml/2006/main">
  <c r="D221" i="7" l="1"/>
  <c r="G2" i="7" l="1"/>
  <c r="G3" i="7"/>
  <c r="G5" i="7"/>
  <c r="G6" i="7"/>
  <c r="G7" i="7"/>
  <c r="D2" i="7"/>
  <c r="F2" i="7"/>
  <c r="F3" i="7" s="1"/>
  <c r="F4" i="7" s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C221" i="7"/>
  <c r="F5" i="7" l="1"/>
  <c r="G4" i="7" l="1"/>
  <c r="F6" i="7"/>
  <c r="F7" i="7" l="1"/>
  <c r="F8" i="7" l="1"/>
  <c r="F9" i="7" l="1"/>
  <c r="F10" i="7" l="1"/>
  <c r="F11" i="7" l="1"/>
  <c r="F12" i="7" l="1"/>
  <c r="F13" i="7" l="1"/>
  <c r="F14" i="7" l="1"/>
  <c r="F15" i="7" l="1"/>
  <c r="F16" i="7" l="1"/>
  <c r="F17" i="7" l="1"/>
  <c r="F18" i="7" l="1"/>
  <c r="F19" i="7" l="1"/>
  <c r="F20" i="7" l="1"/>
  <c r="F21" i="7" l="1"/>
  <c r="F22" i="7" l="1"/>
  <c r="F23" i="7" l="1"/>
  <c r="F24" i="7" l="1"/>
  <c r="F25" i="7" l="1"/>
  <c r="F26" i="7" l="1"/>
  <c r="F27" i="7" l="1"/>
  <c r="F28" i="7" l="1"/>
  <c r="F29" i="7" l="1"/>
  <c r="F30" i="7" l="1"/>
  <c r="F31" i="7" l="1"/>
  <c r="F32" i="7" l="1"/>
  <c r="F33" i="7" l="1"/>
  <c r="F34" i="7" l="1"/>
  <c r="F35" i="7" l="1"/>
  <c r="F36" i="7" l="1"/>
  <c r="F37" i="7" l="1"/>
  <c r="F38" i="7" l="1"/>
  <c r="F39" i="7" l="1"/>
  <c r="F40" i="7" l="1"/>
  <c r="F41" i="7" l="1"/>
  <c r="F42" i="7" l="1"/>
  <c r="F43" i="7" l="1"/>
  <c r="F44" i="7" l="1"/>
  <c r="F45" i="7" l="1"/>
  <c r="F46" i="7" l="1"/>
  <c r="F47" i="7" l="1"/>
  <c r="F48" i="7" l="1"/>
  <c r="F49" i="7" l="1"/>
  <c r="F50" i="7" l="1"/>
  <c r="F51" i="7" l="1"/>
  <c r="F52" i="7" l="1"/>
  <c r="F53" i="7" l="1"/>
  <c r="F54" i="7" l="1"/>
  <c r="F55" i="7" l="1"/>
  <c r="F56" i="7" l="1"/>
  <c r="F57" i="7" l="1"/>
  <c r="F58" i="7" l="1"/>
  <c r="F59" i="7" l="1"/>
  <c r="F60" i="7" l="1"/>
  <c r="F61" i="7" l="1"/>
  <c r="F62" i="7" l="1"/>
  <c r="F63" i="7" l="1"/>
  <c r="F64" i="7" l="1"/>
  <c r="F65" i="7" l="1"/>
  <c r="F66" i="7" l="1"/>
  <c r="F67" i="7" l="1"/>
  <c r="F68" i="7" l="1"/>
  <c r="F69" i="7" l="1"/>
  <c r="F70" i="7" l="1"/>
  <c r="F71" i="7" l="1"/>
  <c r="F72" i="7" l="1"/>
  <c r="F73" i="7" l="1"/>
  <c r="F74" i="7" l="1"/>
  <c r="F75" i="7" l="1"/>
  <c r="F76" i="7" l="1"/>
  <c r="F77" i="7" l="1"/>
  <c r="F78" i="7" l="1"/>
  <c r="F79" i="7" l="1"/>
  <c r="F80" i="7" l="1"/>
  <c r="F81" i="7" l="1"/>
  <c r="F82" i="7" l="1"/>
  <c r="F83" i="7" l="1"/>
  <c r="F84" i="7" l="1"/>
  <c r="F85" i="7" l="1"/>
  <c r="F86" i="7" l="1"/>
  <c r="F87" i="7" l="1"/>
  <c r="F88" i="7" l="1"/>
  <c r="F89" i="7" l="1"/>
  <c r="F90" i="7" l="1"/>
  <c r="F91" i="7" l="1"/>
  <c r="F92" i="7" l="1"/>
  <c r="F93" i="7" l="1"/>
  <c r="F94" i="7" l="1"/>
  <c r="F95" i="7" l="1"/>
  <c r="F96" i="7" l="1"/>
  <c r="F97" i="7" l="1"/>
  <c r="F98" i="7" l="1"/>
  <c r="F99" i="7" l="1"/>
  <c r="F100" i="7" l="1"/>
  <c r="F101" i="7" l="1"/>
  <c r="F102" i="7" l="1"/>
  <c r="F103" i="7" l="1"/>
  <c r="F104" i="7" l="1"/>
  <c r="F105" i="7" l="1"/>
  <c r="F106" i="7" l="1"/>
  <c r="F107" i="7" l="1"/>
  <c r="F108" i="7" l="1"/>
  <c r="F109" i="7" l="1"/>
  <c r="F110" i="7" l="1"/>
  <c r="F111" i="7" l="1"/>
  <c r="F112" i="7" l="1"/>
  <c r="F113" i="7" l="1"/>
  <c r="F114" i="7" l="1"/>
  <c r="F115" i="7" l="1"/>
  <c r="F116" i="7" l="1"/>
  <c r="F117" i="7" l="1"/>
  <c r="F118" i="7" l="1"/>
  <c r="F119" i="7" l="1"/>
  <c r="F120" i="7" l="1"/>
  <c r="F121" i="7" l="1"/>
  <c r="F122" i="7" l="1"/>
  <c r="F123" i="7" l="1"/>
  <c r="F124" i="7" l="1"/>
  <c r="F125" i="7" l="1"/>
  <c r="F126" i="7" l="1"/>
  <c r="F127" i="7" l="1"/>
  <c r="F128" i="7" l="1"/>
  <c r="F129" i="7" l="1"/>
  <c r="F130" i="7" l="1"/>
  <c r="F131" i="7" l="1"/>
  <c r="F132" i="7" l="1"/>
  <c r="F133" i="7" l="1"/>
  <c r="F134" i="7" l="1"/>
  <c r="F135" i="7" l="1"/>
  <c r="F136" i="7" l="1"/>
  <c r="F137" i="7" l="1"/>
  <c r="F138" i="7" l="1"/>
  <c r="F139" i="7" l="1"/>
  <c r="F140" i="7" l="1"/>
  <c r="F141" i="7" l="1"/>
  <c r="F142" i="7" l="1"/>
  <c r="F143" i="7" l="1"/>
  <c r="F144" i="7" l="1"/>
  <c r="F145" i="7" l="1"/>
  <c r="F146" i="7" l="1"/>
  <c r="F147" i="7" l="1"/>
  <c r="F148" i="7" l="1"/>
  <c r="F149" i="7" l="1"/>
  <c r="F150" i="7" l="1"/>
  <c r="F151" i="7" l="1"/>
  <c r="F152" i="7" l="1"/>
  <c r="F153" i="7" l="1"/>
  <c r="F154" i="7" l="1"/>
  <c r="F155" i="7" l="1"/>
  <c r="F156" i="7" l="1"/>
  <c r="F157" i="7" l="1"/>
  <c r="F158" i="7" l="1"/>
  <c r="F159" i="7" l="1"/>
  <c r="F160" i="7" l="1"/>
  <c r="F161" i="7" l="1"/>
  <c r="F162" i="7" l="1"/>
  <c r="F163" i="7" l="1"/>
  <c r="F164" i="7" l="1"/>
  <c r="F165" i="7" l="1"/>
  <c r="F166" i="7" l="1"/>
  <c r="F167" i="7" l="1"/>
  <c r="F168" i="7" l="1"/>
  <c r="F169" i="7" l="1"/>
  <c r="F170" i="7" l="1"/>
  <c r="F171" i="7" l="1"/>
  <c r="F172" i="7" l="1"/>
  <c r="F173" i="7" l="1"/>
  <c r="F174" i="7" l="1"/>
  <c r="F175" i="7" l="1"/>
  <c r="F176" i="7" l="1"/>
  <c r="F177" i="7" l="1"/>
  <c r="F178" i="7" l="1"/>
  <c r="F179" i="7" l="1"/>
  <c r="F180" i="7" l="1"/>
  <c r="F181" i="7" l="1"/>
  <c r="F182" i="7" l="1"/>
  <c r="F183" i="7" l="1"/>
  <c r="F184" i="7" l="1"/>
  <c r="F185" i="7" l="1"/>
  <c r="F186" i="7" l="1"/>
  <c r="F187" i="7" l="1"/>
  <c r="F188" i="7" l="1"/>
  <c r="F189" i="7" l="1"/>
  <c r="F190" i="7" l="1"/>
  <c r="F191" i="7" l="1"/>
  <c r="F192" i="7" l="1"/>
  <c r="F193" i="7" l="1"/>
  <c r="F194" i="7" l="1"/>
  <c r="F195" i="7" l="1"/>
  <c r="F196" i="7" l="1"/>
  <c r="F197" i="7" l="1"/>
  <c r="F198" i="7" l="1"/>
  <c r="F199" i="7" l="1"/>
  <c r="F200" i="7" l="1"/>
  <c r="F201" i="7" l="1"/>
  <c r="F202" i="7" l="1"/>
  <c r="F203" i="7" l="1"/>
  <c r="F204" i="7" l="1"/>
  <c r="F205" i="7" l="1"/>
  <c r="F206" i="7" l="1"/>
  <c r="F207" i="7" l="1"/>
  <c r="F208" i="7" l="1"/>
  <c r="F209" i="7" l="1"/>
  <c r="F210" i="7" l="1"/>
  <c r="F211" i="7" l="1"/>
  <c r="F212" i="7" l="1"/>
  <c r="F213" i="7" l="1"/>
  <c r="F214" i="7" l="1"/>
  <c r="F215" i="7" l="1"/>
  <c r="F216" i="7" l="1"/>
  <c r="F217" i="7" l="1"/>
  <c r="F218" i="7" l="1"/>
  <c r="F219" i="7" l="1"/>
  <c r="F220" i="7" l="1"/>
  <c r="F221" i="7" l="1"/>
</calcChain>
</file>

<file path=xl/sharedStrings.xml><?xml version="1.0" encoding="utf-8"?>
<sst xmlns="http://schemas.openxmlformats.org/spreadsheetml/2006/main" count="222" uniqueCount="88">
  <si>
    <t>Настил геотекстильного полотна</t>
  </si>
  <si>
    <t>Укладка арматурной сетки Вр1 d-5 100х100, на пластиковых фиксаторах</t>
  </si>
  <si>
    <t>Устройство бортика ХЦЛ непрессованных, толщиной 10мм, шириной 160мм</t>
  </si>
  <si>
    <t>работы</t>
  </si>
  <si>
    <t>Устройство покрытия парапетов кровли из оцинков. стали с полимерным покрытием RAL9007</t>
  </si>
  <si>
    <t>Устройство вент.фасадов кирпичных шахт ВД и ВШ с металлокасетами</t>
  </si>
  <si>
    <t>Устройство уклонообразующей цементно песчаной стяжки из раствора М100 вентшахт ВД и ВШ</t>
  </si>
  <si>
    <t>Установка на вентшахтах ВД и ВШ защитных сварных оцинкованных сеток 25х25х2мм</t>
  </si>
  <si>
    <t>Монтаж опорных стоек под инженерное оборудование</t>
  </si>
  <si>
    <t>Устройство покрытия парапетов выходов на кровлю ЛК3,ЛК6 из оцинков. стали с полимерным покрытием RAL9007</t>
  </si>
  <si>
    <t>Устройство вент.фасадов стен выходов на кровлю ЛК3,ЛК6 с металлокасетами</t>
  </si>
  <si>
    <t>Устройство металлического каркаса стен выходов на кровлю ЛК3,ЛК6 из оцинкованного Z - профиля</t>
  </si>
  <si>
    <t>Устройство бортика из утеплителя "Техноруф В60" ТехноНИКОЛЬ</t>
  </si>
  <si>
    <t>Устройство ветрозащиты кирпичных стен выходов на кровлю ЛК3,ЛК6 из пленки ФибраИзол НГ</t>
  </si>
  <si>
    <t xml:space="preserve">Монтаж металлического каркаса из оцинкованного Z - профиля под вентфасад кирпичных шахт ВД и ВШ </t>
  </si>
  <si>
    <t>Устройство металлического каркаса под укрывные зонты шахт ВШ</t>
  </si>
  <si>
    <t>Установка укрывных зонтов шахт ВШ</t>
  </si>
  <si>
    <t>Подготовка поверхности монолитного перекрытия кровли под нанесение битумного праймера ТехноНИКОЛЬ №01 в один слой</t>
  </si>
  <si>
    <t>Нанесение битумного праймера ТехноНИКОЛЬ №01 в один слой, с заведением под стены вентшахт</t>
  </si>
  <si>
    <t>Нанесение битумного праймера ТехноНИКОЛЬ №01 в один слой</t>
  </si>
  <si>
    <t>Нанесение битумного праймера ТехноНИКОЛЬ №01 в один слой по подготовленной обеспыленной поверхности с учетом парапетов на высоту 980мм</t>
  </si>
  <si>
    <t>Устройство ветрозащиты кирпичных шахт ВД и ВШ из пленки ФибраИзол НГ в один слой</t>
  </si>
  <si>
    <t>Штукатурка термовкладышей парапета цементно-песчаным раствором М150</t>
  </si>
  <si>
    <t>Настил геотекстильного полотна под бетонную плитку в один слой</t>
  </si>
  <si>
    <t>Устройство кладки деформационного шва из кирпича полнотелого М150, F75 армированной сеткой 4Вр1, яч.50х50, через 2 ряда кладки, на высоту 400мм</t>
  </si>
  <si>
    <t>Устройство примыкания кровли к кирпичным шахтам ВД и ВШ - бортик из утеплителя "Техноруф В60" ТехноНИКОЛЬ, 100х100мм</t>
  </si>
  <si>
    <t>Устройство примыкания кровли к кирпичным шахтам ВД и ВШ нанесение битумного праймера ТехноНИКОЛЬ №01 в один слой по подготовленной обеспыленной поверхности</t>
  </si>
  <si>
    <t>Устройство примыкания кровли к стенам выходов на кровлю ЛК3,ЛК6 - бортик из утеплителя "Техноруф В60" ТехноНИКОЛЬ, 100х100мм</t>
  </si>
  <si>
    <t>Устройство примыкания кровли к стенам выходов на кровлю ЛК3,ЛК6 нанесение битумного праймера ТехноНИКОЛЬ №01 в один слой по подготовленной обеспыленной поверхности</t>
  </si>
  <si>
    <t>Нанесение битумного праймера ТехноНИКОЛЬ №01 в один слой по подготовленной обеспыленной поверхности на кирпичную кладку деформационного шва</t>
  </si>
  <si>
    <t>Огрунтовка металлического ограждения основной кровли ОМ-1-2 грунтовкой ГФ-021 за 2 раза</t>
  </si>
  <si>
    <t>Окраска металлического ограждения основной кровли ОМ-1-2 эмалью ПФ-115 за 2 раза</t>
  </si>
  <si>
    <t>Огрунтовка металлического каркаса под укрывные зонты шахт ВШ грунтовкой ГФ-021 за 2 раза</t>
  </si>
  <si>
    <t>Окраска металлического каркаса под укрывные зонты шахт ВШ эмалью ПФ-115 за 2 раза</t>
  </si>
  <si>
    <t>Огрунтовка металлического ограждения выхода на кровлю ОМ-2.2-2 грунтовкой ГФ-021 за 2 раза</t>
  </si>
  <si>
    <t>Окраска металлического ограждения выхода на кровлю ОМ-2.2-2 эмалью ПФ-115 за 2 раза</t>
  </si>
  <si>
    <t>Огрунтовка пожарной металлической лестницы ПЛ1-2 грунтовкой ГФ-021 за 2 раза</t>
  </si>
  <si>
    <t>Окраска пожарной металлической лестницы ПЛ1-2 эмалью ПФ-115 за 2 раза</t>
  </si>
  <si>
    <t>Огрунтовка пожарной металлической лестницы ПЛ2-2 грунтовкой ГФ-021 за 2 раза</t>
  </si>
  <si>
    <t>Окраска пожарной металлической лестницы ПЛ2-2 эмалью ПФ-115 за 2 раза</t>
  </si>
  <si>
    <t>Штукатурка внутренней поверхности шахт ВД и ВШ цементно-песчаным раствором М150</t>
  </si>
  <si>
    <t>Наклеивание изоляционного слоя ТехноНИКОЛЬ Унифлекс ЭПП в один слой толщ.=2,8мм с заведением под стены вентшахт</t>
  </si>
  <si>
    <t>Устройство утепления из плит Техноруф Н30, толщ.=70мм</t>
  </si>
  <si>
    <t>Устройство утепления из плит Техноруф В60, толщ.=40мм</t>
  </si>
  <si>
    <t>Устройство цементно песчаной стяжки из раствора М100, толщ.=50мм</t>
  </si>
  <si>
    <t>Наклеивание нижнего гидроизоляционного слоя "Техноэласт ЭПП" ТехноНИКОЛЬ в один слой, толщ.=4,0мм</t>
  </si>
  <si>
    <t>Наклеивание верхнего гидроизоляционного слоя "Техноэласт ЭКП" ТехноНИКОЛЬ в один слой, толщ.=4,2мм</t>
  </si>
  <si>
    <t>Устройство сухой стяжки из ХЦЛ непрессованные в 2 слоя, толщ.=20мм</t>
  </si>
  <si>
    <t>Устройство примыкания к парапету, заведение нижнего слоя гидроизоляции "Техноэласт ЭПП" ТехноНИКОЛЬ, толщ.=4,0мм по битумному праймеру Техно НИКОЛЬ №1 в один слой на высоту 980 мм</t>
  </si>
  <si>
    <t>Устройство примыкания к парапету, заведение верхнего слоя гидроизоляции "Техноэласт ЭКП" ТехноНИКОЛЬ, толщ.=4,2мм по битумному праймеру Техно НИКОЛЬ №1 в один слой на высоту 980 мм</t>
  </si>
  <si>
    <t>Укладка бетонной плитки на битумный клей -мастика ТехноНИКОЛЬ №22, толщ.=50мм</t>
  </si>
  <si>
    <t>Утепление кирпичных шахт ВД и ВШ "Технофас" ТехноНИКОЛЬ, толщ.=100мм, на высоту 410 мм</t>
  </si>
  <si>
    <t>Обшивка кирпичных шахт ВД и ВШ ХЦЛ непрессованными, толщ.=10мм, на высоту 410 мм.</t>
  </si>
  <si>
    <t>Устройство примыкания кровли к кирпичным шахтам ВД и ВШ - бортик из ХЦЛ непрессованных, толщ.=10мм, шириной 160мм</t>
  </si>
  <si>
    <t>Устройство примыкания к шахтам ВД и ВШ, заведение нижнего слоя гидроизоляции "Техноэласт ЭПП" ТехноНИКОЛЬ, толщ.=4,0мм в один слой</t>
  </si>
  <si>
    <t>Устройство примыкания к шахтам ВД и ВШ, заведение верхнего слоя гидроизоляции "Техноэласт ЭКП" ТехноНИКОЛЬ, толщ.=4,2мм в один слой</t>
  </si>
  <si>
    <t>Утепление кирпичных шахт ВД и ВШ минплитой Rockwool "Вентибаттс", толщ.=100мм</t>
  </si>
  <si>
    <t>Утепление стен выходов на кровлю ЛК3,ЛК6 минеральной ватой "Технофас" ТехноНИКОЛЬ, толщ.=150 мм</t>
  </si>
  <si>
    <t>Обшивка стен выходов на кровлю ЛК3,ЛК6 ХЦЛ непрессованными, толщ.=10мм, на высоту 370 мм.</t>
  </si>
  <si>
    <t>Устройство примыкания кровли к стенам выходов на кровлю ЛК3,ЛК6 - бортик из ХЦЛ непрессованных, толщ.=10мм, шириной 160мм</t>
  </si>
  <si>
    <t>Устройство примыкания к стенам выходов на кровлю ЛК3,ЛК6, заведение нижнего слоя гидроизоляции "Техноэласт ЭПП" ТехноНИКОЛЬ, толщ.=4,0мм в один слой</t>
  </si>
  <si>
    <t>Устройство примыкания к стенам выходов на кровлю ЛК3,ЛК6, заведение верхнего слоя гидроизоляции "Техноэласт ЭКП" ТехноНИКОЛЬ, толщ.=4,2мм в один слой</t>
  </si>
  <si>
    <t>Устройство деформационного шва из полосы Neodyl N330 ICOPAL, жгута КОРДОН ICOPAL, утеплителя Техноруф В60, толщ.=50мм</t>
  </si>
  <si>
    <t>Деформационный шов, заведение нижнего слоя гидроизоляции "Техноэласт ЭПП" ТехноНИКОЛЬ, толщ.=4,0мм по битумному праймеру Техно НИКОЛЬ №1 в один слой</t>
  </si>
  <si>
    <t>Устройство примыкания к воронкам, нижнего слоя гидроизоляции "Техноэласт ЭПП" ТехноНИКОЛЬ, толщ.=4,0мм в один слой</t>
  </si>
  <si>
    <t>Устройство примыкания к воронкам, верхнего слоя гидроизоляции "Техноэласт ЭКП" ТехноНИКОЛЬ, толщ.=4,2мм в один слой</t>
  </si>
  <si>
    <t>Устройство примыкания к аэраторам, нижнего слоя гидроизоляции "Техноэласт ЭПП" ТехноНИКОЛЬ, толщ.=4,0мм в один слой</t>
  </si>
  <si>
    <t>Устройство примыкания к аэраторам, верхнего слоя гидроизоляции "Техноэласт ЭКП" ТехноНИКОЛЬ, толщ.=4,2мм в один слой</t>
  </si>
  <si>
    <t>Устройство примыкания к фановым трубам, нижнего слоя гидроизоляции "Техноэласт ЭПП" ТехноНИКОЛЬ, толщ.=4,0мм в один слой</t>
  </si>
  <si>
    <t>Устройство примыкания к фановым трубам, верхнего слоя гидроизоляции "Техноэласт ЭКП" ТехноНИКОЛЬ, толщ.=4,2мм в один слой с установкой уплотнителя колпака ЭПДМ резины</t>
  </si>
  <si>
    <t>Устройство уклонообразующего слоя из щебня пеностекло "АйСиЭм Гласс" фр. 30-60. толщ.=120-240мм</t>
  </si>
  <si>
    <t>Устройство изоляционного слоя из полиэтиленовой пленки 200 мк</t>
  </si>
  <si>
    <t xml:space="preserve">Наклеивание изоляционного слоя ТехноНИКОЛЬ Унифлекс ЭПП в один слой, толщ.=2,8мм </t>
  </si>
  <si>
    <t>Наклеивание изоляционного слоя ТехноНИКОЛЬ Унифлекс ЭПП в один слой, толщ.=2,8мм на парапет кровли на высоту 980мм</t>
  </si>
  <si>
    <t>Заведение гидроизоляции Унифлекс ЭПП ТехноНИКОЛЬ, толщ.=2,8мм и геотекстильного полотна в один слой на кирпичную кладку деформационного шва</t>
  </si>
  <si>
    <t>Устройство уклонообразующего слоя из щебня пеностекло "АйСиЭм Гласс" фр. 30-60. толщ.=200-285мм</t>
  </si>
  <si>
    <t>Монтаж металлического ограждения основной кровли ОМ-1-2</t>
  </si>
  <si>
    <t>Монтаж металлического ограждения выхода на кровлю ОМ-2.2-2</t>
  </si>
  <si>
    <t>Монтаж пожарной металлической лестницы ПЛ1-2</t>
  </si>
  <si>
    <t>Монтаж пожарной металлической лестницы ПЛ2-2</t>
  </si>
  <si>
    <t>Утепление стен выходов на кровлю ЛК3,ЛК6 минплитой Rockwool "Вентибаттс", толщ.=150мм</t>
  </si>
  <si>
    <t>Устройство подстаканников из полнотелого кирпича М150, шахт вентиляции дымоудаления ВД1.2-1, ВД2-1, ВД2-2, ВД2-3 и вентиляционных шахт ВШ1.2-1, ВШ1.2-2, ВШ2-1, ВШ2-2, ВШ2-3, ВШ2-4, ВШ2-5</t>
  </si>
  <si>
    <t>Устройство примыкания к воронкам, Технониколь Унифлекс ЭПП, толщ.=2,8мм, по битумному праймеру в один слой</t>
  </si>
  <si>
    <t>дата окончания работ</t>
  </si>
  <si>
    <t>дата начала работ</t>
  </si>
  <si>
    <t>Установка воронок внутреннего водостока Вр2-1 ÷ Вр2-12; Вр1.2-1 ÷ Вр1.2-4 - 16 шт.</t>
  </si>
  <si>
    <t>Установка аэраторов Ар2-1 ÷ Ар2-18; Ар1.2-1 ÷ Ар1.2-10 28 шт. с обмазкой битумным герметиком Технониколь</t>
  </si>
  <si>
    <t>Монтаж труб фановых Ø100мм,150мм, 200мм в ж/б плиту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</si>
</sst>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14" fontId="9" fillId="0" borderId="0" xfId="0" applyNumberFormat="1" applyFont="1"/>
    <xf numFmtId="14" fontId="7" fillId="0" borderId="0" xfId="0" applyNumberFormat="1" applyFont="1"/>
    <xf numFmtId="0" fontId="7" fillId="0" borderId="0" xfId="0" applyFont="1"/>
    <xf numFmtId="4" fontId="1" fillId="0" borderId="0" xfId="0" applyNumberFormat="1" applyFont="1" applyAlignment="1">
      <alignment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75;&#1086;&#1088;/YandexDisk/&#1055;&#1080;&#1090;&#1077;&#1088;/&#1044;&#1086;&#1082;&#1091;&#1084;&#1077;&#1085;&#1090;&#1072;&#1094;&#1080;&#1103;/!!!!%20&#1040;&#1082;&#1090;&#1091;&#1072;&#1083;&#1100;&#1085;&#1099;&#1081;%20&#1087;&#1088;&#1086;&#1077;&#1082;&#1090;/&#1050;&#1088;&#1086;&#1074;&#1083;&#1103;/&#1050;&#1086;&#1087;&#1080;&#1103;%20&#1050;&#1086;&#1087;&#1080;&#1103;%20&#1056;&#1077;&#1077;&#1089;&#1090;&#1088;%20&#1048;&#1044;%20&#1060;&#1040;&#1057;&#1040;&#1044;&#1067;%20&#1076;&#1083;&#1103;%20&#1088;&#1077;&#1077;&#1089;&#1090;&#1088;&#1072;%20&#1089;%20&#1076;&#1072;&#1090;&#1072;&#1084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75;&#1086;&#1088;/YandexDisk/&#1055;&#1080;&#1090;&#1077;&#1088;/&#1040;&#1082;&#1090;&#1099;%20&#1089;&#1082;&#1088;&#1099;&#1090;&#1099;&#1093;%20&#1088;&#1072;&#1073;&#1086;&#1090;/&#1057;&#1077;&#1088;&#1090;&#1080;&#1092;&#1080;&#1082;&#1072;&#1090;&#1099;/&#1060;&#1072;&#1089;&#1072;&#1076;%2003.17/&#1050;&#1086;&#1087;&#1080;&#1103;%20&#1050;&#1086;&#1087;&#1080;&#1103;%20&#1056;&#1077;&#1077;&#1089;&#1090;&#1088;%20&#1048;&#1044;%20&#1060;&#1040;&#1057;&#1040;&#1044;&#1067;%20&#1076;&#1083;&#1103;%20&#1088;&#1077;&#1077;&#1089;&#1090;&#1088;&#1072;%20&#1089;%20&#1076;&#1072;&#1090;&#1072;&#1084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Акты ОСР"/>
      <sheetName val="Акты ОСР (2)"/>
      <sheetName val="Акты ООК"/>
      <sheetName val="AOOK"/>
      <sheetName val="Лист7"/>
      <sheetName val="Реестр протоколов 28Корпус 3"/>
      <sheetName val="Арматура +бетон"/>
      <sheetName val="Протоколы"/>
      <sheetName val="Лист1"/>
      <sheetName val="Лист3"/>
      <sheetName val="Лист5"/>
      <sheetName val="Лист4"/>
      <sheetName val="Бланк_реестра"/>
      <sheetName val="доп работы пазухи"/>
      <sheetName val="Для фасадов"/>
      <sheetName val="Лист8"/>
      <sheetName val="Лист2"/>
      <sheetName val="Лист9"/>
      <sheetName val="Копия Копия Реестр ИД ФАСАДЫ дл"/>
    </sheetNames>
    <sheetDataSet>
      <sheetData sheetId="0" refreshError="1"/>
      <sheetData sheetId="1" refreshError="1">
        <row r="2">
          <cell r="AI2" t="str">
            <v>(двор №2)</v>
          </cell>
        </row>
        <row r="3">
          <cell r="AI3" t="str">
            <v>(корпус 2)</v>
          </cell>
        </row>
        <row r="4">
          <cell r="AI4" t="str">
            <v>(корпус 3)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Акты ОСР"/>
      <sheetName val="Акты ОСР (2)"/>
      <sheetName val="Акты ООК"/>
      <sheetName val="AOOK"/>
      <sheetName val="Лист7"/>
      <sheetName val="Реестр протоколов 28Корпус 3"/>
      <sheetName val="Арматура +бетон"/>
      <sheetName val="Протоколы"/>
      <sheetName val="Лист1"/>
      <sheetName val="Лист3"/>
      <sheetName val="Лист5"/>
      <sheetName val="Лист4"/>
      <sheetName val="Бланк_реестра"/>
      <sheetName val="доп работы пазухи"/>
      <sheetName val="Для фасадов"/>
      <sheetName val="Лист8"/>
      <sheetName val="Лист2"/>
      <sheetName val="Копия Копия Реестр ИД ФАСАДЫ д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K15" t="str">
            <v xml:space="preserve">Арм. Ø8-А-I ГОСТ 5781-82 сертификат качества №32265 от 29.07.2015; Арм. Ø10-А-I ГОСТ 5781-82 документ о качестве №3509754 от 21.08.2015; Арм. Ø10-А500С ГОСТ Р 52244-06 сертификат качества №8308 от 22.08.2015; Арм. Ø12-А500С ГОСТ Р 52244-06 сертификат качества №6948 от 17.07.2015; Арм. Ø16-А500С ГОСТ Р 52244-06 сертификат качества №14496 от 29.08.2015; Арм. Ø20-А500С ГОСТ Р 52244-06 сертификат качества №13520 от 03.08.2015; Арм. Ø25-А500С ГОСТ Р 52244-06 сертификат качества №35896 от 29.08.2015; </v>
          </cell>
        </row>
      </sheetData>
      <sheetData sheetId="8"/>
      <sheetData sheetId="9"/>
      <sheetData sheetId="10"/>
      <sheetData sheetId="11">
        <row r="1">
          <cell r="C1" t="str">
            <v>сентября</v>
          </cell>
          <cell r="D1">
            <v>9</v>
          </cell>
        </row>
        <row r="2">
          <cell r="C2" t="str">
            <v>октября</v>
          </cell>
          <cell r="D2">
            <v>10</v>
          </cell>
        </row>
        <row r="3">
          <cell r="C3" t="str">
            <v>ноября</v>
          </cell>
          <cell r="D3">
            <v>11</v>
          </cell>
        </row>
        <row r="4">
          <cell r="C4" t="str">
            <v>декабря</v>
          </cell>
          <cell r="D4">
            <v>12</v>
          </cell>
        </row>
        <row r="5">
          <cell r="C5" t="str">
            <v>января</v>
          </cell>
          <cell r="D5">
            <v>1</v>
          </cell>
        </row>
        <row r="6">
          <cell r="C6" t="str">
            <v>февраля</v>
          </cell>
          <cell r="D6">
            <v>2</v>
          </cell>
        </row>
      </sheetData>
      <sheetData sheetId="12"/>
      <sheetData sheetId="13"/>
      <sheetData sheetId="14"/>
      <sheetData sheetId="15"/>
      <sheetData sheetId="16">
        <row r="2">
          <cell r="B2">
            <v>42762</v>
          </cell>
        </row>
      </sheetData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3"/>
  <sheetViews>
    <sheetView tabSelected="1" topLeftCell="A203" zoomScale="90" zoomScaleNormal="90" workbookViewId="0">
      <selection activeCell="G218" sqref="G218"/>
    </sheetView>
  </sheetViews>
  <sheetFormatPr defaultRowHeight="16.5" x14ac:dyDescent="0.3"/>
  <cols>
    <col min="1" max="1" width="55.5703125" style="14" customWidth="1"/>
    <col min="2" max="2" width="16.140625" style="9" customWidth="1"/>
    <col min="3" max="3" width="14.140625" style="9" customWidth="1"/>
    <col min="4" max="4" width="6.7109375" style="8" customWidth="1"/>
    <col min="5" max="5" width="5.140625" style="8" customWidth="1"/>
    <col min="6" max="6" width="12.5703125" style="9" customWidth="1"/>
    <col min="7" max="7" width="88.85546875" style="8" customWidth="1"/>
  </cols>
  <sheetData>
    <row r="1" spans="1:7" s="1" customFormat="1" x14ac:dyDescent="0.25">
      <c r="A1" s="4" t="s">
        <v>3</v>
      </c>
      <c r="B1" s="5" t="s">
        <v>84</v>
      </c>
      <c r="C1" s="5" t="s">
        <v>83</v>
      </c>
      <c r="D1" s="4"/>
      <c r="E1" s="4"/>
      <c r="F1" s="5"/>
      <c r="G1" s="4"/>
    </row>
    <row r="2" spans="1:7" s="2" customFormat="1" ht="15.75" customHeight="1" x14ac:dyDescent="0.3">
      <c r="A2" s="6" t="s">
        <v>87</v>
      </c>
      <c r="B2" s="7">
        <v>42442</v>
      </c>
      <c r="C2" s="7">
        <v>42511</v>
      </c>
      <c r="D2" s="6">
        <f>C2-B2+1</f>
        <v>70</v>
      </c>
      <c r="E2" s="6"/>
      <c r="F2" s="7">
        <f>MIN(B2:B220)</f>
        <v>42442</v>
      </c>
      <c r="G2" s="6" t="str">
        <f>INDEX($A$1:$A$220,SMALL(IF(($B$2:$B$220&lt;=F3)*($C$2:$C$220&gt;=F3),ROW($A$2:$A$220),""),COUNTIF($F$1:F3,F3)))</f>
        <v>Монтаж труб фановых Ø100мм,150мм, 200мм в ж/б плиту покрытия</v>
      </c>
    </row>
    <row r="3" spans="1:7" s="2" customFormat="1" x14ac:dyDescent="0.3">
      <c r="A3" s="6" t="s">
        <v>17</v>
      </c>
      <c r="B3" s="7">
        <v>42443</v>
      </c>
      <c r="C3" s="7">
        <v>42450</v>
      </c>
      <c r="D3" s="6">
        <f t="shared" ref="D3:D66" si="0">C3-B3+1</f>
        <v>8</v>
      </c>
      <c r="E3" s="6"/>
      <c r="F3" s="7">
        <f>IF(COUNTIF($F$2:F2,F2)&lt;SUMPRODUCT(($B$2:$B$220&lt;=F2)*($C$2:$C$220&gt;=F2)),F2,F2+1)</f>
        <v>42443</v>
      </c>
      <c r="G3" s="6" t="e">
        <f>INDEX($A$1:$A$220,SMALL(IF(($B$2:$B$220&lt;=F4)*($C$2:$C$220&gt;=F4),ROW($A$2:$A$220),""),COUNTIF($F$1:F4,F4)))</f>
        <v>#NUM!</v>
      </c>
    </row>
    <row r="4" spans="1:7" s="2" customFormat="1" x14ac:dyDescent="0.3">
      <c r="A4" s="6" t="s">
        <v>17</v>
      </c>
      <c r="B4" s="7">
        <v>42443</v>
      </c>
      <c r="C4" s="7">
        <v>42450</v>
      </c>
      <c r="D4" s="6">
        <f t="shared" si="0"/>
        <v>8</v>
      </c>
      <c r="E4" s="6"/>
      <c r="F4" s="7">
        <f>IF(COUNTIF($F$2:F3,F3)&lt;SUMPRODUCT(($B$2:$B$220&lt;=F3)*($C$2:$C$220&gt;=F3)),F3,F3+1)</f>
        <v>42443</v>
      </c>
      <c r="G4" s="6" t="e">
        <f>INDEX($A$1:$A$220,SMALL(IF(($B$2:$B$220&lt;=F5)*($C$2:$C$220&gt;=F5),ROW($A$2:$A$220),""),COUNTIF($F$1:F5,F5)))</f>
        <v>#NUM!</v>
      </c>
    </row>
    <row r="5" spans="1:7" x14ac:dyDescent="0.3">
      <c r="A5" s="8" t="s">
        <v>17</v>
      </c>
      <c r="B5" s="9">
        <v>42444</v>
      </c>
      <c r="C5" s="9">
        <v>42451</v>
      </c>
      <c r="D5" s="8">
        <f t="shared" si="0"/>
        <v>8</v>
      </c>
      <c r="F5" s="9">
        <f>IF(COUNTIF($F$2:F4,F4)&lt;SUMPRODUCT(($B$2:$B$220&lt;=F4)*($C$2:$C$220&gt;=F4)),F4,F4+1)</f>
        <v>42443</v>
      </c>
      <c r="G5" s="8" t="str">
        <f>INDEX($A$1:$A$220,SMALL(IF(($B$2:$B$220&lt;=F6)*($C$2:$C$220&gt;=F6),ROW($A$2:$A$220),""),COUNTIF($F$1:F6,F6)))</f>
        <v>Монтаж труб фановых Ø100мм,150мм, 200мм в ж/б плиту покрытия</v>
      </c>
    </row>
    <row r="6" spans="1:7" x14ac:dyDescent="0.3">
      <c r="A6" s="8" t="s">
        <v>17</v>
      </c>
      <c r="B6" s="9">
        <v>42445</v>
      </c>
      <c r="C6" s="9">
        <v>42452</v>
      </c>
      <c r="D6" s="8">
        <f t="shared" si="0"/>
        <v>8</v>
      </c>
      <c r="F6" s="9">
        <f>IF(COUNTIF($F$2:F5,F5)&lt;SUMPRODUCT(($B$2:$B$220&lt;=F5)*($C$2:$C$220&gt;=F5)),F5,F5+1)</f>
        <v>42444</v>
      </c>
      <c r="G6" s="8" t="e">
        <f>INDEX($A$1:$A$220,SMALL(IF(($B$2:$B$220&lt;=F7)*($C$2:$C$220&gt;=F7),ROW($A$2:$A$220),""),COUNTIF($F$1:F7,F7)))</f>
        <v>#VALUE!</v>
      </c>
    </row>
    <row r="7" spans="1:7" x14ac:dyDescent="0.3">
      <c r="A7" s="8" t="s">
        <v>17</v>
      </c>
      <c r="B7" s="9">
        <v>42446</v>
      </c>
      <c r="C7" s="9">
        <v>42453</v>
      </c>
      <c r="D7" s="8">
        <f t="shared" si="0"/>
        <v>8</v>
      </c>
      <c r="F7" s="9">
        <f>IF(COUNTIF($F$2:F6,F6)&lt;SUMPRODUCT(($B$2:$B$220&lt;=F6)*($C$2:$C$220&gt;=F6)),F6,F6+1)</f>
        <v>42444</v>
      </c>
      <c r="G7" s="8" t="e">
        <f>INDEX($A$1:$A$220,SMALL(IF(($B$2:$B$220&lt;=F8)*($C$2:$C$220&gt;=F8),ROW($A$2:$A$220),""),COUNTIF($F$1:F8,F8)))</f>
        <v>#VALUE!</v>
      </c>
    </row>
    <row r="8" spans="1:7" x14ac:dyDescent="0.3">
      <c r="A8" s="8" t="s">
        <v>17</v>
      </c>
      <c r="B8" s="9">
        <v>42447</v>
      </c>
      <c r="C8" s="9">
        <v>42454</v>
      </c>
      <c r="D8" s="8">
        <f t="shared" si="0"/>
        <v>8</v>
      </c>
      <c r="F8" s="9">
        <f>IF(COUNTIF($F$2:F7,F7)&lt;SUMPRODUCT(($B$2:$B$220&lt;=F7)*($C$2:$C$220&gt;=F7)),F7,F7+1)</f>
        <v>42444</v>
      </c>
    </row>
    <row r="9" spans="1:7" x14ac:dyDescent="0.3">
      <c r="A9" s="8" t="s">
        <v>17</v>
      </c>
      <c r="B9" s="9">
        <v>42448</v>
      </c>
      <c r="C9" s="9">
        <v>42455</v>
      </c>
      <c r="D9" s="8">
        <f t="shared" si="0"/>
        <v>8</v>
      </c>
      <c r="F9" s="9">
        <f>IF(COUNTIF($F$2:F8,F8)&lt;SUMPRODUCT(($B$2:$B$220&lt;=F8)*($C$2:$C$220&gt;=F8)),F8,F8+1)</f>
        <v>42444</v>
      </c>
    </row>
    <row r="10" spans="1:7" x14ac:dyDescent="0.3">
      <c r="A10" s="8" t="s">
        <v>17</v>
      </c>
      <c r="B10" s="9">
        <v>42448</v>
      </c>
      <c r="C10" s="9">
        <v>42455</v>
      </c>
      <c r="D10" s="8">
        <f t="shared" si="0"/>
        <v>8</v>
      </c>
      <c r="F10" s="9">
        <f>IF(COUNTIF($F$2:F9,F9)&lt;SUMPRODUCT(($B$2:$B$220&lt;=F9)*($C$2:$C$220&gt;=F9)),F9,F9+1)</f>
        <v>42445</v>
      </c>
    </row>
    <row r="11" spans="1:7" x14ac:dyDescent="0.3">
      <c r="A11" s="8" t="s">
        <v>18</v>
      </c>
      <c r="B11" s="9">
        <v>42450</v>
      </c>
      <c r="C11" s="9">
        <v>42458</v>
      </c>
      <c r="D11" s="8">
        <f t="shared" si="0"/>
        <v>9</v>
      </c>
      <c r="F11" s="9">
        <f>IF(COUNTIF($F$2:F10,F10)&lt;SUMPRODUCT(($B$2:$B$220&lt;=F10)*($C$2:$C$220&gt;=F10)),F10,F10+1)</f>
        <v>42445</v>
      </c>
    </row>
    <row r="12" spans="1:7" x14ac:dyDescent="0.3">
      <c r="A12" s="8" t="s">
        <v>17</v>
      </c>
      <c r="B12" s="9">
        <v>42450</v>
      </c>
      <c r="C12" s="9">
        <v>42455</v>
      </c>
      <c r="D12" s="8">
        <f t="shared" si="0"/>
        <v>6</v>
      </c>
      <c r="F12" s="9">
        <f>IF(COUNTIF($F$2:F11,F11)&lt;SUMPRODUCT(($B$2:$B$220&lt;=F11)*($C$2:$C$220&gt;=F11)),F11,F11+1)</f>
        <v>42445</v>
      </c>
    </row>
    <row r="13" spans="1:7" x14ac:dyDescent="0.3">
      <c r="A13" s="8" t="s">
        <v>19</v>
      </c>
      <c r="B13" s="9">
        <v>42450</v>
      </c>
      <c r="C13" s="9">
        <v>42458</v>
      </c>
      <c r="D13" s="8">
        <f t="shared" si="0"/>
        <v>9</v>
      </c>
      <c r="F13" s="9">
        <f>IF(COUNTIF($F$2:F12,F12)&lt;SUMPRODUCT(($B$2:$B$220&lt;=F12)*($C$2:$C$220&gt;=F12)),F12,F12+1)</f>
        <v>42445</v>
      </c>
    </row>
    <row r="14" spans="1:7" x14ac:dyDescent="0.3">
      <c r="A14" s="8" t="s">
        <v>18</v>
      </c>
      <c r="B14" s="9">
        <v>42451</v>
      </c>
      <c r="C14" s="9">
        <v>42457</v>
      </c>
      <c r="D14" s="8">
        <f t="shared" si="0"/>
        <v>7</v>
      </c>
      <c r="F14" s="9">
        <f>IF(COUNTIF($F$2:F13,F13)&lt;SUMPRODUCT(($B$2:$B$220&lt;=F13)*($C$2:$C$220&gt;=F13)),F13,F13+1)</f>
        <v>42445</v>
      </c>
    </row>
    <row r="15" spans="1:7" ht="15.75" customHeight="1" x14ac:dyDescent="0.3">
      <c r="A15" s="8" t="s">
        <v>18</v>
      </c>
      <c r="B15" s="9">
        <v>42452</v>
      </c>
      <c r="C15" s="9">
        <v>42455</v>
      </c>
      <c r="D15" s="8">
        <f t="shared" si="0"/>
        <v>4</v>
      </c>
      <c r="F15" s="9">
        <f>IF(COUNTIF($F$2:F14,F14)&lt;SUMPRODUCT(($B$2:$B$220&lt;=F14)*($C$2:$C$220&gt;=F14)),F14,F14+1)</f>
        <v>42446</v>
      </c>
    </row>
    <row r="16" spans="1:7" x14ac:dyDescent="0.3">
      <c r="A16" s="8" t="s">
        <v>18</v>
      </c>
      <c r="B16" s="9">
        <v>42453</v>
      </c>
      <c r="C16" s="9">
        <v>42457</v>
      </c>
      <c r="D16" s="8">
        <f t="shared" si="0"/>
        <v>5</v>
      </c>
      <c r="F16" s="9">
        <f>IF(COUNTIF($F$2:F15,F15)&lt;SUMPRODUCT(($B$2:$B$220&lt;=F15)*($C$2:$C$220&gt;=F15)),F15,F15+1)</f>
        <v>42446</v>
      </c>
    </row>
    <row r="17" spans="1:6" x14ac:dyDescent="0.3">
      <c r="A17" s="8" t="s">
        <v>18</v>
      </c>
      <c r="B17" s="9">
        <v>42454</v>
      </c>
      <c r="C17" s="9">
        <v>42458</v>
      </c>
      <c r="D17" s="8">
        <f t="shared" si="0"/>
        <v>5</v>
      </c>
      <c r="F17" s="9">
        <f>IF(COUNTIF($F$2:F16,F16)&lt;SUMPRODUCT(($B$2:$B$220&lt;=F16)*($C$2:$C$220&gt;=F16)),F16,F16+1)</f>
        <v>42446</v>
      </c>
    </row>
    <row r="18" spans="1:6" x14ac:dyDescent="0.3">
      <c r="A18" s="8" t="s">
        <v>85</v>
      </c>
      <c r="B18" s="9">
        <v>42454</v>
      </c>
      <c r="C18" s="9">
        <v>42457</v>
      </c>
      <c r="D18" s="8">
        <f t="shared" si="0"/>
        <v>4</v>
      </c>
      <c r="F18" s="9">
        <f>IF(COUNTIF($F$2:F17,F17)&lt;SUMPRODUCT(($B$2:$B$220&lt;=F17)*($C$2:$C$220&gt;=F17)),F17,F17+1)</f>
        <v>42446</v>
      </c>
    </row>
    <row r="19" spans="1:6" x14ac:dyDescent="0.3">
      <c r="A19" s="8" t="s">
        <v>41</v>
      </c>
      <c r="B19" s="9">
        <v>42455</v>
      </c>
      <c r="C19" s="9">
        <v>42464</v>
      </c>
      <c r="D19" s="8">
        <f t="shared" si="0"/>
        <v>10</v>
      </c>
      <c r="F19" s="9">
        <f>IF(COUNTIF($F$2:F18,F18)&lt;SUMPRODUCT(($B$2:$B$220&lt;=F18)*($C$2:$C$220&gt;=F18)),F18,F18+1)</f>
        <v>42446</v>
      </c>
    </row>
    <row r="20" spans="1:6" x14ac:dyDescent="0.3">
      <c r="A20" s="8" t="s">
        <v>18</v>
      </c>
      <c r="B20" s="9">
        <v>42455</v>
      </c>
      <c r="C20" s="9">
        <v>42462</v>
      </c>
      <c r="D20" s="8">
        <f t="shared" si="0"/>
        <v>8</v>
      </c>
      <c r="F20" s="9">
        <f>IF(COUNTIF($F$2:F19,F19)&lt;SUMPRODUCT(($B$2:$B$220&lt;=F19)*($C$2:$C$220&gt;=F19)),F19,F19+1)</f>
        <v>42446</v>
      </c>
    </row>
    <row r="21" spans="1:6" x14ac:dyDescent="0.3">
      <c r="A21" s="8" t="s">
        <v>18</v>
      </c>
      <c r="B21" s="9">
        <v>42455</v>
      </c>
      <c r="C21" s="9">
        <v>42458</v>
      </c>
      <c r="D21" s="8">
        <f t="shared" si="0"/>
        <v>4</v>
      </c>
      <c r="F21" s="9">
        <f>IF(COUNTIF($F$2:F20,F20)&lt;SUMPRODUCT(($B$2:$B$220&lt;=F20)*($C$2:$C$220&gt;=F20)),F20,F20+1)</f>
        <v>42447</v>
      </c>
    </row>
    <row r="22" spans="1:6" x14ac:dyDescent="0.3">
      <c r="A22" s="8" t="s">
        <v>19</v>
      </c>
      <c r="B22" s="9">
        <v>42455</v>
      </c>
      <c r="C22" s="9">
        <v>42462</v>
      </c>
      <c r="D22" s="8">
        <f t="shared" si="0"/>
        <v>8</v>
      </c>
      <c r="F22" s="9">
        <f>IF(COUNTIF($F$2:F21,F21)&lt;SUMPRODUCT(($B$2:$B$220&lt;=F21)*($C$2:$C$220&gt;=F21)),F21,F21+1)</f>
        <v>42447</v>
      </c>
    </row>
    <row r="23" spans="1:6" x14ac:dyDescent="0.3">
      <c r="A23" s="8" t="s">
        <v>41</v>
      </c>
      <c r="B23" s="9">
        <v>42457</v>
      </c>
      <c r="C23" s="9">
        <v>42460</v>
      </c>
      <c r="D23" s="8">
        <f t="shared" si="0"/>
        <v>4</v>
      </c>
      <c r="F23" s="9">
        <f>IF(COUNTIF($F$2:F22,F22)&lt;SUMPRODUCT(($B$2:$B$220&lt;=F22)*($C$2:$C$220&gt;=F22)),F22,F22+1)</f>
        <v>42447</v>
      </c>
    </row>
    <row r="24" spans="1:6" x14ac:dyDescent="0.3">
      <c r="A24" s="8" t="s">
        <v>41</v>
      </c>
      <c r="B24" s="9">
        <v>42457</v>
      </c>
      <c r="C24" s="9">
        <v>42465</v>
      </c>
      <c r="D24" s="8">
        <f t="shared" si="0"/>
        <v>9</v>
      </c>
      <c r="F24" s="9">
        <f>IF(COUNTIF($F$2:F23,F23)&lt;SUMPRODUCT(($B$2:$B$220&lt;=F23)*($C$2:$C$220&gt;=F23)),F23,F23+1)</f>
        <v>42447</v>
      </c>
    </row>
    <row r="25" spans="1:6" x14ac:dyDescent="0.3">
      <c r="A25" s="8" t="s">
        <v>24</v>
      </c>
      <c r="B25" s="9">
        <v>42457</v>
      </c>
      <c r="C25" s="9">
        <v>42458</v>
      </c>
      <c r="D25" s="8">
        <f t="shared" si="0"/>
        <v>2</v>
      </c>
      <c r="F25" s="9">
        <f>IF(COUNTIF($F$2:F24,F24)&lt;SUMPRODUCT(($B$2:$B$220&lt;=F24)*($C$2:$C$220&gt;=F24)),F24,F24+1)</f>
        <v>42447</v>
      </c>
    </row>
    <row r="26" spans="1:6" x14ac:dyDescent="0.3">
      <c r="A26" s="8" t="s">
        <v>41</v>
      </c>
      <c r="B26" s="9">
        <v>42458</v>
      </c>
      <c r="C26" s="9">
        <v>42459</v>
      </c>
      <c r="D26" s="8">
        <f t="shared" si="0"/>
        <v>2</v>
      </c>
      <c r="F26" s="9">
        <f>IF(COUNTIF($F$2:F25,F25)&lt;SUMPRODUCT(($B$2:$B$220&lt;=F25)*($C$2:$C$220&gt;=F25)),F25,F25+1)</f>
        <v>42447</v>
      </c>
    </row>
    <row r="27" spans="1:6" x14ac:dyDescent="0.3">
      <c r="A27" s="8" t="s">
        <v>41</v>
      </c>
      <c r="B27" s="9">
        <v>42458</v>
      </c>
      <c r="C27" s="9">
        <v>42468</v>
      </c>
      <c r="D27" s="8">
        <f t="shared" si="0"/>
        <v>11</v>
      </c>
      <c r="F27" s="9">
        <f>IF(COUNTIF($F$2:F26,F26)&lt;SUMPRODUCT(($B$2:$B$220&lt;=F26)*($C$2:$C$220&gt;=F26)),F26,F26+1)</f>
        <v>42447</v>
      </c>
    </row>
    <row r="28" spans="1:6" ht="15.75" customHeight="1" x14ac:dyDescent="0.3">
      <c r="A28" s="8" t="s">
        <v>41</v>
      </c>
      <c r="B28" s="9">
        <v>42458</v>
      </c>
      <c r="C28" s="9">
        <v>42458</v>
      </c>
      <c r="D28" s="8">
        <f t="shared" si="0"/>
        <v>1</v>
      </c>
      <c r="F28" s="9">
        <f>IF(COUNTIF($F$2:F27,F27)&lt;SUMPRODUCT(($B$2:$B$220&lt;=F27)*($C$2:$C$220&gt;=F27)),F27,F27+1)</f>
        <v>42448</v>
      </c>
    </row>
    <row r="29" spans="1:6" x14ac:dyDescent="0.3">
      <c r="A29" s="8" t="s">
        <v>72</v>
      </c>
      <c r="B29" s="9">
        <v>42458</v>
      </c>
      <c r="C29" s="9">
        <v>42459</v>
      </c>
      <c r="D29" s="8">
        <f t="shared" si="0"/>
        <v>2</v>
      </c>
      <c r="F29" s="9">
        <f>IF(COUNTIF($F$2:F28,F28)&lt;SUMPRODUCT(($B$2:$B$220&lt;=F28)*($C$2:$C$220&gt;=F28)),F28,F28+1)</f>
        <v>42448</v>
      </c>
    </row>
    <row r="30" spans="1:6" x14ac:dyDescent="0.3">
      <c r="A30" s="8" t="s">
        <v>29</v>
      </c>
      <c r="B30" s="9">
        <v>42458</v>
      </c>
      <c r="C30" s="9">
        <v>42458</v>
      </c>
      <c r="D30" s="8">
        <f t="shared" si="0"/>
        <v>1</v>
      </c>
      <c r="F30" s="9">
        <f>IF(COUNTIF($F$2:F29,F29)&lt;SUMPRODUCT(($B$2:$B$220&lt;=F29)*($C$2:$C$220&gt;=F29)),F29,F29+1)</f>
        <v>42448</v>
      </c>
    </row>
    <row r="31" spans="1:6" x14ac:dyDescent="0.3">
      <c r="A31" s="8" t="s">
        <v>74</v>
      </c>
      <c r="B31" s="9">
        <v>42458</v>
      </c>
      <c r="C31" s="9">
        <v>42459</v>
      </c>
      <c r="D31" s="8">
        <f t="shared" si="0"/>
        <v>2</v>
      </c>
      <c r="F31" s="9">
        <f>IF(COUNTIF($F$2:F30,F30)&lt;SUMPRODUCT(($B$2:$B$220&lt;=F30)*($C$2:$C$220&gt;=F30)),F30,F30+1)</f>
        <v>42448</v>
      </c>
    </row>
    <row r="32" spans="1:6" x14ac:dyDescent="0.3">
      <c r="A32" s="8" t="s">
        <v>82</v>
      </c>
      <c r="B32" s="9">
        <v>42458</v>
      </c>
      <c r="C32" s="9">
        <v>42462</v>
      </c>
      <c r="D32" s="8">
        <f t="shared" si="0"/>
        <v>5</v>
      </c>
      <c r="F32" s="9">
        <f>IF(COUNTIF($F$2:F31,F31)&lt;SUMPRODUCT(($B$2:$B$220&lt;=F31)*($C$2:$C$220&gt;=F31)),F31,F31+1)</f>
        <v>42448</v>
      </c>
    </row>
    <row r="33" spans="1:6" x14ac:dyDescent="0.3">
      <c r="A33" s="8" t="s">
        <v>0</v>
      </c>
      <c r="B33" s="9">
        <v>42459</v>
      </c>
      <c r="C33" s="9">
        <v>42485</v>
      </c>
      <c r="D33" s="8">
        <f t="shared" si="0"/>
        <v>27</v>
      </c>
      <c r="F33" s="9">
        <f>IF(COUNTIF($F$2:F32,F32)&lt;SUMPRODUCT(($B$2:$B$220&lt;=F32)*($C$2:$C$220&gt;=F32)),F32,F32+1)</f>
        <v>42448</v>
      </c>
    </row>
    <row r="34" spans="1:6" x14ac:dyDescent="0.3">
      <c r="A34" s="8" t="s">
        <v>22</v>
      </c>
      <c r="B34" s="9">
        <v>42459</v>
      </c>
      <c r="C34" s="9">
        <v>42587</v>
      </c>
      <c r="D34" s="8">
        <f t="shared" si="0"/>
        <v>129</v>
      </c>
      <c r="F34" s="9">
        <f>IF(COUNTIF($F$2:F33,F33)&lt;SUMPRODUCT(($B$2:$B$220&lt;=F33)*($C$2:$C$220&gt;=F33)),F33,F33+1)</f>
        <v>42448</v>
      </c>
    </row>
    <row r="35" spans="1:6" x14ac:dyDescent="0.3">
      <c r="A35" s="8" t="s">
        <v>0</v>
      </c>
      <c r="B35" s="9">
        <v>42459</v>
      </c>
      <c r="C35" s="9">
        <v>42485</v>
      </c>
      <c r="D35" s="8">
        <f t="shared" si="0"/>
        <v>27</v>
      </c>
      <c r="F35" s="9">
        <f>IF(COUNTIF($F$2:F34,F34)&lt;SUMPRODUCT(($B$2:$B$220&lt;=F34)*($C$2:$C$220&gt;=F34)),F34,F34+1)</f>
        <v>42448</v>
      </c>
    </row>
    <row r="36" spans="1:6" x14ac:dyDescent="0.3">
      <c r="A36" s="8" t="s">
        <v>22</v>
      </c>
      <c r="B36" s="9">
        <v>42459</v>
      </c>
      <c r="C36" s="9">
        <v>42459</v>
      </c>
      <c r="D36" s="8">
        <f t="shared" si="0"/>
        <v>1</v>
      </c>
      <c r="F36" s="9">
        <f>IF(COUNTIF($F$2:F35,F35)&lt;SUMPRODUCT(($B$2:$B$220&lt;=F35)*($C$2:$C$220&gt;=F35)),F35,F35+1)</f>
        <v>42448</v>
      </c>
    </row>
    <row r="37" spans="1:6" x14ac:dyDescent="0.3">
      <c r="A37" s="8" t="s">
        <v>0</v>
      </c>
      <c r="B37" s="9">
        <v>42460</v>
      </c>
      <c r="C37" s="9">
        <v>42462</v>
      </c>
      <c r="D37" s="8">
        <f t="shared" si="0"/>
        <v>3</v>
      </c>
      <c r="F37" s="9">
        <f>IF(COUNTIF($F$2:F36,F36)&lt;SUMPRODUCT(($B$2:$B$220&lt;=F36)*($C$2:$C$220&gt;=F36)),F36,F36+1)</f>
        <v>42449</v>
      </c>
    </row>
    <row r="38" spans="1:6" x14ac:dyDescent="0.3">
      <c r="A38" s="8" t="s">
        <v>81</v>
      </c>
      <c r="B38" s="9">
        <v>42461</v>
      </c>
      <c r="C38" s="9">
        <v>42587</v>
      </c>
      <c r="D38" s="8">
        <f t="shared" si="0"/>
        <v>127</v>
      </c>
      <c r="F38" s="9">
        <f>IF(COUNTIF($F$2:F37,F37)&lt;SUMPRODUCT(($B$2:$B$220&lt;=F37)*($C$2:$C$220&gt;=F37)),F37,F37+1)</f>
        <v>42449</v>
      </c>
    </row>
    <row r="39" spans="1:6" x14ac:dyDescent="0.3">
      <c r="A39" s="8" t="s">
        <v>70</v>
      </c>
      <c r="B39" s="9">
        <v>42462</v>
      </c>
      <c r="C39" s="9">
        <v>42487</v>
      </c>
      <c r="D39" s="8">
        <f t="shared" si="0"/>
        <v>26</v>
      </c>
      <c r="F39" s="9">
        <f>IF(COUNTIF($F$2:F38,F38)&lt;SUMPRODUCT(($B$2:$B$220&lt;=F38)*($C$2:$C$220&gt;=F38)),F38,F38+1)</f>
        <v>42449</v>
      </c>
    </row>
    <row r="40" spans="1:6" x14ac:dyDescent="0.3">
      <c r="A40" s="8" t="s">
        <v>41</v>
      </c>
      <c r="B40" s="9">
        <v>42462</v>
      </c>
      <c r="C40" s="9">
        <v>42520</v>
      </c>
      <c r="D40" s="8">
        <f t="shared" si="0"/>
        <v>59</v>
      </c>
      <c r="F40" s="9">
        <f>IF(COUNTIF($F$2:F39,F39)&lt;SUMPRODUCT(($B$2:$B$220&lt;=F39)*($C$2:$C$220&gt;=F39)),F39,F39+1)</f>
        <v>42449</v>
      </c>
    </row>
    <row r="41" spans="1:6" ht="15.75" customHeight="1" x14ac:dyDescent="0.3">
      <c r="A41" s="8" t="s">
        <v>72</v>
      </c>
      <c r="B41" s="9">
        <v>42462</v>
      </c>
      <c r="C41" s="9">
        <v>42520</v>
      </c>
      <c r="D41" s="8">
        <f t="shared" si="0"/>
        <v>59</v>
      </c>
      <c r="F41" s="9">
        <f>IF(COUNTIF($F$2:F40,F40)&lt;SUMPRODUCT(($B$2:$B$220&lt;=F40)*($C$2:$C$220&gt;=F40)),F40,F40+1)</f>
        <v>42449</v>
      </c>
    </row>
    <row r="42" spans="1:6" x14ac:dyDescent="0.3">
      <c r="A42" s="8" t="s">
        <v>0</v>
      </c>
      <c r="B42" s="9">
        <v>42464</v>
      </c>
      <c r="C42" s="9">
        <v>42498</v>
      </c>
      <c r="D42" s="8">
        <f t="shared" si="0"/>
        <v>35</v>
      </c>
      <c r="F42" s="9">
        <f>IF(COUNTIF($F$2:F41,F41)&lt;SUMPRODUCT(($B$2:$B$220&lt;=F41)*($C$2:$C$220&gt;=F41)),F41,F41+1)</f>
        <v>42449</v>
      </c>
    </row>
    <row r="43" spans="1:6" x14ac:dyDescent="0.3">
      <c r="A43" s="8" t="s">
        <v>22</v>
      </c>
      <c r="B43" s="9">
        <v>42464</v>
      </c>
      <c r="C43" s="9">
        <v>42464</v>
      </c>
      <c r="D43" s="8">
        <f t="shared" si="0"/>
        <v>1</v>
      </c>
      <c r="F43" s="9">
        <f>IF(COUNTIF($F$2:F42,F42)&lt;SUMPRODUCT(($B$2:$B$220&lt;=F42)*($C$2:$C$220&gt;=F42)),F42,F42+1)</f>
        <v>42449</v>
      </c>
    </row>
    <row r="44" spans="1:6" x14ac:dyDescent="0.3">
      <c r="A44" s="8" t="s">
        <v>0</v>
      </c>
      <c r="B44" s="9">
        <v>42465</v>
      </c>
      <c r="C44" s="9">
        <v>42498</v>
      </c>
      <c r="D44" s="8">
        <f t="shared" si="0"/>
        <v>34</v>
      </c>
      <c r="F44" s="9">
        <f>IF(COUNTIF($F$2:F43,F43)&lt;SUMPRODUCT(($B$2:$B$220&lt;=F43)*($C$2:$C$220&gt;=F43)),F43,F43+1)</f>
        <v>42449</v>
      </c>
    </row>
    <row r="45" spans="1:6" x14ac:dyDescent="0.3">
      <c r="A45" s="8" t="s">
        <v>0</v>
      </c>
      <c r="B45" s="9">
        <v>42468</v>
      </c>
      <c r="C45" s="9">
        <v>42511</v>
      </c>
      <c r="D45" s="8">
        <f t="shared" si="0"/>
        <v>44</v>
      </c>
      <c r="F45" s="9">
        <f>IF(COUNTIF($F$2:F44,F44)&lt;SUMPRODUCT(($B$2:$B$220&lt;=F44)*($C$2:$C$220&gt;=F44)),F44,F44+1)</f>
        <v>42449</v>
      </c>
    </row>
    <row r="46" spans="1:6" x14ac:dyDescent="0.3">
      <c r="A46" s="8" t="s">
        <v>8</v>
      </c>
      <c r="B46" s="9">
        <v>42469</v>
      </c>
      <c r="C46" s="9">
        <v>42470</v>
      </c>
      <c r="D46" s="8">
        <f t="shared" si="0"/>
        <v>2</v>
      </c>
      <c r="F46" s="9">
        <f>IF(COUNTIF($F$2:F45,F45)&lt;SUMPRODUCT(($B$2:$B$220&lt;=F45)*($C$2:$C$220&gt;=F45)),F45,F45+1)</f>
        <v>42450</v>
      </c>
    </row>
    <row r="47" spans="1:6" x14ac:dyDescent="0.3">
      <c r="A47" s="8" t="s">
        <v>70</v>
      </c>
      <c r="B47" s="9">
        <v>42485</v>
      </c>
      <c r="C47" s="9">
        <v>42487</v>
      </c>
      <c r="D47" s="8">
        <f t="shared" si="0"/>
        <v>3</v>
      </c>
      <c r="F47" s="9">
        <f>IF(COUNTIF($F$2:F46,F46)&lt;SUMPRODUCT(($B$2:$B$220&lt;=F46)*($C$2:$C$220&gt;=F46)),F46,F46+1)</f>
        <v>42450</v>
      </c>
    </row>
    <row r="48" spans="1:6" x14ac:dyDescent="0.3">
      <c r="A48" s="8" t="s">
        <v>75</v>
      </c>
      <c r="B48" s="9">
        <v>42485</v>
      </c>
      <c r="C48" s="9">
        <v>42487</v>
      </c>
      <c r="D48" s="8">
        <f t="shared" si="0"/>
        <v>3</v>
      </c>
      <c r="F48" s="9">
        <f>IF(COUNTIF($F$2:F47,F47)&lt;SUMPRODUCT(($B$2:$B$220&lt;=F47)*($C$2:$C$220&gt;=F47)),F47,F47+1)</f>
        <v>42450</v>
      </c>
    </row>
    <row r="49" spans="1:6" x14ac:dyDescent="0.3">
      <c r="A49" s="8" t="s">
        <v>42</v>
      </c>
      <c r="B49" s="9">
        <v>42487</v>
      </c>
      <c r="C49" s="9">
        <v>42487</v>
      </c>
      <c r="D49" s="8">
        <f t="shared" si="0"/>
        <v>1</v>
      </c>
      <c r="F49" s="9">
        <f>IF(COUNTIF($F$2:F48,F48)&lt;SUMPRODUCT(($B$2:$B$220&lt;=F48)*($C$2:$C$220&gt;=F48)),F48,F48+1)</f>
        <v>42450</v>
      </c>
    </row>
    <row r="50" spans="1:6" x14ac:dyDescent="0.3">
      <c r="A50" s="8" t="s">
        <v>43</v>
      </c>
      <c r="B50" s="9">
        <v>42487</v>
      </c>
      <c r="C50" s="9">
        <v>42488</v>
      </c>
      <c r="D50" s="8">
        <f t="shared" si="0"/>
        <v>2</v>
      </c>
      <c r="F50" s="9">
        <f>IF(COUNTIF($F$2:F49,F49)&lt;SUMPRODUCT(($B$2:$B$220&lt;=F49)*($C$2:$C$220&gt;=F49)),F49,F49+1)</f>
        <v>42450</v>
      </c>
    </row>
    <row r="51" spans="1:6" x14ac:dyDescent="0.3">
      <c r="A51" s="8" t="s">
        <v>42</v>
      </c>
      <c r="B51" s="9">
        <v>42487</v>
      </c>
      <c r="C51" s="9">
        <v>42487</v>
      </c>
      <c r="D51" s="8">
        <f t="shared" si="0"/>
        <v>1</v>
      </c>
      <c r="F51" s="9">
        <f>IF(COUNTIF($F$2:F50,F50)&lt;SUMPRODUCT(($B$2:$B$220&lt;=F50)*($C$2:$C$220&gt;=F50)),F50,F50+1)</f>
        <v>42450</v>
      </c>
    </row>
    <row r="52" spans="1:6" x14ac:dyDescent="0.3">
      <c r="A52" s="8" t="s">
        <v>43</v>
      </c>
      <c r="B52" s="9">
        <v>42487</v>
      </c>
      <c r="C52" s="9">
        <v>42488</v>
      </c>
      <c r="D52" s="8">
        <f t="shared" si="0"/>
        <v>2</v>
      </c>
      <c r="F52" s="9">
        <f>IF(COUNTIF($F$2:F51,F51)&lt;SUMPRODUCT(($B$2:$B$220&lt;=F51)*($C$2:$C$220&gt;=F51)),F51,F51+1)</f>
        <v>42450</v>
      </c>
    </row>
    <row r="53" spans="1:6" x14ac:dyDescent="0.3">
      <c r="A53" s="8" t="s">
        <v>42</v>
      </c>
      <c r="B53" s="9">
        <v>42487</v>
      </c>
      <c r="C53" s="9">
        <v>42487</v>
      </c>
      <c r="D53" s="8">
        <f t="shared" si="0"/>
        <v>1</v>
      </c>
      <c r="F53" s="9">
        <f>IF(COUNTIF($F$2:F52,F52)&lt;SUMPRODUCT(($B$2:$B$220&lt;=F52)*($C$2:$C$220&gt;=F52)),F52,F52+1)</f>
        <v>42450</v>
      </c>
    </row>
    <row r="54" spans="1:6" ht="15.75" customHeight="1" x14ac:dyDescent="0.3">
      <c r="A54" s="8" t="s">
        <v>43</v>
      </c>
      <c r="B54" s="9">
        <v>42487</v>
      </c>
      <c r="C54" s="9">
        <v>42488</v>
      </c>
      <c r="D54" s="8">
        <f t="shared" si="0"/>
        <v>2</v>
      </c>
      <c r="F54" s="9">
        <f>IF(COUNTIF($F$2:F53,F53)&lt;SUMPRODUCT(($B$2:$B$220&lt;=F53)*($C$2:$C$220&gt;=F53)),F53,F53+1)</f>
        <v>42450</v>
      </c>
    </row>
    <row r="55" spans="1:6" x14ac:dyDescent="0.3">
      <c r="A55" s="8" t="s">
        <v>57</v>
      </c>
      <c r="B55" s="9">
        <v>42487</v>
      </c>
      <c r="C55" s="9">
        <v>42556</v>
      </c>
      <c r="D55" s="8">
        <f t="shared" si="0"/>
        <v>70</v>
      </c>
      <c r="F55" s="9">
        <f>IF(COUNTIF($F$2:F54,F54)&lt;SUMPRODUCT(($B$2:$B$220&lt;=F54)*($C$2:$C$220&gt;=F54)),F54,F54+1)</f>
        <v>42450</v>
      </c>
    </row>
    <row r="56" spans="1:6" x14ac:dyDescent="0.3">
      <c r="A56" s="8" t="s">
        <v>71</v>
      </c>
      <c r="B56" s="9">
        <v>42488</v>
      </c>
      <c r="C56" s="9">
        <v>42490</v>
      </c>
      <c r="D56" s="8">
        <f t="shared" si="0"/>
        <v>3</v>
      </c>
      <c r="F56" s="9">
        <f>IF(COUNTIF($F$2:F55,F55)&lt;SUMPRODUCT(($B$2:$B$220&lt;=F55)*($C$2:$C$220&gt;=F55)),F55,F55+1)</f>
        <v>42450</v>
      </c>
    </row>
    <row r="57" spans="1:6" x14ac:dyDescent="0.3">
      <c r="A57" s="8" t="s">
        <v>71</v>
      </c>
      <c r="B57" s="9">
        <v>42488</v>
      </c>
      <c r="C57" s="9">
        <v>42490</v>
      </c>
      <c r="D57" s="8">
        <f t="shared" si="0"/>
        <v>3</v>
      </c>
      <c r="F57" s="9">
        <f>IF(COUNTIF($F$2:F56,F56)&lt;SUMPRODUCT(($B$2:$B$220&lt;=F56)*($C$2:$C$220&gt;=F56)),F56,F56+1)</f>
        <v>42450</v>
      </c>
    </row>
    <row r="58" spans="1:6" x14ac:dyDescent="0.3">
      <c r="A58" s="8" t="s">
        <v>47</v>
      </c>
      <c r="B58" s="9">
        <v>42488</v>
      </c>
      <c r="C58" s="9">
        <v>42493</v>
      </c>
      <c r="D58" s="8">
        <f t="shared" si="0"/>
        <v>6</v>
      </c>
      <c r="F58" s="9">
        <f>IF(COUNTIF($F$2:F57,F57)&lt;SUMPRODUCT(($B$2:$B$220&lt;=F57)*($C$2:$C$220&gt;=F57)),F57,F57+1)</f>
        <v>42451</v>
      </c>
    </row>
    <row r="59" spans="1:6" x14ac:dyDescent="0.3">
      <c r="A59" s="8" t="s">
        <v>1</v>
      </c>
      <c r="B59" s="9">
        <v>42490</v>
      </c>
      <c r="C59" s="9">
        <v>42493</v>
      </c>
      <c r="D59" s="8">
        <f t="shared" si="0"/>
        <v>4</v>
      </c>
      <c r="F59" s="9">
        <f>IF(COUNTIF($F$2:F58,F58)&lt;SUMPRODUCT(($B$2:$B$220&lt;=F58)*($C$2:$C$220&gt;=F58)),F58,F58+1)</f>
        <v>42451</v>
      </c>
    </row>
    <row r="60" spans="1:6" x14ac:dyDescent="0.3">
      <c r="A60" s="8" t="s">
        <v>1</v>
      </c>
      <c r="B60" s="9">
        <v>42490</v>
      </c>
      <c r="C60" s="9">
        <v>42493</v>
      </c>
      <c r="D60" s="8">
        <f t="shared" si="0"/>
        <v>4</v>
      </c>
      <c r="F60" s="9">
        <f>IF(COUNTIF($F$2:F59,F59)&lt;SUMPRODUCT(($B$2:$B$220&lt;=F59)*($C$2:$C$220&gt;=F59)),F59,F59+1)</f>
        <v>42451</v>
      </c>
    </row>
    <row r="61" spans="1:6" x14ac:dyDescent="0.3">
      <c r="A61" s="8" t="s">
        <v>44</v>
      </c>
      <c r="B61" s="9">
        <v>42493</v>
      </c>
      <c r="C61" s="9">
        <v>42493</v>
      </c>
      <c r="D61" s="8">
        <f t="shared" si="0"/>
        <v>1</v>
      </c>
      <c r="F61" s="9">
        <f>IF(COUNTIF($F$2:F60,F60)&lt;SUMPRODUCT(($B$2:$B$220&lt;=F60)*($C$2:$C$220&gt;=F60)),F60,F60+1)</f>
        <v>42451</v>
      </c>
    </row>
    <row r="62" spans="1:6" x14ac:dyDescent="0.3">
      <c r="A62" s="8" t="s">
        <v>44</v>
      </c>
      <c r="B62" s="9">
        <v>42493</v>
      </c>
      <c r="C62" s="9">
        <v>42493</v>
      </c>
      <c r="D62" s="8">
        <f t="shared" si="0"/>
        <v>1</v>
      </c>
      <c r="F62" s="9">
        <f>IF(COUNTIF($F$2:F61,F61)&lt;SUMPRODUCT(($B$2:$B$220&lt;=F61)*($C$2:$C$220&gt;=F61)),F61,F61+1)</f>
        <v>42451</v>
      </c>
    </row>
    <row r="63" spans="1:6" x14ac:dyDescent="0.3">
      <c r="A63" s="8" t="s">
        <v>19</v>
      </c>
      <c r="B63" s="9">
        <v>42493</v>
      </c>
      <c r="C63" s="9">
        <v>42508</v>
      </c>
      <c r="D63" s="8">
        <f t="shared" si="0"/>
        <v>16</v>
      </c>
      <c r="F63" s="9">
        <f>IF(COUNTIF($F$2:F62,F62)&lt;SUMPRODUCT(($B$2:$B$220&lt;=F62)*($C$2:$C$220&gt;=F62)),F62,F62+1)</f>
        <v>42451</v>
      </c>
    </row>
    <row r="64" spans="1:6" x14ac:dyDescent="0.3">
      <c r="A64" s="8" t="s">
        <v>86</v>
      </c>
      <c r="B64" s="9">
        <v>42496</v>
      </c>
      <c r="C64" s="9">
        <v>42598</v>
      </c>
      <c r="D64" s="8">
        <f t="shared" si="0"/>
        <v>103</v>
      </c>
      <c r="F64" s="9">
        <f>IF(COUNTIF($F$2:F63,F63)&lt;SUMPRODUCT(($B$2:$B$220&lt;=F63)*($C$2:$C$220&gt;=F63)),F63,F63+1)</f>
        <v>42451</v>
      </c>
    </row>
    <row r="65" spans="1:6" x14ac:dyDescent="0.3">
      <c r="A65" s="8" t="s">
        <v>70</v>
      </c>
      <c r="B65" s="9">
        <v>42498</v>
      </c>
      <c r="C65" s="9">
        <v>42501</v>
      </c>
      <c r="D65" s="8">
        <f t="shared" si="0"/>
        <v>4</v>
      </c>
      <c r="F65" s="9">
        <f>IF(COUNTIF($F$2:F64,F64)&lt;SUMPRODUCT(($B$2:$B$220&lt;=F64)*($C$2:$C$220&gt;=F64)),F64,F64+1)</f>
        <v>42451</v>
      </c>
    </row>
    <row r="66" spans="1:6" x14ac:dyDescent="0.3">
      <c r="A66" s="8" t="s">
        <v>70</v>
      </c>
      <c r="B66" s="9">
        <v>42498</v>
      </c>
      <c r="C66" s="9">
        <v>42500</v>
      </c>
      <c r="D66" s="8">
        <f t="shared" si="0"/>
        <v>3</v>
      </c>
      <c r="F66" s="9">
        <f>IF(COUNTIF($F$2:F65,F65)&lt;SUMPRODUCT(($B$2:$B$220&lt;=F65)*($C$2:$C$220&gt;=F65)),F65,F65+1)</f>
        <v>42451</v>
      </c>
    </row>
    <row r="67" spans="1:6" ht="15.75" customHeight="1" x14ac:dyDescent="0.3">
      <c r="A67" s="8" t="s">
        <v>42</v>
      </c>
      <c r="B67" s="9">
        <v>42500</v>
      </c>
      <c r="C67" s="9">
        <v>42501</v>
      </c>
      <c r="D67" s="8">
        <f t="shared" ref="D67:D130" si="1">C67-B67+1</f>
        <v>2</v>
      </c>
      <c r="F67" s="9">
        <f>IF(COUNTIF($F$2:F66,F66)&lt;SUMPRODUCT(($B$2:$B$220&lt;=F66)*($C$2:$C$220&gt;=F66)),F66,F66+1)</f>
        <v>42451</v>
      </c>
    </row>
    <row r="68" spans="1:6" x14ac:dyDescent="0.3">
      <c r="A68" s="8" t="s">
        <v>42</v>
      </c>
      <c r="B68" s="9">
        <v>42501</v>
      </c>
      <c r="C68" s="9">
        <v>42501</v>
      </c>
      <c r="D68" s="8">
        <f t="shared" si="1"/>
        <v>1</v>
      </c>
      <c r="F68" s="9">
        <f>IF(COUNTIF($F$2:F67,F67)&lt;SUMPRODUCT(($B$2:$B$220&lt;=F67)*($C$2:$C$220&gt;=F67)),F67,F67+1)</f>
        <v>42451</v>
      </c>
    </row>
    <row r="69" spans="1:6" x14ac:dyDescent="0.3">
      <c r="A69" s="8" t="s">
        <v>43</v>
      </c>
      <c r="B69" s="9">
        <v>42501</v>
      </c>
      <c r="C69" s="9">
        <v>42502</v>
      </c>
      <c r="D69" s="8">
        <f t="shared" si="1"/>
        <v>2</v>
      </c>
      <c r="F69" s="9">
        <f>IF(COUNTIF($F$2:F68,F68)&lt;SUMPRODUCT(($B$2:$B$220&lt;=F68)*($C$2:$C$220&gt;=F68)),F68,F68+1)</f>
        <v>42452</v>
      </c>
    </row>
    <row r="70" spans="1:6" x14ac:dyDescent="0.3">
      <c r="A70" s="8" t="s">
        <v>43</v>
      </c>
      <c r="B70" s="9">
        <v>42501</v>
      </c>
      <c r="C70" s="9">
        <v>42502</v>
      </c>
      <c r="D70" s="8">
        <f t="shared" si="1"/>
        <v>2</v>
      </c>
      <c r="F70" s="9">
        <f>IF(COUNTIF($F$2:F69,F69)&lt;SUMPRODUCT(($B$2:$B$220&lt;=F69)*($C$2:$C$220&gt;=F69)),F69,F69+1)</f>
        <v>42452</v>
      </c>
    </row>
    <row r="71" spans="1:6" x14ac:dyDescent="0.3">
      <c r="A71" s="8" t="s">
        <v>71</v>
      </c>
      <c r="B71" s="9">
        <v>42502</v>
      </c>
      <c r="C71" s="9">
        <v>42503</v>
      </c>
      <c r="D71" s="8">
        <f t="shared" si="1"/>
        <v>2</v>
      </c>
      <c r="F71" s="9">
        <f>IF(COUNTIF($F$2:F70,F70)&lt;SUMPRODUCT(($B$2:$B$220&lt;=F70)*($C$2:$C$220&gt;=F70)),F70,F70+1)</f>
        <v>42452</v>
      </c>
    </row>
    <row r="72" spans="1:6" x14ac:dyDescent="0.3">
      <c r="A72" s="8" t="s">
        <v>71</v>
      </c>
      <c r="B72" s="9">
        <v>42502</v>
      </c>
      <c r="C72" s="9">
        <v>42503</v>
      </c>
      <c r="D72" s="8">
        <f t="shared" si="1"/>
        <v>2</v>
      </c>
      <c r="F72" s="9">
        <f>IF(COUNTIF($F$2:F71,F71)&lt;SUMPRODUCT(($B$2:$B$220&lt;=F71)*($C$2:$C$220&gt;=F71)),F71,F71+1)</f>
        <v>42452</v>
      </c>
    </row>
    <row r="73" spans="1:6" x14ac:dyDescent="0.3">
      <c r="A73" s="8" t="s">
        <v>1</v>
      </c>
      <c r="B73" s="9">
        <v>42503</v>
      </c>
      <c r="C73" s="9">
        <v>42504</v>
      </c>
      <c r="D73" s="8">
        <f t="shared" si="1"/>
        <v>2</v>
      </c>
      <c r="F73" s="9">
        <f>IF(COUNTIF($F$2:F72,F72)&lt;SUMPRODUCT(($B$2:$B$220&lt;=F72)*($C$2:$C$220&gt;=F72)),F72,F72+1)</f>
        <v>42452</v>
      </c>
    </row>
    <row r="74" spans="1:6" x14ac:dyDescent="0.3">
      <c r="A74" s="8" t="s">
        <v>1</v>
      </c>
      <c r="B74" s="9">
        <v>42503</v>
      </c>
      <c r="C74" s="9">
        <v>42504</v>
      </c>
      <c r="D74" s="8">
        <f t="shared" si="1"/>
        <v>2</v>
      </c>
      <c r="F74" s="9">
        <f>IF(COUNTIF($F$2:F73,F73)&lt;SUMPRODUCT(($B$2:$B$220&lt;=F73)*($C$2:$C$220&gt;=F73)),F73,F73+1)</f>
        <v>42452</v>
      </c>
    </row>
    <row r="75" spans="1:6" x14ac:dyDescent="0.3">
      <c r="A75" s="8" t="s">
        <v>44</v>
      </c>
      <c r="B75" s="9">
        <v>42504</v>
      </c>
      <c r="C75" s="9">
        <v>42504</v>
      </c>
      <c r="D75" s="8">
        <f t="shared" si="1"/>
        <v>1</v>
      </c>
      <c r="F75" s="9">
        <f>IF(COUNTIF($F$2:F74,F74)&lt;SUMPRODUCT(($B$2:$B$220&lt;=F74)*($C$2:$C$220&gt;=F74)),F74,F74+1)</f>
        <v>42452</v>
      </c>
    </row>
    <row r="76" spans="1:6" x14ac:dyDescent="0.3">
      <c r="A76" s="8" t="s">
        <v>44</v>
      </c>
      <c r="B76" s="9">
        <v>42504</v>
      </c>
      <c r="C76" s="9">
        <v>42504</v>
      </c>
      <c r="D76" s="8">
        <f t="shared" si="1"/>
        <v>1</v>
      </c>
      <c r="F76" s="9">
        <f>IF(COUNTIF($F$2:F75,F75)&lt;SUMPRODUCT(($B$2:$B$220&lt;=F75)*($C$2:$C$220&gt;=F75)),F75,F75+1)</f>
        <v>42452</v>
      </c>
    </row>
    <row r="77" spans="1:6" x14ac:dyDescent="0.3">
      <c r="A77" s="8" t="s">
        <v>19</v>
      </c>
      <c r="B77" s="9">
        <v>42508</v>
      </c>
      <c r="C77" s="9">
        <v>42513</v>
      </c>
      <c r="D77" s="8">
        <f t="shared" si="1"/>
        <v>6</v>
      </c>
      <c r="F77" s="9">
        <f>IF(COUNTIF($F$2:F76,F76)&lt;SUMPRODUCT(($B$2:$B$220&lt;=F76)*($C$2:$C$220&gt;=F76)),F76,F76+1)</f>
        <v>42452</v>
      </c>
    </row>
    <row r="78" spans="1:6" x14ac:dyDescent="0.3">
      <c r="A78" s="8" t="s">
        <v>19</v>
      </c>
      <c r="B78" s="9">
        <v>42508</v>
      </c>
      <c r="C78" s="9">
        <v>42513</v>
      </c>
      <c r="D78" s="8">
        <f t="shared" si="1"/>
        <v>6</v>
      </c>
      <c r="F78" s="9">
        <f>IF(COUNTIF($F$2:F77,F77)&lt;SUMPRODUCT(($B$2:$B$220&lt;=F77)*($C$2:$C$220&gt;=F77)),F77,F77+1)</f>
        <v>42452</v>
      </c>
    </row>
    <row r="79" spans="1:6" x14ac:dyDescent="0.3">
      <c r="A79" s="8" t="s">
        <v>45</v>
      </c>
      <c r="B79" s="9">
        <v>42508</v>
      </c>
      <c r="C79" s="9">
        <v>42513</v>
      </c>
      <c r="D79" s="8">
        <f t="shared" si="1"/>
        <v>6</v>
      </c>
      <c r="F79" s="9">
        <f>IF(COUNTIF($F$2:F78,F78)&lt;SUMPRODUCT(($B$2:$B$220&lt;=F78)*($C$2:$C$220&gt;=F78)),F78,F78+1)</f>
        <v>42452</v>
      </c>
    </row>
    <row r="80" spans="1:6" ht="15.75" customHeight="1" x14ac:dyDescent="0.3">
      <c r="A80" s="8" t="s">
        <v>62</v>
      </c>
      <c r="B80" s="9">
        <v>42508</v>
      </c>
      <c r="C80" s="9">
        <v>42509</v>
      </c>
      <c r="D80" s="8">
        <f t="shared" si="1"/>
        <v>2</v>
      </c>
      <c r="F80" s="9">
        <f>IF(COUNTIF($F$2:F79,F79)&lt;SUMPRODUCT(($B$2:$B$220&lt;=F79)*($C$2:$C$220&gt;=F79)),F79,F79+1)</f>
        <v>42453</v>
      </c>
    </row>
    <row r="81" spans="1:6" x14ac:dyDescent="0.3">
      <c r="A81" s="8" t="s">
        <v>19</v>
      </c>
      <c r="B81" s="9">
        <v>42509</v>
      </c>
      <c r="C81" s="9">
        <v>42512</v>
      </c>
      <c r="D81" s="8">
        <f t="shared" si="1"/>
        <v>4</v>
      </c>
      <c r="F81" s="9">
        <f>IF(COUNTIF($F$2:F80,F80)&lt;SUMPRODUCT(($B$2:$B$220&lt;=F80)*($C$2:$C$220&gt;=F80)),F80,F80+1)</f>
        <v>42453</v>
      </c>
    </row>
    <row r="82" spans="1:6" x14ac:dyDescent="0.3">
      <c r="A82" s="8" t="s">
        <v>19</v>
      </c>
      <c r="B82" s="9">
        <v>42509</v>
      </c>
      <c r="C82" s="9">
        <v>42516</v>
      </c>
      <c r="D82" s="8">
        <f t="shared" si="1"/>
        <v>8</v>
      </c>
      <c r="F82" s="9">
        <f>IF(COUNTIF($F$2:F81,F81)&lt;SUMPRODUCT(($B$2:$B$220&lt;=F81)*($C$2:$C$220&gt;=F81)),F81,F81+1)</f>
        <v>42453</v>
      </c>
    </row>
    <row r="83" spans="1:6" x14ac:dyDescent="0.3">
      <c r="A83" s="8" t="s">
        <v>70</v>
      </c>
      <c r="B83" s="9">
        <v>42511</v>
      </c>
      <c r="C83" s="9">
        <v>42513</v>
      </c>
      <c r="D83" s="8">
        <f t="shared" si="1"/>
        <v>3</v>
      </c>
      <c r="F83" s="9">
        <f>IF(COUNTIF($F$2:F82,F82)&lt;SUMPRODUCT(($B$2:$B$220&lt;=F82)*($C$2:$C$220&gt;=F82)),F82,F82+1)</f>
        <v>42453</v>
      </c>
    </row>
    <row r="84" spans="1:6" x14ac:dyDescent="0.3">
      <c r="A84" s="8" t="s">
        <v>45</v>
      </c>
      <c r="B84" s="9">
        <v>42512</v>
      </c>
      <c r="C84" s="9">
        <v>42514</v>
      </c>
      <c r="D84" s="8">
        <f t="shared" si="1"/>
        <v>3</v>
      </c>
      <c r="F84" s="9">
        <f>IF(COUNTIF($F$2:F83,F83)&lt;SUMPRODUCT(($B$2:$B$220&lt;=F83)*($C$2:$C$220&gt;=F83)),F83,F83+1)</f>
        <v>42453</v>
      </c>
    </row>
    <row r="85" spans="1:6" x14ac:dyDescent="0.3">
      <c r="A85" s="8" t="s">
        <v>64</v>
      </c>
      <c r="B85" s="9">
        <v>42512</v>
      </c>
      <c r="C85" s="9">
        <v>42607</v>
      </c>
      <c r="D85" s="8">
        <f t="shared" si="1"/>
        <v>96</v>
      </c>
      <c r="F85" s="9">
        <f>IF(COUNTIF($F$2:F84,F84)&lt;SUMPRODUCT(($B$2:$B$220&lt;=F84)*($C$2:$C$220&gt;=F84)),F84,F84+1)</f>
        <v>42453</v>
      </c>
    </row>
    <row r="86" spans="1:6" x14ac:dyDescent="0.3">
      <c r="A86" s="8" t="s">
        <v>68</v>
      </c>
      <c r="B86" s="9">
        <v>42512</v>
      </c>
      <c r="C86" s="9">
        <v>42608</v>
      </c>
      <c r="D86" s="8">
        <f t="shared" si="1"/>
        <v>97</v>
      </c>
      <c r="F86" s="9">
        <f>IF(COUNTIF($F$2:F85,F85)&lt;SUMPRODUCT(($B$2:$B$220&lt;=F85)*($C$2:$C$220&gt;=F85)),F85,F85+1)</f>
        <v>42453</v>
      </c>
    </row>
    <row r="87" spans="1:6" x14ac:dyDescent="0.3">
      <c r="A87" s="8" t="s">
        <v>45</v>
      </c>
      <c r="B87" s="9">
        <v>42513</v>
      </c>
      <c r="C87" s="9">
        <v>42515</v>
      </c>
      <c r="D87" s="8">
        <f t="shared" si="1"/>
        <v>3</v>
      </c>
      <c r="F87" s="9">
        <f>IF(COUNTIF($F$2:F86,F86)&lt;SUMPRODUCT(($B$2:$B$220&lt;=F86)*($C$2:$C$220&gt;=F86)),F86,F86+1)</f>
        <v>42453</v>
      </c>
    </row>
    <row r="88" spans="1:6" x14ac:dyDescent="0.3">
      <c r="A88" s="8" t="s">
        <v>45</v>
      </c>
      <c r="B88" s="9">
        <v>42513</v>
      </c>
      <c r="C88" s="9">
        <v>42515</v>
      </c>
      <c r="D88" s="8">
        <f t="shared" si="1"/>
        <v>3</v>
      </c>
      <c r="F88" s="9">
        <f>IF(COUNTIF($F$2:F87,F87)&lt;SUMPRODUCT(($B$2:$B$220&lt;=F87)*($C$2:$C$220&gt;=F87)),F87,F87+1)</f>
        <v>42453</v>
      </c>
    </row>
    <row r="89" spans="1:6" x14ac:dyDescent="0.3">
      <c r="A89" s="8" t="s">
        <v>42</v>
      </c>
      <c r="B89" s="9">
        <v>42513</v>
      </c>
      <c r="C89" s="9">
        <v>42513</v>
      </c>
      <c r="D89" s="8">
        <f t="shared" si="1"/>
        <v>1</v>
      </c>
      <c r="F89" s="9">
        <f>IF(COUNTIF($F$2:F88,F88)&lt;SUMPRODUCT(($B$2:$B$220&lt;=F88)*($C$2:$C$220&gt;=F88)),F88,F88+1)</f>
        <v>42453</v>
      </c>
    </row>
    <row r="90" spans="1:6" x14ac:dyDescent="0.3">
      <c r="A90" s="8" t="s">
        <v>43</v>
      </c>
      <c r="B90" s="9">
        <v>42513</v>
      </c>
      <c r="C90" s="9">
        <v>42514</v>
      </c>
      <c r="D90" s="8">
        <f t="shared" si="1"/>
        <v>2</v>
      </c>
      <c r="F90" s="9">
        <f>IF(COUNTIF($F$2:F89,F89)&lt;SUMPRODUCT(($B$2:$B$220&lt;=F89)*($C$2:$C$220&gt;=F89)),F89,F89+1)</f>
        <v>42453</v>
      </c>
    </row>
    <row r="91" spans="1:6" x14ac:dyDescent="0.3">
      <c r="A91" s="8" t="s">
        <v>63</v>
      </c>
      <c r="B91" s="9">
        <v>42513</v>
      </c>
      <c r="C91" s="9">
        <v>42514</v>
      </c>
      <c r="D91" s="8">
        <f t="shared" si="1"/>
        <v>2</v>
      </c>
      <c r="F91" s="9">
        <f>IF(COUNTIF($F$2:F90,F90)&lt;SUMPRODUCT(($B$2:$B$220&lt;=F90)*($C$2:$C$220&gt;=F90)),F90,F90+1)</f>
        <v>42454</v>
      </c>
    </row>
    <row r="92" spans="1:6" x14ac:dyDescent="0.3">
      <c r="A92" s="8" t="s">
        <v>66</v>
      </c>
      <c r="B92" s="9">
        <v>42513</v>
      </c>
      <c r="C92" s="9">
        <v>42608</v>
      </c>
      <c r="D92" s="8">
        <f t="shared" si="1"/>
        <v>96</v>
      </c>
      <c r="F92" s="9">
        <f>IF(COUNTIF($F$2:F91,F91)&lt;SUMPRODUCT(($B$2:$B$220&lt;=F91)*($C$2:$C$220&gt;=F91)),F91,F91+1)</f>
        <v>42454</v>
      </c>
    </row>
    <row r="93" spans="1:6" ht="15.75" customHeight="1" x14ac:dyDescent="0.3">
      <c r="A93" s="8" t="s">
        <v>71</v>
      </c>
      <c r="B93" s="9">
        <v>42514</v>
      </c>
      <c r="C93" s="9">
        <v>42514</v>
      </c>
      <c r="D93" s="8">
        <f t="shared" si="1"/>
        <v>1</v>
      </c>
      <c r="F93" s="9">
        <f>IF(COUNTIF($F$2:F92,F92)&lt;SUMPRODUCT(($B$2:$B$220&lt;=F92)*($C$2:$C$220&gt;=F92)),F92,F92+1)</f>
        <v>42454</v>
      </c>
    </row>
    <row r="94" spans="1:6" x14ac:dyDescent="0.3">
      <c r="A94" s="8" t="s">
        <v>1</v>
      </c>
      <c r="B94" s="9">
        <v>42514</v>
      </c>
      <c r="C94" s="9">
        <v>42515</v>
      </c>
      <c r="D94" s="8">
        <f t="shared" si="1"/>
        <v>2</v>
      </c>
      <c r="F94" s="9">
        <f>IF(COUNTIF($F$2:F93,F93)&lt;SUMPRODUCT(($B$2:$B$220&lt;=F93)*($C$2:$C$220&gt;=F93)),F93,F93+1)</f>
        <v>42454</v>
      </c>
    </row>
    <row r="95" spans="1:6" x14ac:dyDescent="0.3">
      <c r="A95" s="8" t="s">
        <v>45</v>
      </c>
      <c r="B95" s="9">
        <v>42516</v>
      </c>
      <c r="C95" s="9">
        <v>42517</v>
      </c>
      <c r="D95" s="8">
        <f t="shared" si="1"/>
        <v>2</v>
      </c>
      <c r="F95" s="9">
        <f>IF(COUNTIF($F$2:F94,F94)&lt;SUMPRODUCT(($B$2:$B$220&lt;=F94)*($C$2:$C$220&gt;=F94)),F94,F94+1)</f>
        <v>42454</v>
      </c>
    </row>
    <row r="96" spans="1:6" x14ac:dyDescent="0.3">
      <c r="A96" s="8" t="s">
        <v>0</v>
      </c>
      <c r="B96" s="9">
        <v>42520</v>
      </c>
      <c r="C96" s="9">
        <v>42538</v>
      </c>
      <c r="D96" s="8">
        <f t="shared" si="1"/>
        <v>19</v>
      </c>
      <c r="F96" s="9">
        <f>IF(COUNTIF($F$2:F95,F95)&lt;SUMPRODUCT(($B$2:$B$220&lt;=F95)*($C$2:$C$220&gt;=F95)),F95,F95+1)</f>
        <v>42454</v>
      </c>
    </row>
    <row r="97" spans="1:6" x14ac:dyDescent="0.3">
      <c r="A97" s="8" t="s">
        <v>0</v>
      </c>
      <c r="B97" s="9">
        <v>42520</v>
      </c>
      <c r="C97" s="9">
        <v>42538</v>
      </c>
      <c r="D97" s="8">
        <f t="shared" si="1"/>
        <v>19</v>
      </c>
      <c r="F97" s="9">
        <f>IF(COUNTIF($F$2:F96,F96)&lt;SUMPRODUCT(($B$2:$B$220&lt;=F96)*($C$2:$C$220&gt;=F96)),F96,F96+1)</f>
        <v>42454</v>
      </c>
    </row>
    <row r="98" spans="1:6" x14ac:dyDescent="0.3">
      <c r="A98" s="8" t="s">
        <v>70</v>
      </c>
      <c r="B98" s="9">
        <v>42538</v>
      </c>
      <c r="C98" s="9">
        <v>42541</v>
      </c>
      <c r="D98" s="8">
        <f t="shared" si="1"/>
        <v>4</v>
      </c>
      <c r="F98" s="9">
        <f>IF(COUNTIF($F$2:F97,F97)&lt;SUMPRODUCT(($B$2:$B$220&lt;=F97)*($C$2:$C$220&gt;=F97)),F97,F97+1)</f>
        <v>42454</v>
      </c>
    </row>
    <row r="99" spans="1:6" x14ac:dyDescent="0.3">
      <c r="A99" s="8" t="s">
        <v>75</v>
      </c>
      <c r="B99" s="9">
        <v>42538</v>
      </c>
      <c r="C99" s="9">
        <v>42541</v>
      </c>
      <c r="D99" s="8">
        <f t="shared" si="1"/>
        <v>4</v>
      </c>
      <c r="F99" s="9">
        <f>IF(COUNTIF($F$2:F98,F98)&lt;SUMPRODUCT(($B$2:$B$220&lt;=F98)*($C$2:$C$220&gt;=F98)),F98,F98+1)</f>
        <v>42454</v>
      </c>
    </row>
    <row r="100" spans="1:6" x14ac:dyDescent="0.3">
      <c r="A100" s="8" t="s">
        <v>42</v>
      </c>
      <c r="B100" s="9">
        <v>42541</v>
      </c>
      <c r="C100" s="9">
        <v>42556</v>
      </c>
      <c r="D100" s="8">
        <f t="shared" si="1"/>
        <v>16</v>
      </c>
      <c r="F100" s="9">
        <f>IF(COUNTIF($F$2:F99,F99)&lt;SUMPRODUCT(($B$2:$B$220&lt;=F99)*($C$2:$C$220&gt;=F99)),F99,F99+1)</f>
        <v>42454</v>
      </c>
    </row>
    <row r="101" spans="1:6" x14ac:dyDescent="0.3">
      <c r="A101" s="8" t="s">
        <v>42</v>
      </c>
      <c r="B101" s="9">
        <v>42541</v>
      </c>
      <c r="C101" s="9">
        <v>42556</v>
      </c>
      <c r="D101" s="8">
        <f t="shared" si="1"/>
        <v>16</v>
      </c>
      <c r="F101" s="9">
        <f>IF(COUNTIF($F$2:F100,F100)&lt;SUMPRODUCT(($B$2:$B$220&lt;=F100)*($C$2:$C$220&gt;=F100)),F100,F100+1)</f>
        <v>42454</v>
      </c>
    </row>
    <row r="102" spans="1:6" x14ac:dyDescent="0.3">
      <c r="A102" s="8" t="s">
        <v>44</v>
      </c>
      <c r="B102" s="9">
        <v>42544</v>
      </c>
      <c r="C102" s="9">
        <v>42544</v>
      </c>
      <c r="D102" s="8">
        <f t="shared" si="1"/>
        <v>1</v>
      </c>
      <c r="F102" s="9">
        <f>IF(COUNTIF($F$2:F101,F101)&lt;SUMPRODUCT(($B$2:$B$220&lt;=F101)*($C$2:$C$220&gt;=F101)),F101,F101+1)</f>
        <v>42454</v>
      </c>
    </row>
    <row r="103" spans="1:6" x14ac:dyDescent="0.3">
      <c r="A103" s="8" t="s">
        <v>19</v>
      </c>
      <c r="B103" s="9">
        <v>42547</v>
      </c>
      <c r="C103" s="9">
        <v>42548</v>
      </c>
      <c r="D103" s="8">
        <f t="shared" si="1"/>
        <v>2</v>
      </c>
      <c r="F103" s="9">
        <f>IF(COUNTIF($F$2:F102,F102)&lt;SUMPRODUCT(($B$2:$B$220&lt;=F102)*($C$2:$C$220&gt;=F102)),F102,F102+1)</f>
        <v>42455</v>
      </c>
    </row>
    <row r="104" spans="1:6" x14ac:dyDescent="0.3">
      <c r="A104" s="8" t="s">
        <v>45</v>
      </c>
      <c r="B104" s="9">
        <v>42548</v>
      </c>
      <c r="C104" s="9">
        <v>42549</v>
      </c>
      <c r="D104" s="8">
        <f t="shared" si="1"/>
        <v>2</v>
      </c>
      <c r="F104" s="9">
        <f>IF(COUNTIF($F$2:F103,F103)&lt;SUMPRODUCT(($B$2:$B$220&lt;=F103)*($C$2:$C$220&gt;=F103)),F103,F103+1)</f>
        <v>42455</v>
      </c>
    </row>
    <row r="105" spans="1:6" x14ac:dyDescent="0.3">
      <c r="A105" s="8" t="s">
        <v>43</v>
      </c>
      <c r="B105" s="9">
        <v>42556</v>
      </c>
      <c r="C105" s="9">
        <v>42558</v>
      </c>
      <c r="D105" s="8">
        <f t="shared" si="1"/>
        <v>3</v>
      </c>
      <c r="F105" s="9">
        <f>IF(COUNTIF($F$2:F104,F104)&lt;SUMPRODUCT(($B$2:$B$220&lt;=F104)*($C$2:$C$220&gt;=F104)),F104,F104+1)</f>
        <v>42455</v>
      </c>
    </row>
    <row r="106" spans="1:6" ht="15.75" customHeight="1" x14ac:dyDescent="0.3">
      <c r="A106" s="8" t="s">
        <v>43</v>
      </c>
      <c r="B106" s="9">
        <v>42556</v>
      </c>
      <c r="C106" s="9">
        <v>42558</v>
      </c>
      <c r="D106" s="8">
        <f t="shared" si="1"/>
        <v>3</v>
      </c>
      <c r="F106" s="9">
        <f>IF(COUNTIF($F$2:F105,F105)&lt;SUMPRODUCT(($B$2:$B$220&lt;=F105)*($C$2:$C$220&gt;=F105)),F105,F105+1)</f>
        <v>42455</v>
      </c>
    </row>
    <row r="107" spans="1:6" x14ac:dyDescent="0.3">
      <c r="A107" s="8" t="s">
        <v>71</v>
      </c>
      <c r="B107" s="9">
        <v>42558</v>
      </c>
      <c r="C107" s="9">
        <v>42558</v>
      </c>
      <c r="D107" s="8">
        <f t="shared" si="1"/>
        <v>1</v>
      </c>
      <c r="F107" s="9">
        <f>IF(COUNTIF($F$2:F106,F106)&lt;SUMPRODUCT(($B$2:$B$220&lt;=F106)*($C$2:$C$220&gt;=F106)),F106,F106+1)</f>
        <v>42455</v>
      </c>
    </row>
    <row r="108" spans="1:6" x14ac:dyDescent="0.3">
      <c r="A108" s="8" t="s">
        <v>1</v>
      </c>
      <c r="B108" s="9">
        <v>42558</v>
      </c>
      <c r="C108" s="9">
        <v>42562</v>
      </c>
      <c r="D108" s="8">
        <f t="shared" si="1"/>
        <v>5</v>
      </c>
      <c r="F108" s="9">
        <f>IF(COUNTIF($F$2:F107,F107)&lt;SUMPRODUCT(($B$2:$B$220&lt;=F107)*($C$2:$C$220&gt;=F107)),F107,F107+1)</f>
        <v>42455</v>
      </c>
    </row>
    <row r="109" spans="1:6" x14ac:dyDescent="0.3">
      <c r="A109" s="8" t="s">
        <v>47</v>
      </c>
      <c r="B109" s="9">
        <v>42558</v>
      </c>
      <c r="C109" s="9">
        <v>42563</v>
      </c>
      <c r="D109" s="8">
        <f t="shared" si="1"/>
        <v>6</v>
      </c>
      <c r="F109" s="9">
        <f>IF(COUNTIF($F$2:F108,F108)&lt;SUMPRODUCT(($B$2:$B$220&lt;=F108)*($C$2:$C$220&gt;=F108)),F108,F108+1)</f>
        <v>42455</v>
      </c>
    </row>
    <row r="110" spans="1:6" x14ac:dyDescent="0.3">
      <c r="A110" s="8" t="s">
        <v>58</v>
      </c>
      <c r="B110" s="9">
        <v>42559</v>
      </c>
      <c r="C110" s="9">
        <v>42566</v>
      </c>
      <c r="D110" s="8">
        <f t="shared" si="1"/>
        <v>8</v>
      </c>
      <c r="F110" s="9">
        <f>IF(COUNTIF($F$2:F109,F109)&lt;SUMPRODUCT(($B$2:$B$220&lt;=F109)*($C$2:$C$220&gt;=F109)),F109,F109+1)</f>
        <v>42455</v>
      </c>
    </row>
    <row r="111" spans="1:6" x14ac:dyDescent="0.3">
      <c r="A111" s="8" t="s">
        <v>44</v>
      </c>
      <c r="B111" s="9">
        <v>42562</v>
      </c>
      <c r="C111" s="9">
        <v>42562</v>
      </c>
      <c r="D111" s="8">
        <f t="shared" si="1"/>
        <v>1</v>
      </c>
      <c r="F111" s="9">
        <f>IF(COUNTIF($F$2:F110,F110)&lt;SUMPRODUCT(($B$2:$B$220&lt;=F110)*($C$2:$C$220&gt;=F110)),F110,F110+1)</f>
        <v>42455</v>
      </c>
    </row>
    <row r="112" spans="1:6" x14ac:dyDescent="0.3">
      <c r="A112" s="8" t="s">
        <v>19</v>
      </c>
      <c r="B112" s="9">
        <v>42563</v>
      </c>
      <c r="C112" s="9">
        <v>42567</v>
      </c>
      <c r="D112" s="8">
        <f t="shared" si="1"/>
        <v>5</v>
      </c>
      <c r="F112" s="9">
        <f>IF(COUNTIF($F$2:F111,F111)&lt;SUMPRODUCT(($B$2:$B$220&lt;=F111)*($C$2:$C$220&gt;=F111)),F111,F111+1)</f>
        <v>42455</v>
      </c>
    </row>
    <row r="113" spans="1:6" x14ac:dyDescent="0.3">
      <c r="A113" s="8" t="s">
        <v>19</v>
      </c>
      <c r="B113" s="9">
        <v>42567</v>
      </c>
      <c r="C113" s="9">
        <v>42570</v>
      </c>
      <c r="D113" s="8">
        <f t="shared" si="1"/>
        <v>4</v>
      </c>
      <c r="F113" s="9">
        <f>IF(COUNTIF($F$2:F112,F112)&lt;SUMPRODUCT(($B$2:$B$220&lt;=F112)*($C$2:$C$220&gt;=F112)),F112,F112+1)</f>
        <v>42455</v>
      </c>
    </row>
    <row r="114" spans="1:6" x14ac:dyDescent="0.3">
      <c r="A114" s="8" t="s">
        <v>45</v>
      </c>
      <c r="B114" s="9">
        <v>42567</v>
      </c>
      <c r="C114" s="9">
        <v>42570</v>
      </c>
      <c r="D114" s="8">
        <f t="shared" si="1"/>
        <v>4</v>
      </c>
      <c r="F114" s="9">
        <f>IF(COUNTIF($F$2:F113,F113)&lt;SUMPRODUCT(($B$2:$B$220&lt;=F113)*($C$2:$C$220&gt;=F113)),F113,F113+1)</f>
        <v>42455</v>
      </c>
    </row>
    <row r="115" spans="1:6" x14ac:dyDescent="0.3">
      <c r="A115" s="8" t="s">
        <v>27</v>
      </c>
      <c r="B115" s="9">
        <v>42567</v>
      </c>
      <c r="C115" s="9">
        <v>42568</v>
      </c>
      <c r="D115" s="8">
        <f t="shared" si="1"/>
        <v>2</v>
      </c>
      <c r="F115" s="9">
        <f>IF(COUNTIF($F$2:F114,F114)&lt;SUMPRODUCT(($B$2:$B$220&lt;=F114)*($C$2:$C$220&gt;=F114)),F114,F114+1)</f>
        <v>42455</v>
      </c>
    </row>
    <row r="116" spans="1:6" x14ac:dyDescent="0.3">
      <c r="A116" s="8" t="s">
        <v>59</v>
      </c>
      <c r="B116" s="9">
        <v>42568</v>
      </c>
      <c r="C116" s="9">
        <v>42568</v>
      </c>
      <c r="D116" s="8">
        <f t="shared" si="1"/>
        <v>1</v>
      </c>
      <c r="F116" s="9">
        <f>IF(COUNTIF($F$2:F115,F115)&lt;SUMPRODUCT(($B$2:$B$220&lt;=F115)*($C$2:$C$220&gt;=F115)),F115,F115+1)</f>
        <v>42455</v>
      </c>
    </row>
    <row r="117" spans="1:6" ht="15.75" customHeight="1" x14ac:dyDescent="0.3">
      <c r="A117" s="8" t="s">
        <v>28</v>
      </c>
      <c r="B117" s="9">
        <v>42569</v>
      </c>
      <c r="C117" s="9">
        <v>42569</v>
      </c>
      <c r="D117" s="8">
        <f t="shared" si="1"/>
        <v>1</v>
      </c>
      <c r="F117" s="9">
        <f>IF(COUNTIF($F$2:F116,F116)&lt;SUMPRODUCT(($B$2:$B$220&lt;=F116)*($C$2:$C$220&gt;=F116)),F116,F116+1)</f>
        <v>42455</v>
      </c>
    </row>
    <row r="118" spans="1:6" x14ac:dyDescent="0.3">
      <c r="A118" s="8" t="s">
        <v>60</v>
      </c>
      <c r="B118" s="9">
        <v>42569</v>
      </c>
      <c r="C118" s="9">
        <v>42570</v>
      </c>
      <c r="D118" s="8">
        <f t="shared" si="1"/>
        <v>2</v>
      </c>
      <c r="F118" s="9">
        <f>IF(COUNTIF($F$2:F117,F117)&lt;SUMPRODUCT(($B$2:$B$220&lt;=F117)*($C$2:$C$220&gt;=F117)),F117,F117+1)</f>
        <v>42456</v>
      </c>
    </row>
    <row r="119" spans="1:6" x14ac:dyDescent="0.3">
      <c r="A119" s="8" t="s">
        <v>45</v>
      </c>
      <c r="B119" s="9">
        <v>42570</v>
      </c>
      <c r="C119" s="9">
        <v>42572</v>
      </c>
      <c r="D119" s="8">
        <f t="shared" si="1"/>
        <v>3</v>
      </c>
      <c r="F119" s="9">
        <f>IF(COUNTIF($F$2:F118,F118)&lt;SUMPRODUCT(($B$2:$B$220&lt;=F118)*($C$2:$C$220&gt;=F118)),F118,F118+1)</f>
        <v>42456</v>
      </c>
    </row>
    <row r="120" spans="1:6" x14ac:dyDescent="0.3">
      <c r="A120" s="8" t="s">
        <v>61</v>
      </c>
      <c r="B120" s="9">
        <v>42571</v>
      </c>
      <c r="C120" s="9">
        <v>42572</v>
      </c>
      <c r="D120" s="8">
        <f t="shared" si="1"/>
        <v>2</v>
      </c>
      <c r="F120" s="9">
        <f>IF(COUNTIF($F$2:F119,F119)&lt;SUMPRODUCT(($B$2:$B$220&lt;=F119)*($C$2:$C$220&gt;=F119)),F119,F119+1)</f>
        <v>42456</v>
      </c>
    </row>
    <row r="121" spans="1:6" x14ac:dyDescent="0.3">
      <c r="A121" s="8" t="s">
        <v>11</v>
      </c>
      <c r="B121" s="9">
        <v>42572</v>
      </c>
      <c r="C121" s="9">
        <v>42574</v>
      </c>
      <c r="D121" s="8">
        <f t="shared" si="1"/>
        <v>3</v>
      </c>
      <c r="F121" s="9">
        <f>IF(COUNTIF($F$2:F120,F120)&lt;SUMPRODUCT(($B$2:$B$220&lt;=F120)*($C$2:$C$220&gt;=F120)),F120,F120+1)</f>
        <v>42456</v>
      </c>
    </row>
    <row r="122" spans="1:6" x14ac:dyDescent="0.3">
      <c r="A122" s="8" t="s">
        <v>80</v>
      </c>
      <c r="B122" s="9">
        <v>42574</v>
      </c>
      <c r="C122" s="9">
        <v>42580</v>
      </c>
      <c r="D122" s="8">
        <f t="shared" si="1"/>
        <v>7</v>
      </c>
      <c r="F122" s="9">
        <f>IF(COUNTIF($F$2:F121,F121)&lt;SUMPRODUCT(($B$2:$B$220&lt;=F121)*($C$2:$C$220&gt;=F121)),F121,F121+1)</f>
        <v>42456</v>
      </c>
    </row>
    <row r="123" spans="1:6" x14ac:dyDescent="0.3">
      <c r="A123" s="8" t="s">
        <v>17</v>
      </c>
      <c r="B123" s="9">
        <v>42576</v>
      </c>
      <c r="C123" s="9">
        <v>42578</v>
      </c>
      <c r="D123" s="8">
        <f t="shared" si="1"/>
        <v>3</v>
      </c>
      <c r="F123" s="9">
        <f>IF(COUNTIF($F$2:F122,F122)&lt;SUMPRODUCT(($B$2:$B$220&lt;=F122)*($C$2:$C$220&gt;=F122)),F122,F122+1)</f>
        <v>42456</v>
      </c>
    </row>
    <row r="124" spans="1:6" x14ac:dyDescent="0.3">
      <c r="A124" s="8" t="s">
        <v>18</v>
      </c>
      <c r="B124" s="9">
        <v>42578</v>
      </c>
      <c r="C124" s="9">
        <v>42584</v>
      </c>
      <c r="D124" s="8">
        <f t="shared" si="1"/>
        <v>7</v>
      </c>
      <c r="F124" s="9">
        <f>IF(COUNTIF($F$2:F123,F123)&lt;SUMPRODUCT(($B$2:$B$220&lt;=F123)*($C$2:$C$220&gt;=F123)),F123,F123+1)</f>
        <v>42456</v>
      </c>
    </row>
    <row r="125" spans="1:6" x14ac:dyDescent="0.3">
      <c r="A125" s="8" t="s">
        <v>13</v>
      </c>
      <c r="B125" s="9">
        <v>42580</v>
      </c>
      <c r="C125" s="9">
        <v>42580</v>
      </c>
      <c r="D125" s="8">
        <f t="shared" si="1"/>
        <v>1</v>
      </c>
      <c r="F125" s="9">
        <f>IF(COUNTIF($F$2:F124,F124)&lt;SUMPRODUCT(($B$2:$B$220&lt;=F124)*($C$2:$C$220&gt;=F124)),F124,F124+1)</f>
        <v>42456</v>
      </c>
    </row>
    <row r="126" spans="1:6" x14ac:dyDescent="0.3">
      <c r="A126" s="8" t="s">
        <v>10</v>
      </c>
      <c r="B126" s="9">
        <v>42581</v>
      </c>
      <c r="C126" s="9">
        <v>42587</v>
      </c>
      <c r="D126" s="8">
        <f t="shared" si="1"/>
        <v>7</v>
      </c>
      <c r="F126" s="9">
        <f>IF(COUNTIF($F$2:F125,F125)&lt;SUMPRODUCT(($B$2:$B$220&lt;=F125)*($C$2:$C$220&gt;=F125)),F125,F125+1)</f>
        <v>42456</v>
      </c>
    </row>
    <row r="127" spans="1:6" x14ac:dyDescent="0.3">
      <c r="A127" s="8" t="s">
        <v>24</v>
      </c>
      <c r="B127" s="9">
        <v>42583</v>
      </c>
      <c r="C127" s="9">
        <v>42584</v>
      </c>
      <c r="D127" s="8">
        <f t="shared" si="1"/>
        <v>2</v>
      </c>
      <c r="F127" s="9">
        <f>IF(COUNTIF($F$2:F126,F126)&lt;SUMPRODUCT(($B$2:$B$220&lt;=F126)*($C$2:$C$220&gt;=F126)),F126,F126+1)</f>
        <v>42456</v>
      </c>
    </row>
    <row r="128" spans="1:6" ht="15.75" customHeight="1" x14ac:dyDescent="0.3">
      <c r="A128" s="8" t="s">
        <v>41</v>
      </c>
      <c r="B128" s="9">
        <v>42584</v>
      </c>
      <c r="C128" s="9">
        <v>42585</v>
      </c>
      <c r="D128" s="8">
        <f t="shared" si="1"/>
        <v>2</v>
      </c>
      <c r="F128" s="9">
        <f>IF(COUNTIF($F$2:F127,F127)&lt;SUMPRODUCT(($B$2:$B$220&lt;=F127)*($C$2:$C$220&gt;=F127)),F127,F127+1)</f>
        <v>42456</v>
      </c>
    </row>
    <row r="129" spans="1:6" x14ac:dyDescent="0.3">
      <c r="A129" s="8" t="s">
        <v>29</v>
      </c>
      <c r="B129" s="9">
        <v>42584</v>
      </c>
      <c r="C129" s="9">
        <v>42584</v>
      </c>
      <c r="D129" s="8">
        <f t="shared" si="1"/>
        <v>1</v>
      </c>
      <c r="F129" s="9">
        <f>IF(COUNTIF($F$2:F128,F128)&lt;SUMPRODUCT(($B$2:$B$220&lt;=F128)*($C$2:$C$220&gt;=F128)),F128,F128+1)</f>
        <v>42457</v>
      </c>
    </row>
    <row r="130" spans="1:6" x14ac:dyDescent="0.3">
      <c r="A130" s="8" t="s">
        <v>74</v>
      </c>
      <c r="B130" s="9">
        <v>42584</v>
      </c>
      <c r="C130" s="9">
        <v>42585</v>
      </c>
      <c r="D130" s="8">
        <f t="shared" si="1"/>
        <v>2</v>
      </c>
      <c r="F130" s="9">
        <f>IF(COUNTIF($F$2:F129,F129)&lt;SUMPRODUCT(($B$2:$B$220&lt;=F129)*($C$2:$C$220&gt;=F129)),F129,F129+1)</f>
        <v>42457</v>
      </c>
    </row>
    <row r="131" spans="1:6" x14ac:dyDescent="0.3">
      <c r="A131" s="8" t="s">
        <v>0</v>
      </c>
      <c r="B131" s="9">
        <v>42585</v>
      </c>
      <c r="C131" s="9">
        <v>42588</v>
      </c>
      <c r="D131" s="8">
        <f t="shared" ref="D131:D194" si="2">C131-B131+1</f>
        <v>4</v>
      </c>
      <c r="F131" s="9">
        <f>IF(COUNTIF($F$2:F130,F130)&lt;SUMPRODUCT(($B$2:$B$220&lt;=F130)*($C$2:$C$220&gt;=F130)),F130,F130+1)</f>
        <v>42457</v>
      </c>
    </row>
    <row r="132" spans="1:6" x14ac:dyDescent="0.3">
      <c r="A132" s="8" t="s">
        <v>0</v>
      </c>
      <c r="B132" s="9">
        <v>42585</v>
      </c>
      <c r="C132" s="9">
        <v>42588</v>
      </c>
      <c r="D132" s="8">
        <f t="shared" si="2"/>
        <v>4</v>
      </c>
      <c r="F132" s="9">
        <f>IF(COUNTIF($F$2:F131,F131)&lt;SUMPRODUCT(($B$2:$B$220&lt;=F131)*($C$2:$C$220&gt;=F131)),F131,F131+1)</f>
        <v>42457</v>
      </c>
    </row>
    <row r="133" spans="1:6" x14ac:dyDescent="0.3">
      <c r="A133" s="8" t="s">
        <v>70</v>
      </c>
      <c r="B133" s="9">
        <v>42588</v>
      </c>
      <c r="C133" s="9">
        <v>42589</v>
      </c>
      <c r="D133" s="8">
        <f t="shared" si="2"/>
        <v>2</v>
      </c>
      <c r="F133" s="9">
        <f>IF(COUNTIF($F$2:F132,F132)&lt;SUMPRODUCT(($B$2:$B$220&lt;=F132)*($C$2:$C$220&gt;=F132)),F132,F132+1)</f>
        <v>42457</v>
      </c>
    </row>
    <row r="134" spans="1:6" x14ac:dyDescent="0.3">
      <c r="A134" s="8" t="s">
        <v>70</v>
      </c>
      <c r="B134" s="9">
        <v>42588</v>
      </c>
      <c r="C134" s="9">
        <v>42589</v>
      </c>
      <c r="D134" s="8">
        <f t="shared" si="2"/>
        <v>2</v>
      </c>
      <c r="F134" s="9">
        <f>IF(COUNTIF($F$2:F133,F133)&lt;SUMPRODUCT(($B$2:$B$220&lt;=F133)*($C$2:$C$220&gt;=F133)),F133,F133+1)</f>
        <v>42457</v>
      </c>
    </row>
    <row r="135" spans="1:6" x14ac:dyDescent="0.3">
      <c r="A135" s="8" t="s">
        <v>42</v>
      </c>
      <c r="B135" s="9">
        <v>42589</v>
      </c>
      <c r="C135" s="9">
        <v>42590</v>
      </c>
      <c r="D135" s="8">
        <f t="shared" si="2"/>
        <v>2</v>
      </c>
      <c r="F135" s="9">
        <f>IF(COUNTIF($F$2:F134,F134)&lt;SUMPRODUCT(($B$2:$B$220&lt;=F134)*($C$2:$C$220&gt;=F134)),F134,F134+1)</f>
        <v>42457</v>
      </c>
    </row>
    <row r="136" spans="1:6" x14ac:dyDescent="0.3">
      <c r="A136" s="8" t="s">
        <v>42</v>
      </c>
      <c r="B136" s="9">
        <v>42589</v>
      </c>
      <c r="C136" s="9">
        <v>42590</v>
      </c>
      <c r="D136" s="8">
        <f t="shared" si="2"/>
        <v>2</v>
      </c>
      <c r="F136" s="9">
        <f>IF(COUNTIF($F$2:F135,F135)&lt;SUMPRODUCT(($B$2:$B$220&lt;=F135)*($C$2:$C$220&gt;=F135)),F135,F135+1)</f>
        <v>42457</v>
      </c>
    </row>
    <row r="137" spans="1:6" x14ac:dyDescent="0.3">
      <c r="A137" s="8" t="s">
        <v>40</v>
      </c>
      <c r="B137" s="9">
        <v>42589</v>
      </c>
      <c r="C137" s="9">
        <v>42590</v>
      </c>
      <c r="D137" s="8">
        <f t="shared" si="2"/>
        <v>2</v>
      </c>
      <c r="F137" s="9">
        <f>IF(COUNTIF($F$2:F136,F136)&lt;SUMPRODUCT(($B$2:$B$220&lt;=F136)*($C$2:$C$220&gt;=F136)),F136,F136+1)</f>
        <v>42457</v>
      </c>
    </row>
    <row r="138" spans="1:6" x14ac:dyDescent="0.3">
      <c r="A138" s="8" t="s">
        <v>43</v>
      </c>
      <c r="B138" s="9">
        <v>42590</v>
      </c>
      <c r="C138" s="9">
        <v>42591</v>
      </c>
      <c r="D138" s="8">
        <f t="shared" si="2"/>
        <v>2</v>
      </c>
      <c r="F138" s="9">
        <f>IF(COUNTIF($F$2:F137,F137)&lt;SUMPRODUCT(($B$2:$B$220&lt;=F137)*($C$2:$C$220&gt;=F137)),F137,F137+1)</f>
        <v>42457</v>
      </c>
    </row>
    <row r="139" spans="1:6" ht="15.75" customHeight="1" x14ac:dyDescent="0.3">
      <c r="A139" s="8" t="s">
        <v>43</v>
      </c>
      <c r="B139" s="9">
        <v>42590</v>
      </c>
      <c r="C139" s="9">
        <v>42591</v>
      </c>
      <c r="D139" s="8">
        <f t="shared" si="2"/>
        <v>2</v>
      </c>
      <c r="F139" s="9">
        <f>IF(COUNTIF($F$2:F138,F138)&lt;SUMPRODUCT(($B$2:$B$220&lt;=F138)*($C$2:$C$220&gt;=F138)),F138,F138+1)</f>
        <v>42457</v>
      </c>
    </row>
    <row r="140" spans="1:6" x14ac:dyDescent="0.3">
      <c r="A140" s="8" t="s">
        <v>71</v>
      </c>
      <c r="B140" s="9">
        <v>42591</v>
      </c>
      <c r="C140" s="9">
        <v>42593</v>
      </c>
      <c r="D140" s="8">
        <f t="shared" si="2"/>
        <v>3</v>
      </c>
      <c r="F140" s="9">
        <f>IF(COUNTIF($F$2:F139,F139)&lt;SUMPRODUCT(($B$2:$B$220&lt;=F139)*($C$2:$C$220&gt;=F139)),F139,F139+1)</f>
        <v>42457</v>
      </c>
    </row>
    <row r="141" spans="1:6" x14ac:dyDescent="0.3">
      <c r="A141" s="8" t="s">
        <v>71</v>
      </c>
      <c r="B141" s="9">
        <v>42591</v>
      </c>
      <c r="C141" s="9">
        <v>42593</v>
      </c>
      <c r="D141" s="8">
        <f t="shared" si="2"/>
        <v>3</v>
      </c>
      <c r="F141" s="9">
        <f>IF(COUNTIF($F$2:F140,F140)&lt;SUMPRODUCT(($B$2:$B$220&lt;=F140)*($C$2:$C$220&gt;=F140)),F140,F140+1)</f>
        <v>42457</v>
      </c>
    </row>
    <row r="142" spans="1:6" x14ac:dyDescent="0.3">
      <c r="A142" s="8" t="s">
        <v>1</v>
      </c>
      <c r="B142" s="9">
        <v>42593</v>
      </c>
      <c r="C142" s="9">
        <v>42595</v>
      </c>
      <c r="D142" s="8">
        <f t="shared" si="2"/>
        <v>3</v>
      </c>
      <c r="F142" s="9">
        <f>IF(COUNTIF($F$2:F141,F141)&lt;SUMPRODUCT(($B$2:$B$220&lt;=F141)*($C$2:$C$220&gt;=F141)),F141,F141+1)</f>
        <v>42457</v>
      </c>
    </row>
    <row r="143" spans="1:6" x14ac:dyDescent="0.3">
      <c r="A143" s="8" t="s">
        <v>1</v>
      </c>
      <c r="B143" s="9">
        <v>42593</v>
      </c>
      <c r="C143" s="9">
        <v>42595</v>
      </c>
      <c r="D143" s="8">
        <f t="shared" si="2"/>
        <v>3</v>
      </c>
      <c r="F143" s="9">
        <f>IF(COUNTIF($F$2:F142,F142)&lt;SUMPRODUCT(($B$2:$B$220&lt;=F142)*($C$2:$C$220&gt;=F142)),F142,F142+1)</f>
        <v>42458</v>
      </c>
    </row>
    <row r="144" spans="1:6" x14ac:dyDescent="0.3">
      <c r="A144" s="8" t="s">
        <v>44</v>
      </c>
      <c r="B144" s="9">
        <v>42595</v>
      </c>
      <c r="C144" s="9">
        <v>42595</v>
      </c>
      <c r="D144" s="8">
        <f t="shared" si="2"/>
        <v>1</v>
      </c>
      <c r="F144" s="9">
        <f>IF(COUNTIF($F$2:F143,F143)&lt;SUMPRODUCT(($B$2:$B$220&lt;=F143)*($C$2:$C$220&gt;=F143)),F143,F143+1)</f>
        <v>42458</v>
      </c>
    </row>
    <row r="145" spans="1:6" x14ac:dyDescent="0.3">
      <c r="A145" s="8" t="s">
        <v>44</v>
      </c>
      <c r="B145" s="9">
        <v>42595</v>
      </c>
      <c r="C145" s="9">
        <v>42595</v>
      </c>
      <c r="D145" s="8">
        <f t="shared" si="2"/>
        <v>1</v>
      </c>
      <c r="F145" s="9">
        <f>IF(COUNTIF($F$2:F144,F144)&lt;SUMPRODUCT(($B$2:$B$220&lt;=F144)*($C$2:$C$220&gt;=F144)),F144,F144+1)</f>
        <v>42458</v>
      </c>
    </row>
    <row r="146" spans="1:6" x14ac:dyDescent="0.3">
      <c r="A146" s="8" t="s">
        <v>19</v>
      </c>
      <c r="B146" s="9">
        <v>42604</v>
      </c>
      <c r="C146" s="9">
        <v>42608</v>
      </c>
      <c r="D146" s="8">
        <f t="shared" si="2"/>
        <v>5</v>
      </c>
      <c r="F146" s="9">
        <f>IF(COUNTIF($F$2:F145,F145)&lt;SUMPRODUCT(($B$2:$B$220&lt;=F145)*($C$2:$C$220&gt;=F145)),F145,F145+1)</f>
        <v>42458</v>
      </c>
    </row>
    <row r="147" spans="1:6" x14ac:dyDescent="0.3">
      <c r="A147" s="8" t="s">
        <v>19</v>
      </c>
      <c r="B147" s="9">
        <v>42604</v>
      </c>
      <c r="C147" s="9">
        <v>42608</v>
      </c>
      <c r="D147" s="8">
        <f t="shared" si="2"/>
        <v>5</v>
      </c>
      <c r="F147" s="9">
        <f>IF(COUNTIF($F$2:F146,F146)&lt;SUMPRODUCT(($B$2:$B$220&lt;=F146)*($C$2:$C$220&gt;=F146)),F146,F146+1)</f>
        <v>42458</v>
      </c>
    </row>
    <row r="148" spans="1:6" x14ac:dyDescent="0.3">
      <c r="A148" s="8" t="s">
        <v>62</v>
      </c>
      <c r="B148" s="9">
        <v>42604</v>
      </c>
      <c r="C148" s="9">
        <v>42605</v>
      </c>
      <c r="D148" s="8">
        <f t="shared" si="2"/>
        <v>2</v>
      </c>
      <c r="F148" s="9">
        <f>IF(COUNTIF($F$2:F147,F147)&lt;SUMPRODUCT(($B$2:$B$220&lt;=F147)*($C$2:$C$220&gt;=F147)),F147,F147+1)</f>
        <v>42458</v>
      </c>
    </row>
    <row r="149" spans="1:6" x14ac:dyDescent="0.3">
      <c r="A149" s="8" t="s">
        <v>45</v>
      </c>
      <c r="B149" s="9">
        <v>42608</v>
      </c>
      <c r="C149" s="9">
        <v>42609</v>
      </c>
      <c r="D149" s="8">
        <f t="shared" si="2"/>
        <v>2</v>
      </c>
      <c r="F149" s="9">
        <f>IF(COUNTIF($F$2:F148,F148)&lt;SUMPRODUCT(($B$2:$B$220&lt;=F148)*($C$2:$C$220&gt;=F148)),F148,F148+1)</f>
        <v>42458</v>
      </c>
    </row>
    <row r="150" spans="1:6" x14ac:dyDescent="0.3">
      <c r="A150" s="8" t="s">
        <v>45</v>
      </c>
      <c r="B150" s="9">
        <v>42608</v>
      </c>
      <c r="C150" s="9">
        <v>42610</v>
      </c>
      <c r="D150" s="8">
        <f t="shared" si="2"/>
        <v>3</v>
      </c>
      <c r="F150" s="9">
        <f>IF(COUNTIF($F$2:F149,F149)&lt;SUMPRODUCT(($B$2:$B$220&lt;=F149)*($C$2:$C$220&gt;=F149)),F149,F149+1)</f>
        <v>42458</v>
      </c>
    </row>
    <row r="151" spans="1:6" x14ac:dyDescent="0.3">
      <c r="A151" s="8" t="s">
        <v>63</v>
      </c>
      <c r="B151" s="9">
        <v>42608</v>
      </c>
      <c r="C151" s="9">
        <v>42609</v>
      </c>
      <c r="D151" s="8">
        <f t="shared" si="2"/>
        <v>2</v>
      </c>
      <c r="F151" s="9">
        <f>IF(COUNTIF($F$2:F150,F150)&lt;SUMPRODUCT(($B$2:$B$220&lt;=F150)*($C$2:$C$220&gt;=F150)),F150,F150+1)</f>
        <v>42458</v>
      </c>
    </row>
    <row r="152" spans="1:6" ht="15.75" customHeight="1" x14ac:dyDescent="0.3">
      <c r="A152" s="8" t="s">
        <v>51</v>
      </c>
      <c r="B152" s="9">
        <v>42653</v>
      </c>
      <c r="C152" s="9">
        <v>42657</v>
      </c>
      <c r="D152" s="8">
        <f t="shared" si="2"/>
        <v>5</v>
      </c>
      <c r="F152" s="9">
        <f>IF(COUNTIF($F$2:F151,F151)&lt;SUMPRODUCT(($B$2:$B$220&lt;=F151)*($C$2:$C$220&gt;=F151)),F151,F151+1)</f>
        <v>42458</v>
      </c>
    </row>
    <row r="153" spans="1:6" x14ac:dyDescent="0.3">
      <c r="A153" s="8" t="s">
        <v>52</v>
      </c>
      <c r="B153" s="9">
        <v>42658</v>
      </c>
      <c r="C153" s="9">
        <v>42660</v>
      </c>
      <c r="D153" s="8">
        <f t="shared" si="2"/>
        <v>3</v>
      </c>
      <c r="F153" s="9">
        <f>IF(COUNTIF($F$2:F152,F152)&lt;SUMPRODUCT(($B$2:$B$220&lt;=F152)*($C$2:$C$220&gt;=F152)),F152,F152+1)</f>
        <v>42458</v>
      </c>
    </row>
    <row r="154" spans="1:6" x14ac:dyDescent="0.3">
      <c r="A154" s="8" t="s">
        <v>20</v>
      </c>
      <c r="B154" s="9">
        <v>42667</v>
      </c>
      <c r="C154" s="9">
        <v>42684</v>
      </c>
      <c r="D154" s="8">
        <f t="shared" si="2"/>
        <v>18</v>
      </c>
      <c r="F154" s="9">
        <f>IF(COUNTIF($F$2:F153,F153)&lt;SUMPRODUCT(($B$2:$B$220&lt;=F153)*($C$2:$C$220&gt;=F153)),F153,F153+1)</f>
        <v>42458</v>
      </c>
    </row>
    <row r="155" spans="1:6" x14ac:dyDescent="0.3">
      <c r="A155" s="8" t="s">
        <v>20</v>
      </c>
      <c r="B155" s="9">
        <v>42667</v>
      </c>
      <c r="C155" s="9">
        <v>42689</v>
      </c>
      <c r="D155" s="8">
        <f t="shared" si="2"/>
        <v>23</v>
      </c>
      <c r="F155" s="9">
        <f>IF(COUNTIF($F$2:F154,F154)&lt;SUMPRODUCT(($B$2:$B$220&lt;=F154)*($C$2:$C$220&gt;=F154)),F154,F154+1)</f>
        <v>42458</v>
      </c>
    </row>
    <row r="156" spans="1:6" x14ac:dyDescent="0.3">
      <c r="A156" s="8" t="s">
        <v>46</v>
      </c>
      <c r="B156" s="9">
        <v>42680</v>
      </c>
      <c r="C156" s="9">
        <v>42681</v>
      </c>
      <c r="D156" s="8">
        <f t="shared" si="2"/>
        <v>2</v>
      </c>
      <c r="F156" s="9">
        <f>IF(COUNTIF($F$2:F155,F155)&lt;SUMPRODUCT(($B$2:$B$220&lt;=F155)*($C$2:$C$220&gt;=F155)),F155,F155+1)</f>
        <v>42458</v>
      </c>
    </row>
    <row r="157" spans="1:6" x14ac:dyDescent="0.3">
      <c r="A157" s="8" t="s">
        <v>46</v>
      </c>
      <c r="B157" s="9">
        <v>42680</v>
      </c>
      <c r="C157" s="9">
        <v>42681</v>
      </c>
      <c r="D157" s="8">
        <f t="shared" si="2"/>
        <v>2</v>
      </c>
      <c r="F157" s="9">
        <f>IF(COUNTIF($F$2:F156,F156)&lt;SUMPRODUCT(($B$2:$B$220&lt;=F156)*($C$2:$C$220&gt;=F156)),F156,F156+1)</f>
        <v>42458</v>
      </c>
    </row>
    <row r="158" spans="1:6" x14ac:dyDescent="0.3">
      <c r="A158" s="8" t="s">
        <v>46</v>
      </c>
      <c r="B158" s="9">
        <v>42680</v>
      </c>
      <c r="C158" s="9">
        <v>42681</v>
      </c>
      <c r="D158" s="8">
        <f t="shared" si="2"/>
        <v>2</v>
      </c>
      <c r="F158" s="9">
        <f>IF(COUNTIF($F$2:F157,F157)&lt;SUMPRODUCT(($B$2:$B$220&lt;=F157)*($C$2:$C$220&gt;=F157)),F157,F157+1)</f>
        <v>42458</v>
      </c>
    </row>
    <row r="159" spans="1:6" x14ac:dyDescent="0.3">
      <c r="A159" s="8" t="s">
        <v>46</v>
      </c>
      <c r="B159" s="9">
        <v>42680</v>
      </c>
      <c r="C159" s="9">
        <v>42681</v>
      </c>
      <c r="D159" s="8">
        <f t="shared" si="2"/>
        <v>2</v>
      </c>
      <c r="F159" s="9">
        <f>IF(COUNTIF($F$2:F158,F158)&lt;SUMPRODUCT(($B$2:$B$220&lt;=F158)*($C$2:$C$220&gt;=F158)),F158,F158+1)</f>
        <v>42458</v>
      </c>
    </row>
    <row r="160" spans="1:6" x14ac:dyDescent="0.3">
      <c r="A160" s="8" t="s">
        <v>46</v>
      </c>
      <c r="B160" s="9">
        <v>42680</v>
      </c>
      <c r="C160" s="9">
        <v>42680</v>
      </c>
      <c r="D160" s="8">
        <f t="shared" si="2"/>
        <v>1</v>
      </c>
      <c r="F160" s="9">
        <f>IF(COUNTIF($F$2:F159,F159)&lt;SUMPRODUCT(($B$2:$B$220&lt;=F159)*($C$2:$C$220&gt;=F159)),F159,F159+1)</f>
        <v>42458</v>
      </c>
    </row>
    <row r="161" spans="1:6" x14ac:dyDescent="0.3">
      <c r="A161" s="8" t="s">
        <v>63</v>
      </c>
      <c r="B161" s="9">
        <v>42680</v>
      </c>
      <c r="C161" s="9">
        <v>42680</v>
      </c>
      <c r="D161" s="8">
        <f t="shared" si="2"/>
        <v>1</v>
      </c>
      <c r="F161" s="9">
        <f>IF(COUNTIF($F$2:F160,F160)&lt;SUMPRODUCT(($B$2:$B$220&lt;=F160)*($C$2:$C$220&gt;=F160)),F160,F160+1)</f>
        <v>42459</v>
      </c>
    </row>
    <row r="162" spans="1:6" x14ac:dyDescent="0.3">
      <c r="A162" s="8" t="s">
        <v>65</v>
      </c>
      <c r="B162" s="9">
        <v>42680</v>
      </c>
      <c r="C162" s="9">
        <v>42686</v>
      </c>
      <c r="D162" s="8">
        <f t="shared" si="2"/>
        <v>7</v>
      </c>
      <c r="F162" s="9">
        <f>IF(COUNTIF($F$2:F161,F161)&lt;SUMPRODUCT(($B$2:$B$220&lt;=F161)*($C$2:$C$220&gt;=F161)),F161,F161+1)</f>
        <v>42459</v>
      </c>
    </row>
    <row r="163" spans="1:6" x14ac:dyDescent="0.3">
      <c r="A163" s="8" t="s">
        <v>67</v>
      </c>
      <c r="B163" s="9">
        <v>42680</v>
      </c>
      <c r="C163" s="9">
        <v>42686</v>
      </c>
      <c r="D163" s="8">
        <f t="shared" si="2"/>
        <v>7</v>
      </c>
      <c r="F163" s="9">
        <f>IF(COUNTIF($F$2:F162,F162)&lt;SUMPRODUCT(($B$2:$B$220&lt;=F162)*($C$2:$C$220&gt;=F162)),F162,F162+1)</f>
        <v>42459</v>
      </c>
    </row>
    <row r="164" spans="1:6" x14ac:dyDescent="0.3">
      <c r="A164" s="8" t="s">
        <v>46</v>
      </c>
      <c r="B164" s="9">
        <v>42681</v>
      </c>
      <c r="C164" s="9">
        <v>42682</v>
      </c>
      <c r="D164" s="8">
        <f t="shared" si="2"/>
        <v>2</v>
      </c>
      <c r="F164" s="9">
        <f>IF(COUNTIF($F$2:F163,F163)&lt;SUMPRODUCT(($B$2:$B$220&lt;=F163)*($C$2:$C$220&gt;=F163)),F163,F163+1)</f>
        <v>42459</v>
      </c>
    </row>
    <row r="165" spans="1:6" ht="15.75" customHeight="1" x14ac:dyDescent="0.3">
      <c r="A165" s="8" t="s">
        <v>46</v>
      </c>
      <c r="B165" s="9">
        <v>42681</v>
      </c>
      <c r="C165" s="9">
        <v>42682</v>
      </c>
      <c r="D165" s="8">
        <f t="shared" si="2"/>
        <v>2</v>
      </c>
      <c r="F165" s="9">
        <f>IF(COUNTIF($F$2:F164,F164)&lt;SUMPRODUCT(($B$2:$B$220&lt;=F164)*($C$2:$C$220&gt;=F164)),F164,F164+1)</f>
        <v>42459</v>
      </c>
    </row>
    <row r="166" spans="1:6" x14ac:dyDescent="0.3">
      <c r="A166" s="8" t="s">
        <v>46</v>
      </c>
      <c r="B166" s="9">
        <v>42681</v>
      </c>
      <c r="C166" s="9">
        <v>42681</v>
      </c>
      <c r="D166" s="8">
        <f t="shared" si="2"/>
        <v>1</v>
      </c>
      <c r="F166" s="9">
        <f>IF(COUNTIF($F$2:F165,F165)&lt;SUMPRODUCT(($B$2:$B$220&lt;=F165)*($C$2:$C$220&gt;=F165)),F165,F165+1)</f>
        <v>42459</v>
      </c>
    </row>
    <row r="167" spans="1:6" ht="15.75" customHeight="1" x14ac:dyDescent="0.3">
      <c r="A167" s="8" t="s">
        <v>23</v>
      </c>
      <c r="B167" s="9">
        <v>42681</v>
      </c>
      <c r="C167" s="9">
        <v>42684</v>
      </c>
      <c r="D167" s="8">
        <f t="shared" si="2"/>
        <v>4</v>
      </c>
      <c r="F167" s="9">
        <f>IF(COUNTIF($F$2:F166,F166)&lt;SUMPRODUCT(($B$2:$B$220&lt;=F166)*($C$2:$C$220&gt;=F166)),F166,F166+1)</f>
        <v>42459</v>
      </c>
    </row>
    <row r="168" spans="1:6" x14ac:dyDescent="0.3">
      <c r="A168" s="8" t="s">
        <v>46</v>
      </c>
      <c r="B168" s="9">
        <v>42682</v>
      </c>
      <c r="C168" s="9">
        <v>42683</v>
      </c>
      <c r="D168" s="8">
        <f t="shared" si="2"/>
        <v>2</v>
      </c>
      <c r="F168" s="9">
        <f>IF(COUNTIF($F$2:F167,F167)&lt;SUMPRODUCT(($B$2:$B$220&lt;=F167)*($C$2:$C$220&gt;=F167)),F167,F167+1)</f>
        <v>42459</v>
      </c>
    </row>
    <row r="169" spans="1:6" x14ac:dyDescent="0.3">
      <c r="A169" s="8" t="s">
        <v>63</v>
      </c>
      <c r="B169" s="9">
        <v>42682</v>
      </c>
      <c r="C169" s="9">
        <v>42682</v>
      </c>
      <c r="D169" s="8">
        <f t="shared" si="2"/>
        <v>1</v>
      </c>
      <c r="F169" s="9">
        <f>IF(COUNTIF($F$2:F168,F168)&lt;SUMPRODUCT(($B$2:$B$220&lt;=F168)*($C$2:$C$220&gt;=F168)),F168,F168+1)</f>
        <v>42459</v>
      </c>
    </row>
    <row r="170" spans="1:6" x14ac:dyDescent="0.3">
      <c r="A170" s="8" t="s">
        <v>73</v>
      </c>
      <c r="B170" s="9">
        <v>42684</v>
      </c>
      <c r="C170" s="9">
        <v>42691</v>
      </c>
      <c r="D170" s="8">
        <f t="shared" si="2"/>
        <v>8</v>
      </c>
      <c r="F170" s="9">
        <f>IF(COUNTIF($F$2:F169,F169)&lt;SUMPRODUCT(($B$2:$B$220&lt;=F169)*($C$2:$C$220&gt;=F169)),F169,F169+1)</f>
        <v>42459</v>
      </c>
    </row>
    <row r="171" spans="1:6" x14ac:dyDescent="0.3">
      <c r="A171" s="8" t="s">
        <v>20</v>
      </c>
      <c r="B171" s="9">
        <v>42684</v>
      </c>
      <c r="C171" s="9">
        <v>42684</v>
      </c>
      <c r="D171" s="8">
        <f t="shared" si="2"/>
        <v>1</v>
      </c>
      <c r="F171" s="9">
        <f>IF(COUNTIF($F$2:F170,F170)&lt;SUMPRODUCT(($B$2:$B$220&lt;=F170)*($C$2:$C$220&gt;=F170)),F170,F170+1)</f>
        <v>42459</v>
      </c>
    </row>
    <row r="172" spans="1:6" x14ac:dyDescent="0.3">
      <c r="A172" s="8" t="s">
        <v>73</v>
      </c>
      <c r="B172" s="9">
        <v>42684</v>
      </c>
      <c r="C172" s="9">
        <v>42691</v>
      </c>
      <c r="D172" s="8">
        <f t="shared" si="2"/>
        <v>8</v>
      </c>
      <c r="F172" s="9">
        <f>IF(COUNTIF($F$2:F171,F171)&lt;SUMPRODUCT(($B$2:$B$220&lt;=F171)*($C$2:$C$220&gt;=F171)),F171,F171+1)</f>
        <v>42459</v>
      </c>
    </row>
    <row r="173" spans="1:6" x14ac:dyDescent="0.3">
      <c r="A173" s="8" t="s">
        <v>50</v>
      </c>
      <c r="B173" s="9">
        <v>42684</v>
      </c>
      <c r="C173" s="9">
        <v>42704</v>
      </c>
      <c r="D173" s="8">
        <f t="shared" si="2"/>
        <v>21</v>
      </c>
      <c r="F173" s="9">
        <f>IF(COUNTIF($F$2:F172,F172)&lt;SUMPRODUCT(($B$2:$B$220&lt;=F172)*($C$2:$C$220&gt;=F172)),F172,F172+1)</f>
        <v>42459</v>
      </c>
    </row>
    <row r="174" spans="1:6" x14ac:dyDescent="0.3">
      <c r="A174" s="8" t="s">
        <v>46</v>
      </c>
      <c r="B174" s="9">
        <v>42686</v>
      </c>
      <c r="C174" s="9">
        <v>42687</v>
      </c>
      <c r="D174" s="8">
        <f t="shared" si="2"/>
        <v>2</v>
      </c>
      <c r="F174" s="9">
        <f>IF(COUNTIF($F$2:F173,F173)&lt;SUMPRODUCT(($B$2:$B$220&lt;=F173)*($C$2:$C$220&gt;=F173)),F173,F173+1)</f>
        <v>42459</v>
      </c>
    </row>
    <row r="175" spans="1:6" x14ac:dyDescent="0.3">
      <c r="A175" s="8" t="s">
        <v>73</v>
      </c>
      <c r="B175" s="9">
        <v>42689</v>
      </c>
      <c r="C175" s="9">
        <v>42692</v>
      </c>
      <c r="D175" s="8">
        <f t="shared" si="2"/>
        <v>4</v>
      </c>
      <c r="F175" s="9">
        <f>IF(COUNTIF($F$2:F174,F174)&lt;SUMPRODUCT(($B$2:$B$220&lt;=F174)*($C$2:$C$220&gt;=F174)),F174,F174+1)</f>
        <v>42459</v>
      </c>
    </row>
    <row r="176" spans="1:6" x14ac:dyDescent="0.3">
      <c r="A176" s="8" t="s">
        <v>12</v>
      </c>
      <c r="B176" s="9">
        <v>42691</v>
      </c>
      <c r="C176" s="9">
        <v>42692</v>
      </c>
      <c r="D176" s="8">
        <f t="shared" si="2"/>
        <v>2</v>
      </c>
      <c r="F176" s="9">
        <f>IF(COUNTIF($F$2:F175,F175)&lt;SUMPRODUCT(($B$2:$B$220&lt;=F175)*($C$2:$C$220&gt;=F175)),F175,F175+1)</f>
        <v>42460</v>
      </c>
    </row>
    <row r="177" spans="1:6" x14ac:dyDescent="0.3">
      <c r="A177" s="8" t="s">
        <v>12</v>
      </c>
      <c r="B177" s="9">
        <v>42691</v>
      </c>
      <c r="C177" s="9">
        <v>42692</v>
      </c>
      <c r="D177" s="8">
        <f t="shared" si="2"/>
        <v>2</v>
      </c>
      <c r="F177" s="9">
        <f>IF(COUNTIF($F$2:F176,F176)&lt;SUMPRODUCT(($B$2:$B$220&lt;=F176)*($C$2:$C$220&gt;=F176)),F176,F176+1)</f>
        <v>42460</v>
      </c>
    </row>
    <row r="178" spans="1:6" x14ac:dyDescent="0.3">
      <c r="A178" s="8" t="s">
        <v>25</v>
      </c>
      <c r="B178" s="9">
        <v>42691</v>
      </c>
      <c r="C178" s="9">
        <v>42692</v>
      </c>
      <c r="D178" s="8">
        <f t="shared" si="2"/>
        <v>2</v>
      </c>
      <c r="F178" s="9">
        <f>IF(COUNTIF($F$2:F177,F177)&lt;SUMPRODUCT(($B$2:$B$220&lt;=F177)*($C$2:$C$220&gt;=F177)),F177,F177+1)</f>
        <v>42460</v>
      </c>
    </row>
    <row r="179" spans="1:6" x14ac:dyDescent="0.3">
      <c r="A179" s="8" t="s">
        <v>2</v>
      </c>
      <c r="B179" s="9">
        <v>42692</v>
      </c>
      <c r="C179" s="9">
        <v>42694</v>
      </c>
      <c r="D179" s="8">
        <f t="shared" si="2"/>
        <v>3</v>
      </c>
      <c r="F179" s="9">
        <f>IF(COUNTIF($F$2:F178,F178)&lt;SUMPRODUCT(($B$2:$B$220&lt;=F178)*($C$2:$C$220&gt;=F178)),F178,F178+1)</f>
        <v>42460</v>
      </c>
    </row>
    <row r="180" spans="1:6" x14ac:dyDescent="0.3">
      <c r="A180" s="8" t="s">
        <v>12</v>
      </c>
      <c r="B180" s="9">
        <v>42692</v>
      </c>
      <c r="C180" s="9">
        <v>42694</v>
      </c>
      <c r="D180" s="8">
        <f t="shared" si="2"/>
        <v>3</v>
      </c>
      <c r="F180" s="9">
        <f>IF(COUNTIF($F$2:F179,F179)&lt;SUMPRODUCT(($B$2:$B$220&lt;=F179)*($C$2:$C$220&gt;=F179)),F179,F179+1)</f>
        <v>42460</v>
      </c>
    </row>
    <row r="181" spans="1:6" x14ac:dyDescent="0.3">
      <c r="A181" s="8" t="s">
        <v>2</v>
      </c>
      <c r="B181" s="9">
        <v>42692</v>
      </c>
      <c r="C181" s="9">
        <v>42694</v>
      </c>
      <c r="D181" s="8">
        <f t="shared" si="2"/>
        <v>3</v>
      </c>
      <c r="F181" s="9">
        <f>IF(COUNTIF($F$2:F180,F180)&lt;SUMPRODUCT(($B$2:$B$220&lt;=F180)*($C$2:$C$220&gt;=F180)),F180,F180+1)</f>
        <v>42460</v>
      </c>
    </row>
    <row r="182" spans="1:6" x14ac:dyDescent="0.3">
      <c r="A182" s="8" t="s">
        <v>53</v>
      </c>
      <c r="B182" s="9">
        <v>42692</v>
      </c>
      <c r="C182" s="9">
        <v>42694</v>
      </c>
      <c r="D182" s="8">
        <f t="shared" si="2"/>
        <v>3</v>
      </c>
      <c r="F182" s="9">
        <f>IF(COUNTIF($F$2:F181,F181)&lt;SUMPRODUCT(($B$2:$B$220&lt;=F181)*($C$2:$C$220&gt;=F181)),F181,F181+1)</f>
        <v>42460</v>
      </c>
    </row>
    <row r="183" spans="1:6" x14ac:dyDescent="0.3">
      <c r="A183" s="8" t="s">
        <v>48</v>
      </c>
      <c r="B183" s="9">
        <v>42694</v>
      </c>
      <c r="C183" s="9">
        <v>42696</v>
      </c>
      <c r="D183" s="8">
        <f t="shared" si="2"/>
        <v>3</v>
      </c>
      <c r="F183" s="9">
        <f>IF(COUNTIF($F$2:F182,F182)&lt;SUMPRODUCT(($B$2:$B$220&lt;=F182)*($C$2:$C$220&gt;=F182)),F182,F182+1)</f>
        <v>42460</v>
      </c>
    </row>
    <row r="184" spans="1:6" x14ac:dyDescent="0.3">
      <c r="A184" s="8" t="s">
        <v>2</v>
      </c>
      <c r="B184" s="9">
        <v>42694</v>
      </c>
      <c r="C184" s="9">
        <v>42695</v>
      </c>
      <c r="D184" s="8">
        <f t="shared" si="2"/>
        <v>2</v>
      </c>
      <c r="F184" s="9">
        <f>IF(COUNTIF($F$2:F183,F183)&lt;SUMPRODUCT(($B$2:$B$220&lt;=F183)*($C$2:$C$220&gt;=F183)),F183,F183+1)</f>
        <v>42460</v>
      </c>
    </row>
    <row r="185" spans="1:6" x14ac:dyDescent="0.3">
      <c r="A185" s="8" t="s">
        <v>48</v>
      </c>
      <c r="B185" s="9">
        <v>42694</v>
      </c>
      <c r="C185" s="9">
        <v>42696</v>
      </c>
      <c r="D185" s="8">
        <f t="shared" si="2"/>
        <v>3</v>
      </c>
      <c r="F185" s="9">
        <f>IF(COUNTIF($F$2:F184,F184)&lt;SUMPRODUCT(($B$2:$B$220&lt;=F184)*($C$2:$C$220&gt;=F184)),F184,F184+1)</f>
        <v>42460</v>
      </c>
    </row>
    <row r="186" spans="1:6" ht="15.75" customHeight="1" x14ac:dyDescent="0.3">
      <c r="A186" s="8" t="s">
        <v>48</v>
      </c>
      <c r="B186" s="9">
        <v>42695</v>
      </c>
      <c r="C186" s="9">
        <v>42697</v>
      </c>
      <c r="D186" s="8">
        <f t="shared" si="2"/>
        <v>3</v>
      </c>
      <c r="F186" s="9">
        <f>IF(COUNTIF($F$2:F185,F185)&lt;SUMPRODUCT(($B$2:$B$220&lt;=F185)*($C$2:$C$220&gt;=F185)),F185,F185+1)</f>
        <v>42460</v>
      </c>
    </row>
    <row r="187" spans="1:6" x14ac:dyDescent="0.3">
      <c r="A187" s="8" t="s">
        <v>26</v>
      </c>
      <c r="B187" s="9">
        <v>42695</v>
      </c>
      <c r="C187" s="9">
        <v>42696</v>
      </c>
      <c r="D187" s="8">
        <f t="shared" si="2"/>
        <v>2</v>
      </c>
      <c r="F187" s="9">
        <f>IF(COUNTIF($F$2:F186,F186)&lt;SUMPRODUCT(($B$2:$B$220&lt;=F186)*($C$2:$C$220&gt;=F186)),F186,F186+1)</f>
        <v>42460</v>
      </c>
    </row>
    <row r="188" spans="1:6" x14ac:dyDescent="0.3">
      <c r="A188" s="8" t="s">
        <v>49</v>
      </c>
      <c r="B188" s="9">
        <v>42696</v>
      </c>
      <c r="C188" s="9">
        <v>42698</v>
      </c>
      <c r="D188" s="8">
        <f t="shared" si="2"/>
        <v>3</v>
      </c>
      <c r="F188" s="9">
        <f>IF(COUNTIF($F$2:F187,F187)&lt;SUMPRODUCT(($B$2:$B$220&lt;=F187)*($C$2:$C$220&gt;=F187)),F187,F187+1)</f>
        <v>42461</v>
      </c>
    </row>
    <row r="189" spans="1:6" x14ac:dyDescent="0.3">
      <c r="A189" s="8" t="s">
        <v>49</v>
      </c>
      <c r="B189" s="9">
        <v>42696</v>
      </c>
      <c r="C189" s="9">
        <v>42698</v>
      </c>
      <c r="D189" s="8">
        <f t="shared" si="2"/>
        <v>3</v>
      </c>
      <c r="F189" s="9">
        <f>IF(COUNTIF($F$2:F188,F188)&lt;SUMPRODUCT(($B$2:$B$220&lt;=F188)*($C$2:$C$220&gt;=F188)),F188,F188+1)</f>
        <v>42461</v>
      </c>
    </row>
    <row r="190" spans="1:6" x14ac:dyDescent="0.3">
      <c r="A190" s="8" t="s">
        <v>54</v>
      </c>
      <c r="B190" s="9">
        <v>42696</v>
      </c>
      <c r="C190" s="9">
        <v>42699</v>
      </c>
      <c r="D190" s="8">
        <f t="shared" si="2"/>
        <v>4</v>
      </c>
      <c r="F190" s="9">
        <f>IF(COUNTIF($F$2:F189,F189)&lt;SUMPRODUCT(($B$2:$B$220&lt;=F189)*($C$2:$C$220&gt;=F189)),F189,F189+1)</f>
        <v>42461</v>
      </c>
    </row>
    <row r="191" spans="1:6" x14ac:dyDescent="0.3">
      <c r="A191" s="8" t="s">
        <v>49</v>
      </c>
      <c r="B191" s="9">
        <v>42697</v>
      </c>
      <c r="C191" s="9">
        <v>42699</v>
      </c>
      <c r="D191" s="8">
        <f t="shared" si="2"/>
        <v>3</v>
      </c>
      <c r="F191" s="9">
        <f>IF(COUNTIF($F$2:F190,F190)&lt;SUMPRODUCT(($B$2:$B$220&lt;=F190)*($C$2:$C$220&gt;=F190)),F190,F190+1)</f>
        <v>42461</v>
      </c>
    </row>
    <row r="192" spans="1:6" x14ac:dyDescent="0.3">
      <c r="A192" s="8" t="s">
        <v>76</v>
      </c>
      <c r="B192" s="9">
        <v>42698</v>
      </c>
      <c r="C192" s="9">
        <v>42711</v>
      </c>
      <c r="D192" s="8">
        <f t="shared" si="2"/>
        <v>14</v>
      </c>
      <c r="F192" s="9">
        <f>IF(COUNTIF($F$2:F191,F191)&lt;SUMPRODUCT(($B$2:$B$220&lt;=F191)*($C$2:$C$220&gt;=F191)),F191,F191+1)</f>
        <v>42461</v>
      </c>
    </row>
    <row r="193" spans="1:7" x14ac:dyDescent="0.3">
      <c r="A193" s="8" t="s">
        <v>78</v>
      </c>
      <c r="B193" s="9">
        <v>42698</v>
      </c>
      <c r="C193" s="9">
        <v>42703</v>
      </c>
      <c r="D193" s="8">
        <f t="shared" si="2"/>
        <v>6</v>
      </c>
      <c r="F193" s="9">
        <f>IF(COUNTIF($F$2:F192,F192)&lt;SUMPRODUCT(($B$2:$B$220&lt;=F192)*($C$2:$C$220&gt;=F192)),F192,F192+1)</f>
        <v>42461</v>
      </c>
    </row>
    <row r="194" spans="1:7" x14ac:dyDescent="0.3">
      <c r="A194" s="8" t="s">
        <v>77</v>
      </c>
      <c r="B194" s="9">
        <v>42698</v>
      </c>
      <c r="C194" s="9">
        <v>42707</v>
      </c>
      <c r="D194" s="8">
        <f t="shared" si="2"/>
        <v>10</v>
      </c>
      <c r="F194" s="9">
        <f>IF(COUNTIF($F$2:F193,F193)&lt;SUMPRODUCT(($B$2:$B$220&lt;=F193)*($C$2:$C$220&gt;=F193)),F193,F193+1)</f>
        <v>42461</v>
      </c>
    </row>
    <row r="195" spans="1:7" x14ac:dyDescent="0.3">
      <c r="A195" s="8" t="s">
        <v>55</v>
      </c>
      <c r="B195" s="9">
        <v>42699</v>
      </c>
      <c r="C195" s="9">
        <v>42702</v>
      </c>
      <c r="D195" s="8">
        <f t="shared" ref="D195:D220" si="3">C195-B195+1</f>
        <v>4</v>
      </c>
      <c r="F195" s="9">
        <f>IF(COUNTIF($F$2:F194,F194)&lt;SUMPRODUCT(($B$2:$B$220&lt;=F194)*($C$2:$C$220&gt;=F194)),F194,F194+1)</f>
        <v>42461</v>
      </c>
    </row>
    <row r="196" spans="1:7" x14ac:dyDescent="0.3">
      <c r="A196" s="8" t="s">
        <v>14</v>
      </c>
      <c r="B196" s="9">
        <v>42702</v>
      </c>
      <c r="C196" s="9">
        <v>42703</v>
      </c>
      <c r="D196" s="8">
        <f t="shared" si="3"/>
        <v>2</v>
      </c>
      <c r="F196" s="9">
        <f>IF(COUNTIF($F$2:F195,F195)&lt;SUMPRODUCT(($B$2:$B$220&lt;=F195)*($C$2:$C$220&gt;=F195)),F195,F195+1)</f>
        <v>42461</v>
      </c>
    </row>
    <row r="197" spans="1:7" s="3" customFormat="1" x14ac:dyDescent="0.3">
      <c r="A197" s="10" t="s">
        <v>56</v>
      </c>
      <c r="B197" s="11">
        <v>42703</v>
      </c>
      <c r="C197" s="11">
        <v>42705</v>
      </c>
      <c r="D197" s="10">
        <f t="shared" si="3"/>
        <v>3</v>
      </c>
      <c r="E197" s="10"/>
      <c r="F197" s="11">
        <f>IF(COUNTIF($F$2:F196,F196)&lt;SUMPRODUCT(($B$2:$B$220&lt;=F196)*($C$2:$C$220&gt;=F196)),F196,F196+1)</f>
        <v>42461</v>
      </c>
      <c r="G197" s="10"/>
    </row>
    <row r="198" spans="1:7" x14ac:dyDescent="0.3">
      <c r="A198" s="8" t="s">
        <v>36</v>
      </c>
      <c r="B198" s="9">
        <v>42704</v>
      </c>
      <c r="C198" s="9">
        <v>42704</v>
      </c>
      <c r="D198" s="8">
        <f t="shared" si="3"/>
        <v>1</v>
      </c>
      <c r="F198" s="9">
        <f>IF(COUNTIF($F$2:F197,F197)&lt;SUMPRODUCT(($B$2:$B$220&lt;=F197)*($C$2:$C$220&gt;=F197)),F197,F197+1)</f>
        <v>42461</v>
      </c>
    </row>
    <row r="199" spans="1:7" ht="15.75" customHeight="1" x14ac:dyDescent="0.3">
      <c r="A199" s="8" t="s">
        <v>69</v>
      </c>
      <c r="B199" s="9">
        <v>42704</v>
      </c>
      <c r="C199" s="9">
        <v>42716</v>
      </c>
      <c r="D199" s="8">
        <f t="shared" si="3"/>
        <v>13</v>
      </c>
      <c r="F199" s="9">
        <f>IF(COUNTIF($F$2:F198,F198)&lt;SUMPRODUCT(($B$2:$B$220&lt;=F198)*($C$2:$C$220&gt;=F198)),F198,F198+1)</f>
        <v>42461</v>
      </c>
    </row>
    <row r="200" spans="1:7" x14ac:dyDescent="0.3">
      <c r="A200" s="8" t="s">
        <v>79</v>
      </c>
      <c r="B200" s="9">
        <v>42705</v>
      </c>
      <c r="C200" s="9">
        <v>42709</v>
      </c>
      <c r="D200" s="8">
        <f t="shared" si="3"/>
        <v>5</v>
      </c>
      <c r="F200" s="9">
        <f>IF(COUNTIF($F$2:F199,F199)&lt;SUMPRODUCT(($B$2:$B$220&lt;=F199)*($C$2:$C$220&gt;=F199)),F199,F199+1)</f>
        <v>42462</v>
      </c>
    </row>
    <row r="201" spans="1:7" x14ac:dyDescent="0.3">
      <c r="A201" s="8" t="s">
        <v>37</v>
      </c>
      <c r="B201" s="9">
        <v>42705</v>
      </c>
      <c r="C201" s="9">
        <v>42705</v>
      </c>
      <c r="D201" s="8">
        <f t="shared" si="3"/>
        <v>1</v>
      </c>
      <c r="F201" s="9">
        <f>IF(COUNTIF($F$2:F200,F200)&lt;SUMPRODUCT(($B$2:$B$220&lt;=F200)*($C$2:$C$220&gt;=F200)),F200,F200+1)</f>
        <v>42462</v>
      </c>
    </row>
    <row r="202" spans="1:7" x14ac:dyDescent="0.3">
      <c r="A202" s="8" t="s">
        <v>21</v>
      </c>
      <c r="B202" s="9">
        <v>42706</v>
      </c>
      <c r="C202" s="9">
        <v>42711</v>
      </c>
      <c r="D202" s="8">
        <f t="shared" si="3"/>
        <v>6</v>
      </c>
      <c r="F202" s="9">
        <f>IF(COUNTIF($F$2:F201,F201)&lt;SUMPRODUCT(($B$2:$B$220&lt;=F201)*($C$2:$C$220&gt;=F201)),F201,F201+1)</f>
        <v>42462</v>
      </c>
    </row>
    <row r="203" spans="1:7" x14ac:dyDescent="0.3">
      <c r="A203" s="8" t="s">
        <v>77</v>
      </c>
      <c r="B203" s="9">
        <v>42707</v>
      </c>
      <c r="C203" s="9">
        <v>42724</v>
      </c>
      <c r="D203" s="8">
        <f t="shared" si="3"/>
        <v>18</v>
      </c>
      <c r="F203" s="9">
        <f>IF(COUNTIF($F$2:F202,F202)&lt;SUMPRODUCT(($B$2:$B$220&lt;=F202)*($C$2:$C$220&gt;=F202)),F202,F202+1)</f>
        <v>42462</v>
      </c>
    </row>
    <row r="204" spans="1:7" x14ac:dyDescent="0.3">
      <c r="A204" s="8" t="s">
        <v>34</v>
      </c>
      <c r="B204" s="9">
        <v>42707</v>
      </c>
      <c r="C204" s="9">
        <v>42707</v>
      </c>
      <c r="D204" s="8">
        <f t="shared" si="3"/>
        <v>1</v>
      </c>
      <c r="F204" s="9">
        <f>IF(COUNTIF($F$2:F203,F203)&lt;SUMPRODUCT(($B$2:$B$220&lt;=F203)*($C$2:$C$220&gt;=F203)),F203,F203+1)</f>
        <v>42462</v>
      </c>
    </row>
    <row r="205" spans="1:7" ht="15.75" customHeight="1" x14ac:dyDescent="0.3">
      <c r="A205" s="8" t="s">
        <v>35</v>
      </c>
      <c r="B205" s="9">
        <v>42708</v>
      </c>
      <c r="C205" s="9">
        <v>42708</v>
      </c>
      <c r="D205" s="8">
        <f t="shared" si="3"/>
        <v>1</v>
      </c>
      <c r="F205" s="9">
        <f>IF(COUNTIF($F$2:F204,F204)&lt;SUMPRODUCT(($B$2:$B$220&lt;=F204)*($C$2:$C$220&gt;=F204)),F204,F204+1)</f>
        <v>42462</v>
      </c>
    </row>
    <row r="206" spans="1:7" x14ac:dyDescent="0.3">
      <c r="A206" s="8" t="s">
        <v>38</v>
      </c>
      <c r="B206" s="9">
        <v>42709</v>
      </c>
      <c r="C206" s="9">
        <v>42709</v>
      </c>
      <c r="D206" s="8">
        <f t="shared" si="3"/>
        <v>1</v>
      </c>
      <c r="F206" s="9">
        <f>IF(COUNTIF($F$2:F205,F205)&lt;SUMPRODUCT(($B$2:$B$220&lt;=F205)*($C$2:$C$220&gt;=F205)),F205,F205+1)</f>
        <v>42462</v>
      </c>
    </row>
    <row r="207" spans="1:7" x14ac:dyDescent="0.3">
      <c r="A207" s="8" t="s">
        <v>39</v>
      </c>
      <c r="B207" s="9">
        <v>42710</v>
      </c>
      <c r="C207" s="9">
        <v>42710</v>
      </c>
      <c r="D207" s="8">
        <f t="shared" si="3"/>
        <v>1</v>
      </c>
      <c r="F207" s="9">
        <f>IF(COUNTIF($F$2:F206,F206)&lt;SUMPRODUCT(($B$2:$B$220&lt;=F206)*($C$2:$C$220&gt;=F206)),F206,F206+1)</f>
        <v>42462</v>
      </c>
    </row>
    <row r="208" spans="1:7" x14ac:dyDescent="0.3">
      <c r="A208" s="8" t="s">
        <v>30</v>
      </c>
      <c r="B208" s="9">
        <v>42711</v>
      </c>
      <c r="C208" s="9">
        <v>42711</v>
      </c>
      <c r="D208" s="8">
        <f t="shared" si="3"/>
        <v>1</v>
      </c>
      <c r="F208" s="9">
        <f>IF(COUNTIF($F$2:F207,F207)&lt;SUMPRODUCT(($B$2:$B$220&lt;=F207)*($C$2:$C$220&gt;=F207)),F207,F207+1)</f>
        <v>42462</v>
      </c>
    </row>
    <row r="209" spans="1:6" x14ac:dyDescent="0.3">
      <c r="A209" s="8" t="s">
        <v>4</v>
      </c>
      <c r="B209" s="9">
        <v>42711</v>
      </c>
      <c r="C209" s="9">
        <v>42751</v>
      </c>
      <c r="D209" s="8">
        <f t="shared" si="3"/>
        <v>41</v>
      </c>
      <c r="F209" s="9">
        <f>IF(COUNTIF($F$2:F208,F208)&lt;SUMPRODUCT(($B$2:$B$220&lt;=F208)*($C$2:$C$220&gt;=F208)),F208,F208+1)</f>
        <v>42462</v>
      </c>
    </row>
    <row r="210" spans="1:6" x14ac:dyDescent="0.3">
      <c r="A210" s="8" t="s">
        <v>9</v>
      </c>
      <c r="B210" s="9">
        <v>42711</v>
      </c>
      <c r="C210" s="9">
        <v>42747</v>
      </c>
      <c r="D210" s="8">
        <f t="shared" si="3"/>
        <v>37</v>
      </c>
      <c r="F210" s="9">
        <f>IF(COUNTIF($F$2:F209,F209)&lt;SUMPRODUCT(($B$2:$B$220&lt;=F209)*($C$2:$C$220&gt;=F209)),F209,F209+1)</f>
        <v>42462</v>
      </c>
    </row>
    <row r="211" spans="1:6" ht="15.75" customHeight="1" x14ac:dyDescent="0.3">
      <c r="A211" s="8" t="s">
        <v>31</v>
      </c>
      <c r="B211" s="9">
        <v>42712</v>
      </c>
      <c r="C211" s="9">
        <v>42712</v>
      </c>
      <c r="D211" s="8">
        <f t="shared" si="3"/>
        <v>1</v>
      </c>
      <c r="F211" s="9">
        <f>IF(COUNTIF($F$2:F210,F210)&lt;SUMPRODUCT(($B$2:$B$220&lt;=F210)*($C$2:$C$220&gt;=F210)),F210,F210+1)</f>
        <v>42462</v>
      </c>
    </row>
    <row r="212" spans="1:6" x14ac:dyDescent="0.3">
      <c r="A212" s="8" t="s">
        <v>5</v>
      </c>
      <c r="B212" s="9">
        <v>42712</v>
      </c>
      <c r="C212" s="9">
        <v>42713</v>
      </c>
      <c r="D212" s="8">
        <f t="shared" si="3"/>
        <v>2</v>
      </c>
      <c r="F212" s="9">
        <f>IF(COUNTIF($F$2:F211,F211)&lt;SUMPRODUCT(($B$2:$B$220&lt;=F211)*($C$2:$C$220&gt;=F211)),F211,F211+1)</f>
        <v>42462</v>
      </c>
    </row>
    <row r="213" spans="1:6" x14ac:dyDescent="0.3">
      <c r="A213" s="8" t="s">
        <v>34</v>
      </c>
      <c r="B213" s="9">
        <v>42724</v>
      </c>
      <c r="C213" s="9">
        <v>42724</v>
      </c>
      <c r="D213" s="8">
        <f t="shared" si="3"/>
        <v>1</v>
      </c>
      <c r="F213" s="9">
        <f>IF(COUNTIF($F$2:F212,F212)&lt;SUMPRODUCT(($B$2:$B$220&lt;=F212)*($C$2:$C$220&gt;=F212)),F212,F212+1)</f>
        <v>42462</v>
      </c>
    </row>
    <row r="214" spans="1:6" x14ac:dyDescent="0.3">
      <c r="A214" s="8" t="s">
        <v>35</v>
      </c>
      <c r="B214" s="9">
        <v>42725</v>
      </c>
      <c r="C214" s="9">
        <v>42725</v>
      </c>
      <c r="D214" s="8">
        <f t="shared" si="3"/>
        <v>1</v>
      </c>
      <c r="F214" s="9">
        <f>IF(COUNTIF($F$2:F213,F213)&lt;SUMPRODUCT(($B$2:$B$220&lt;=F213)*($C$2:$C$220&gt;=F213)),F213,F213+1)</f>
        <v>42462</v>
      </c>
    </row>
    <row r="215" spans="1:6" ht="15.75" customHeight="1" x14ac:dyDescent="0.3">
      <c r="A215" s="8" t="s">
        <v>15</v>
      </c>
      <c r="B215" s="9">
        <v>42845</v>
      </c>
      <c r="C215" s="9">
        <v>42870</v>
      </c>
      <c r="D215" s="8">
        <f t="shared" si="3"/>
        <v>26</v>
      </c>
      <c r="F215" s="9">
        <f>IF(COUNTIF($F$2:F214,F214)&lt;SUMPRODUCT(($B$2:$B$220&lt;=F214)*($C$2:$C$220&gt;=F214)),F214,F214+1)</f>
        <v>42463</v>
      </c>
    </row>
    <row r="216" spans="1:6" x14ac:dyDescent="0.3">
      <c r="A216" s="8" t="s">
        <v>32</v>
      </c>
      <c r="B216" s="9">
        <v>42870</v>
      </c>
      <c r="C216" s="9">
        <v>42870</v>
      </c>
      <c r="D216" s="8">
        <f t="shared" si="3"/>
        <v>1</v>
      </c>
      <c r="F216" s="9">
        <f>IF(COUNTIF($F$2:F215,F215)&lt;SUMPRODUCT(($B$2:$B$220&lt;=F215)*($C$2:$C$220&gt;=F215)),F215,F215+1)</f>
        <v>42463</v>
      </c>
    </row>
    <row r="217" spans="1:6" x14ac:dyDescent="0.3">
      <c r="A217" s="8" t="s">
        <v>33</v>
      </c>
      <c r="B217" s="9">
        <v>42870</v>
      </c>
      <c r="C217" s="9">
        <v>42870</v>
      </c>
      <c r="D217" s="8">
        <f t="shared" si="3"/>
        <v>1</v>
      </c>
      <c r="F217" s="9">
        <f>IF(COUNTIF($F$2:F216,F216)&lt;SUMPRODUCT(($B$2:$B$220&lt;=F216)*($C$2:$C$220&gt;=F216)),F216,F216+1)</f>
        <v>42463</v>
      </c>
    </row>
    <row r="218" spans="1:6" ht="15.75" customHeight="1" x14ac:dyDescent="0.3">
      <c r="A218" s="8" t="s">
        <v>16</v>
      </c>
      <c r="B218" s="9">
        <v>42870</v>
      </c>
      <c r="C218" s="9">
        <v>42901</v>
      </c>
      <c r="D218" s="8">
        <f t="shared" si="3"/>
        <v>32</v>
      </c>
      <c r="F218" s="9">
        <f>IF(COUNTIF($F$2:F217,F217)&lt;SUMPRODUCT(($B$2:$B$220&lt;=F217)*($C$2:$C$220&gt;=F217)),F217,F217+1)</f>
        <v>42463</v>
      </c>
    </row>
    <row r="219" spans="1:6" x14ac:dyDescent="0.3">
      <c r="A219" s="8" t="s">
        <v>6</v>
      </c>
      <c r="B219" s="9">
        <v>42901</v>
      </c>
      <c r="C219" s="9">
        <v>42901</v>
      </c>
      <c r="D219" s="8">
        <f t="shared" si="3"/>
        <v>1</v>
      </c>
      <c r="F219" s="9">
        <f>IF(COUNTIF($F$2:F218,F218)&lt;SUMPRODUCT(($B$2:$B$220&lt;=F218)*($C$2:$C$220&gt;=F218)),F218,F218+1)</f>
        <v>42463</v>
      </c>
    </row>
    <row r="220" spans="1:6" x14ac:dyDescent="0.3">
      <c r="A220" s="8" t="s">
        <v>7</v>
      </c>
      <c r="B220" s="9">
        <v>42903</v>
      </c>
      <c r="C220" s="9">
        <v>42907</v>
      </c>
      <c r="D220" s="8">
        <f t="shared" si="3"/>
        <v>5</v>
      </c>
      <c r="F220" s="9">
        <f>IF(COUNTIF($F$2:F219,F219)&lt;SUMPRODUCT(($B$2:$B$220&lt;=F219)*($C$2:$C$220&gt;=F219)),F219,F219+1)</f>
        <v>42463</v>
      </c>
    </row>
    <row r="221" spans="1:6" x14ac:dyDescent="0.3">
      <c r="A221" s="8"/>
      <c r="C221" s="12">
        <f>MAX(C2:C220)</f>
        <v>42907</v>
      </c>
      <c r="D221" s="13">
        <f>SUM(D2:D220)</f>
        <v>2053</v>
      </c>
      <c r="F221" s="9">
        <f>IF(COUNTIF($F$2:F220,F220)&lt;SUMPRODUCT(($B$2:$B$220&lt;=F220)*($C$2:$C$220&gt;=F220)),F220,F220+1)</f>
        <v>42463</v>
      </c>
    </row>
    <row r="222" spans="1:6" x14ac:dyDescent="0.3">
      <c r="A222" s="8"/>
    </row>
    <row r="223" spans="1:6" x14ac:dyDescent="0.3">
      <c r="A223" s="8"/>
    </row>
    <row r="224" spans="1:6" x14ac:dyDescent="0.3">
      <c r="A224" s="8"/>
    </row>
    <row r="225" spans="1:1" x14ac:dyDescent="0.3">
      <c r="A225" s="8"/>
    </row>
    <row r="226" spans="1:1" x14ac:dyDescent="0.3">
      <c r="A226" s="8"/>
    </row>
    <row r="227" spans="1:1" x14ac:dyDescent="0.3">
      <c r="A227" s="8"/>
    </row>
    <row r="228" spans="1:1" x14ac:dyDescent="0.3">
      <c r="A228" s="8"/>
    </row>
    <row r="229" spans="1:1" x14ac:dyDescent="0.3">
      <c r="A229" s="8"/>
    </row>
    <row r="230" spans="1:1" x14ac:dyDescent="0.3">
      <c r="A230" s="8"/>
    </row>
    <row r="231" spans="1:1" x14ac:dyDescent="0.3">
      <c r="A231" s="8"/>
    </row>
    <row r="232" spans="1:1" x14ac:dyDescent="0.3">
      <c r="A232" s="8"/>
    </row>
    <row r="233" spans="1:1" x14ac:dyDescent="0.3">
      <c r="A233" s="8"/>
    </row>
    <row r="234" spans="1:1" x14ac:dyDescent="0.3">
      <c r="A234" s="8"/>
    </row>
    <row r="235" spans="1:1" x14ac:dyDescent="0.3">
      <c r="A235" s="8"/>
    </row>
    <row r="236" spans="1:1" x14ac:dyDescent="0.3">
      <c r="A236" s="8"/>
    </row>
    <row r="237" spans="1:1" x14ac:dyDescent="0.3">
      <c r="A237" s="8"/>
    </row>
    <row r="238" spans="1:1" x14ac:dyDescent="0.3">
      <c r="A238" s="8"/>
    </row>
    <row r="239" spans="1:1" x14ac:dyDescent="0.3">
      <c r="A239" s="8"/>
    </row>
    <row r="240" spans="1:1" x14ac:dyDescent="0.3">
      <c r="A240" s="8"/>
    </row>
    <row r="241" spans="1:1" x14ac:dyDescent="0.3">
      <c r="A241" s="8"/>
    </row>
    <row r="242" spans="1:1" x14ac:dyDescent="0.3">
      <c r="A242" s="8"/>
    </row>
    <row r="243" spans="1:1" x14ac:dyDescent="0.3">
      <c r="A243" s="8"/>
    </row>
    <row r="244" spans="1:1" x14ac:dyDescent="0.3">
      <c r="A244" s="8"/>
    </row>
    <row r="245" spans="1:1" x14ac:dyDescent="0.3">
      <c r="A245" s="8"/>
    </row>
    <row r="246" spans="1:1" x14ac:dyDescent="0.3">
      <c r="A246" s="8"/>
    </row>
    <row r="247" spans="1:1" x14ac:dyDescent="0.3">
      <c r="A247" s="8"/>
    </row>
    <row r="248" spans="1:1" x14ac:dyDescent="0.3">
      <c r="A248" s="8"/>
    </row>
    <row r="249" spans="1:1" x14ac:dyDescent="0.3">
      <c r="A249" s="8"/>
    </row>
    <row r="250" spans="1:1" x14ac:dyDescent="0.3">
      <c r="A250" s="8"/>
    </row>
    <row r="251" spans="1:1" x14ac:dyDescent="0.3">
      <c r="A251" s="8"/>
    </row>
    <row r="252" spans="1:1" x14ac:dyDescent="0.3">
      <c r="A252" s="8"/>
    </row>
    <row r="253" spans="1:1" x14ac:dyDescent="0.3">
      <c r="A253" s="8"/>
    </row>
    <row r="254" spans="1:1" x14ac:dyDescent="0.3">
      <c r="A254" s="8"/>
    </row>
    <row r="255" spans="1:1" x14ac:dyDescent="0.3">
      <c r="A255" s="8"/>
    </row>
    <row r="256" spans="1:1" x14ac:dyDescent="0.3">
      <c r="A256" s="8"/>
    </row>
    <row r="257" spans="1:1" x14ac:dyDescent="0.3">
      <c r="A257" s="8"/>
    </row>
    <row r="258" spans="1:1" x14ac:dyDescent="0.3">
      <c r="A258" s="8"/>
    </row>
    <row r="259" spans="1:1" x14ac:dyDescent="0.3">
      <c r="A259" s="8"/>
    </row>
    <row r="260" spans="1:1" x14ac:dyDescent="0.3">
      <c r="A260" s="8"/>
    </row>
    <row r="261" spans="1:1" x14ac:dyDescent="0.3">
      <c r="A261" s="8"/>
    </row>
    <row r="262" spans="1:1" x14ac:dyDescent="0.3">
      <c r="A262" s="8"/>
    </row>
    <row r="263" spans="1:1" x14ac:dyDescent="0.3">
      <c r="A263" s="8"/>
    </row>
    <row r="264" spans="1:1" x14ac:dyDescent="0.3">
      <c r="A264" s="8"/>
    </row>
    <row r="265" spans="1:1" x14ac:dyDescent="0.3">
      <c r="A265" s="8"/>
    </row>
    <row r="266" spans="1:1" x14ac:dyDescent="0.3">
      <c r="A266" s="8"/>
    </row>
    <row r="267" spans="1:1" x14ac:dyDescent="0.3">
      <c r="A267" s="8"/>
    </row>
    <row r="268" spans="1:1" x14ac:dyDescent="0.3">
      <c r="A268" s="8"/>
    </row>
    <row r="269" spans="1:1" x14ac:dyDescent="0.3">
      <c r="A269" s="8"/>
    </row>
    <row r="270" spans="1:1" x14ac:dyDescent="0.3">
      <c r="A270" s="8"/>
    </row>
    <row r="271" spans="1:1" x14ac:dyDescent="0.3">
      <c r="A271" s="8"/>
    </row>
    <row r="272" spans="1:1" x14ac:dyDescent="0.3">
      <c r="A272" s="8"/>
    </row>
    <row r="273" spans="1:1" x14ac:dyDescent="0.3">
      <c r="A273" s="8"/>
    </row>
    <row r="274" spans="1:1" x14ac:dyDescent="0.3">
      <c r="A274" s="8"/>
    </row>
    <row r="275" spans="1:1" x14ac:dyDescent="0.3">
      <c r="A275" s="8"/>
    </row>
    <row r="276" spans="1:1" x14ac:dyDescent="0.3">
      <c r="A276" s="8"/>
    </row>
    <row r="277" spans="1:1" x14ac:dyDescent="0.3">
      <c r="A277" s="8"/>
    </row>
    <row r="278" spans="1:1" x14ac:dyDescent="0.3">
      <c r="A278" s="8"/>
    </row>
    <row r="279" spans="1:1" x14ac:dyDescent="0.3">
      <c r="A279" s="8"/>
    </row>
    <row r="280" spans="1:1" x14ac:dyDescent="0.3">
      <c r="A280" s="8"/>
    </row>
    <row r="281" spans="1:1" x14ac:dyDescent="0.3">
      <c r="A281" s="8"/>
    </row>
    <row r="282" spans="1:1" x14ac:dyDescent="0.3">
      <c r="A282" s="8"/>
    </row>
    <row r="283" spans="1:1" x14ac:dyDescent="0.3">
      <c r="A283" s="8"/>
    </row>
    <row r="284" spans="1:1" x14ac:dyDescent="0.3">
      <c r="A284" s="8"/>
    </row>
    <row r="285" spans="1:1" x14ac:dyDescent="0.3">
      <c r="A285" s="8"/>
    </row>
    <row r="286" spans="1:1" x14ac:dyDescent="0.3">
      <c r="A286" s="8"/>
    </row>
    <row r="287" spans="1:1" x14ac:dyDescent="0.3">
      <c r="A287" s="8"/>
    </row>
    <row r="288" spans="1:1" x14ac:dyDescent="0.3">
      <c r="A288" s="8"/>
    </row>
    <row r="289" spans="1:1" x14ac:dyDescent="0.3">
      <c r="A289" s="8"/>
    </row>
    <row r="290" spans="1:1" x14ac:dyDescent="0.3">
      <c r="A290" s="8"/>
    </row>
    <row r="291" spans="1:1" x14ac:dyDescent="0.3">
      <c r="A291" s="8"/>
    </row>
    <row r="292" spans="1:1" x14ac:dyDescent="0.3">
      <c r="A292" s="8"/>
    </row>
    <row r="293" spans="1:1" x14ac:dyDescent="0.3">
      <c r="A293" s="8"/>
    </row>
    <row r="294" spans="1:1" x14ac:dyDescent="0.3">
      <c r="A294" s="8"/>
    </row>
    <row r="295" spans="1:1" x14ac:dyDescent="0.3">
      <c r="A295" s="8"/>
    </row>
    <row r="296" spans="1:1" x14ac:dyDescent="0.3">
      <c r="A296" s="8"/>
    </row>
    <row r="297" spans="1:1" x14ac:dyDescent="0.3">
      <c r="A297" s="8"/>
    </row>
    <row r="298" spans="1:1" x14ac:dyDescent="0.3">
      <c r="A298" s="8"/>
    </row>
    <row r="299" spans="1:1" x14ac:dyDescent="0.3">
      <c r="A299" s="8"/>
    </row>
    <row r="300" spans="1:1" x14ac:dyDescent="0.3">
      <c r="A300" s="8"/>
    </row>
    <row r="301" spans="1:1" x14ac:dyDescent="0.3">
      <c r="A301" s="8"/>
    </row>
    <row r="302" spans="1:1" x14ac:dyDescent="0.3">
      <c r="A302" s="8"/>
    </row>
    <row r="303" spans="1:1" x14ac:dyDescent="0.3">
      <c r="A303" s="8"/>
    </row>
    <row r="304" spans="1:1" x14ac:dyDescent="0.3">
      <c r="A304" s="8"/>
    </row>
    <row r="305" spans="1:1" x14ac:dyDescent="0.3">
      <c r="A305" s="8"/>
    </row>
    <row r="306" spans="1:1" x14ac:dyDescent="0.3">
      <c r="A306" s="8"/>
    </row>
    <row r="307" spans="1:1" x14ac:dyDescent="0.3">
      <c r="A307" s="8"/>
    </row>
    <row r="308" spans="1:1" x14ac:dyDescent="0.3">
      <c r="A308" s="8"/>
    </row>
    <row r="309" spans="1:1" x14ac:dyDescent="0.3">
      <c r="A309" s="8"/>
    </row>
    <row r="310" spans="1:1" x14ac:dyDescent="0.3">
      <c r="A310" s="8"/>
    </row>
    <row r="311" spans="1:1" x14ac:dyDescent="0.3">
      <c r="A311" s="8"/>
    </row>
    <row r="312" spans="1:1" x14ac:dyDescent="0.3">
      <c r="A312" s="8"/>
    </row>
    <row r="313" spans="1:1" x14ac:dyDescent="0.3">
      <c r="A313" s="8"/>
    </row>
    <row r="314" spans="1:1" x14ac:dyDescent="0.3">
      <c r="A314" s="8"/>
    </row>
    <row r="315" spans="1:1" x14ac:dyDescent="0.3">
      <c r="A315" s="8"/>
    </row>
    <row r="316" spans="1:1" x14ac:dyDescent="0.3">
      <c r="A316" s="8"/>
    </row>
    <row r="317" spans="1:1" x14ac:dyDescent="0.3">
      <c r="A317" s="8"/>
    </row>
    <row r="318" spans="1:1" x14ac:dyDescent="0.3">
      <c r="A318" s="8"/>
    </row>
    <row r="319" spans="1:1" x14ac:dyDescent="0.3">
      <c r="A319" s="8"/>
    </row>
    <row r="320" spans="1:1" x14ac:dyDescent="0.3">
      <c r="A320" s="8"/>
    </row>
    <row r="321" spans="1:1" x14ac:dyDescent="0.3">
      <c r="A321" s="8"/>
    </row>
    <row r="322" spans="1:1" x14ac:dyDescent="0.3">
      <c r="A322" s="8"/>
    </row>
    <row r="323" spans="1:1" x14ac:dyDescent="0.3">
      <c r="A323" s="8"/>
    </row>
    <row r="324" spans="1:1" x14ac:dyDescent="0.3">
      <c r="A324" s="8"/>
    </row>
    <row r="325" spans="1:1" x14ac:dyDescent="0.3">
      <c r="A325" s="8"/>
    </row>
    <row r="326" spans="1:1" x14ac:dyDescent="0.3">
      <c r="A326" s="8"/>
    </row>
    <row r="327" spans="1:1" x14ac:dyDescent="0.3">
      <c r="A327" s="8"/>
    </row>
    <row r="328" spans="1:1" x14ac:dyDescent="0.3">
      <c r="A328" s="8"/>
    </row>
    <row r="329" spans="1:1" x14ac:dyDescent="0.3">
      <c r="A329" s="8"/>
    </row>
    <row r="330" spans="1:1" x14ac:dyDescent="0.3">
      <c r="A330" s="8"/>
    </row>
    <row r="331" spans="1:1" x14ac:dyDescent="0.3">
      <c r="A331" s="8"/>
    </row>
    <row r="332" spans="1:1" x14ac:dyDescent="0.3">
      <c r="A332" s="8"/>
    </row>
    <row r="333" spans="1:1" x14ac:dyDescent="0.3">
      <c r="A333" s="8"/>
    </row>
    <row r="334" spans="1:1" x14ac:dyDescent="0.3">
      <c r="A334" s="8"/>
    </row>
    <row r="335" spans="1:1" x14ac:dyDescent="0.3">
      <c r="A335" s="8"/>
    </row>
    <row r="336" spans="1:1" x14ac:dyDescent="0.3">
      <c r="A336" s="8"/>
    </row>
    <row r="337" spans="1:1" x14ac:dyDescent="0.3">
      <c r="A337" s="8"/>
    </row>
    <row r="338" spans="1:1" x14ac:dyDescent="0.3">
      <c r="A338" s="8"/>
    </row>
    <row r="339" spans="1:1" x14ac:dyDescent="0.3">
      <c r="A339" s="8"/>
    </row>
    <row r="340" spans="1:1" x14ac:dyDescent="0.3">
      <c r="A340" s="8"/>
    </row>
    <row r="341" spans="1:1" x14ac:dyDescent="0.3">
      <c r="A341" s="8"/>
    </row>
    <row r="342" spans="1:1" x14ac:dyDescent="0.3">
      <c r="A342" s="8"/>
    </row>
    <row r="343" spans="1:1" x14ac:dyDescent="0.3">
      <c r="A343" s="8"/>
    </row>
    <row r="344" spans="1:1" x14ac:dyDescent="0.3">
      <c r="A344" s="8"/>
    </row>
    <row r="345" spans="1:1" x14ac:dyDescent="0.3">
      <c r="A345" s="8"/>
    </row>
    <row r="346" spans="1:1" x14ac:dyDescent="0.3">
      <c r="A346" s="8"/>
    </row>
    <row r="347" spans="1:1" x14ac:dyDescent="0.3">
      <c r="A347" s="8"/>
    </row>
    <row r="348" spans="1:1" x14ac:dyDescent="0.3">
      <c r="A348" s="8"/>
    </row>
    <row r="349" spans="1:1" x14ac:dyDescent="0.3">
      <c r="A349" s="8"/>
    </row>
    <row r="350" spans="1:1" x14ac:dyDescent="0.3">
      <c r="A350" s="8"/>
    </row>
    <row r="351" spans="1:1" x14ac:dyDescent="0.3">
      <c r="A351" s="8"/>
    </row>
    <row r="352" spans="1:1" x14ac:dyDescent="0.3">
      <c r="A352" s="8"/>
    </row>
    <row r="353" spans="1:1" x14ac:dyDescent="0.3">
      <c r="A353" s="8"/>
    </row>
    <row r="354" spans="1:1" x14ac:dyDescent="0.3">
      <c r="A354" s="8"/>
    </row>
    <row r="355" spans="1:1" x14ac:dyDescent="0.3">
      <c r="A355" s="8"/>
    </row>
    <row r="356" spans="1:1" x14ac:dyDescent="0.3">
      <c r="A356" s="8"/>
    </row>
    <row r="357" spans="1:1" x14ac:dyDescent="0.3">
      <c r="A357" s="8"/>
    </row>
    <row r="358" spans="1:1" x14ac:dyDescent="0.3">
      <c r="A358" s="8"/>
    </row>
    <row r="359" spans="1:1" x14ac:dyDescent="0.3">
      <c r="A359" s="8"/>
    </row>
    <row r="360" spans="1:1" x14ac:dyDescent="0.3">
      <c r="A360" s="8"/>
    </row>
    <row r="361" spans="1:1" x14ac:dyDescent="0.3">
      <c r="A361" s="8"/>
    </row>
    <row r="362" spans="1:1" x14ac:dyDescent="0.3">
      <c r="A362" s="8"/>
    </row>
    <row r="363" spans="1:1" x14ac:dyDescent="0.3">
      <c r="A363" s="8"/>
    </row>
    <row r="364" spans="1:1" x14ac:dyDescent="0.3">
      <c r="A364" s="8"/>
    </row>
    <row r="365" spans="1:1" x14ac:dyDescent="0.3">
      <c r="A365" s="8"/>
    </row>
    <row r="366" spans="1:1" x14ac:dyDescent="0.3">
      <c r="A366" s="8"/>
    </row>
    <row r="367" spans="1:1" x14ac:dyDescent="0.3">
      <c r="A367" s="8"/>
    </row>
    <row r="368" spans="1:1" x14ac:dyDescent="0.3">
      <c r="A368" s="8"/>
    </row>
    <row r="369" spans="1:1" x14ac:dyDescent="0.3">
      <c r="A369" s="8"/>
    </row>
    <row r="370" spans="1:1" x14ac:dyDescent="0.3">
      <c r="A370" s="8"/>
    </row>
    <row r="371" spans="1:1" x14ac:dyDescent="0.3">
      <c r="A371" s="8"/>
    </row>
    <row r="372" spans="1:1" x14ac:dyDescent="0.3">
      <c r="A372" s="8"/>
    </row>
    <row r="373" spans="1:1" x14ac:dyDescent="0.3">
      <c r="A373" s="8"/>
    </row>
    <row r="374" spans="1:1" x14ac:dyDescent="0.3">
      <c r="A374" s="8"/>
    </row>
    <row r="375" spans="1:1" x14ac:dyDescent="0.3">
      <c r="A375" s="8"/>
    </row>
    <row r="376" spans="1:1" x14ac:dyDescent="0.3">
      <c r="A376" s="8"/>
    </row>
    <row r="377" spans="1:1" x14ac:dyDescent="0.3">
      <c r="A377" s="8"/>
    </row>
    <row r="378" spans="1:1" x14ac:dyDescent="0.3">
      <c r="A378" s="8"/>
    </row>
    <row r="379" spans="1:1" x14ac:dyDescent="0.3">
      <c r="A379" s="8"/>
    </row>
    <row r="380" spans="1:1" x14ac:dyDescent="0.3">
      <c r="A380" s="8"/>
    </row>
    <row r="381" spans="1:1" x14ac:dyDescent="0.3">
      <c r="A381" s="8"/>
    </row>
    <row r="382" spans="1:1" x14ac:dyDescent="0.3">
      <c r="A382" s="8"/>
    </row>
    <row r="383" spans="1:1" x14ac:dyDescent="0.3">
      <c r="A383" s="8"/>
    </row>
    <row r="384" spans="1:1" x14ac:dyDescent="0.3">
      <c r="A384" s="8"/>
    </row>
    <row r="385" spans="1:1" x14ac:dyDescent="0.3">
      <c r="A385" s="8"/>
    </row>
    <row r="386" spans="1:1" x14ac:dyDescent="0.3">
      <c r="A386" s="8"/>
    </row>
    <row r="387" spans="1:1" x14ac:dyDescent="0.3">
      <c r="A387" s="8"/>
    </row>
    <row r="388" spans="1:1" x14ac:dyDescent="0.3">
      <c r="A388" s="8"/>
    </row>
    <row r="389" spans="1:1" x14ac:dyDescent="0.3">
      <c r="A389" s="8"/>
    </row>
    <row r="390" spans="1:1" x14ac:dyDescent="0.3">
      <c r="A390" s="8"/>
    </row>
    <row r="391" spans="1:1" x14ac:dyDescent="0.3">
      <c r="A391" s="8"/>
    </row>
    <row r="392" spans="1:1" x14ac:dyDescent="0.3">
      <c r="A392" s="8"/>
    </row>
    <row r="393" spans="1:1" x14ac:dyDescent="0.3">
      <c r="A393" s="8"/>
    </row>
    <row r="394" spans="1:1" x14ac:dyDescent="0.3">
      <c r="A394" s="8"/>
    </row>
    <row r="395" spans="1:1" x14ac:dyDescent="0.3">
      <c r="A395" s="8"/>
    </row>
    <row r="396" spans="1:1" x14ac:dyDescent="0.3">
      <c r="A396" s="8"/>
    </row>
    <row r="397" spans="1:1" x14ac:dyDescent="0.3">
      <c r="A397" s="8"/>
    </row>
    <row r="398" spans="1:1" x14ac:dyDescent="0.3">
      <c r="A398" s="8"/>
    </row>
    <row r="399" spans="1:1" x14ac:dyDescent="0.3">
      <c r="A399" s="8"/>
    </row>
    <row r="400" spans="1:1" x14ac:dyDescent="0.3">
      <c r="A400" s="8"/>
    </row>
    <row r="401" spans="1:1" x14ac:dyDescent="0.3">
      <c r="A401" s="8"/>
    </row>
    <row r="402" spans="1:1" x14ac:dyDescent="0.3">
      <c r="A402" s="8"/>
    </row>
    <row r="403" spans="1:1" x14ac:dyDescent="0.3">
      <c r="A403" s="8"/>
    </row>
    <row r="404" spans="1:1" x14ac:dyDescent="0.3">
      <c r="A404" s="8"/>
    </row>
    <row r="405" spans="1:1" x14ac:dyDescent="0.3">
      <c r="A405" s="8"/>
    </row>
    <row r="406" spans="1:1" x14ac:dyDescent="0.3">
      <c r="A406" s="8"/>
    </row>
    <row r="407" spans="1:1" x14ac:dyDescent="0.3">
      <c r="A407" s="8"/>
    </row>
    <row r="408" spans="1:1" x14ac:dyDescent="0.3">
      <c r="A408" s="8"/>
    </row>
    <row r="409" spans="1:1" x14ac:dyDescent="0.3">
      <c r="A409" s="8"/>
    </row>
    <row r="410" spans="1:1" x14ac:dyDescent="0.3">
      <c r="A410" s="8"/>
    </row>
    <row r="411" spans="1:1" x14ac:dyDescent="0.3">
      <c r="A411" s="8"/>
    </row>
    <row r="412" spans="1:1" x14ac:dyDescent="0.3">
      <c r="A412" s="8"/>
    </row>
    <row r="413" spans="1:1" x14ac:dyDescent="0.3">
      <c r="A413" s="8"/>
    </row>
    <row r="414" spans="1:1" x14ac:dyDescent="0.3">
      <c r="A414" s="8"/>
    </row>
    <row r="415" spans="1:1" x14ac:dyDescent="0.3">
      <c r="A415" s="8"/>
    </row>
    <row r="416" spans="1:1" x14ac:dyDescent="0.3">
      <c r="A416" s="8"/>
    </row>
    <row r="417" spans="1:1" x14ac:dyDescent="0.3">
      <c r="A417" s="8"/>
    </row>
    <row r="418" spans="1:1" x14ac:dyDescent="0.3">
      <c r="A418" s="8"/>
    </row>
    <row r="419" spans="1:1" x14ac:dyDescent="0.3">
      <c r="A419" s="8"/>
    </row>
    <row r="420" spans="1:1" x14ac:dyDescent="0.3">
      <c r="A420" s="8"/>
    </row>
    <row r="421" spans="1:1" x14ac:dyDescent="0.3">
      <c r="A421" s="8"/>
    </row>
    <row r="422" spans="1:1" x14ac:dyDescent="0.3">
      <c r="A422" s="8"/>
    </row>
    <row r="423" spans="1:1" x14ac:dyDescent="0.3">
      <c r="A423" s="8"/>
    </row>
    <row r="424" spans="1:1" x14ac:dyDescent="0.3">
      <c r="A424" s="8"/>
    </row>
    <row r="425" spans="1:1" x14ac:dyDescent="0.3">
      <c r="A425" s="8"/>
    </row>
    <row r="426" spans="1:1" x14ac:dyDescent="0.3">
      <c r="A426" s="8"/>
    </row>
    <row r="427" spans="1:1" x14ac:dyDescent="0.3">
      <c r="A427" s="8"/>
    </row>
    <row r="428" spans="1:1" x14ac:dyDescent="0.3">
      <c r="A428" s="8"/>
    </row>
    <row r="429" spans="1:1" x14ac:dyDescent="0.3">
      <c r="A429" s="8"/>
    </row>
    <row r="430" spans="1:1" x14ac:dyDescent="0.3">
      <c r="A430" s="8"/>
    </row>
    <row r="431" spans="1:1" x14ac:dyDescent="0.3">
      <c r="A431" s="8"/>
    </row>
    <row r="432" spans="1:1" x14ac:dyDescent="0.3">
      <c r="A432" s="8"/>
    </row>
    <row r="433" spans="1:1" x14ac:dyDescent="0.3">
      <c r="A433" s="8"/>
    </row>
    <row r="434" spans="1:1" x14ac:dyDescent="0.3">
      <c r="A434" s="8"/>
    </row>
    <row r="435" spans="1:1" x14ac:dyDescent="0.3">
      <c r="A435" s="8"/>
    </row>
    <row r="436" spans="1:1" x14ac:dyDescent="0.3">
      <c r="A436" s="8"/>
    </row>
    <row r="437" spans="1:1" x14ac:dyDescent="0.3">
      <c r="A437" s="8"/>
    </row>
    <row r="438" spans="1:1" x14ac:dyDescent="0.3">
      <c r="A438" s="8"/>
    </row>
    <row r="439" spans="1:1" x14ac:dyDescent="0.3">
      <c r="A439" s="8"/>
    </row>
    <row r="440" spans="1:1" x14ac:dyDescent="0.3">
      <c r="A440" s="8"/>
    </row>
    <row r="441" spans="1:1" x14ac:dyDescent="0.3">
      <c r="A441" s="8"/>
    </row>
    <row r="442" spans="1:1" x14ac:dyDescent="0.3">
      <c r="A442" s="8"/>
    </row>
    <row r="443" spans="1:1" x14ac:dyDescent="0.3">
      <c r="A443" s="8"/>
    </row>
    <row r="444" spans="1:1" x14ac:dyDescent="0.3">
      <c r="A444" s="8"/>
    </row>
    <row r="445" spans="1:1" x14ac:dyDescent="0.3">
      <c r="A445" s="8"/>
    </row>
    <row r="446" spans="1:1" x14ac:dyDescent="0.3">
      <c r="A446" s="8"/>
    </row>
    <row r="447" spans="1:1" x14ac:dyDescent="0.3">
      <c r="A447" s="8"/>
    </row>
    <row r="448" spans="1:1" x14ac:dyDescent="0.3">
      <c r="A448" s="8"/>
    </row>
    <row r="449" spans="1:1" x14ac:dyDescent="0.3">
      <c r="A449" s="8"/>
    </row>
    <row r="450" spans="1:1" x14ac:dyDescent="0.3">
      <c r="A450" s="8"/>
    </row>
    <row r="451" spans="1:1" x14ac:dyDescent="0.3">
      <c r="A451" s="8"/>
    </row>
    <row r="452" spans="1:1" x14ac:dyDescent="0.3">
      <c r="A452" s="8"/>
    </row>
    <row r="453" spans="1:1" x14ac:dyDescent="0.3">
      <c r="A453" s="8"/>
    </row>
    <row r="454" spans="1:1" x14ac:dyDescent="0.3">
      <c r="A454" s="8"/>
    </row>
    <row r="455" spans="1:1" x14ac:dyDescent="0.3">
      <c r="A455" s="8"/>
    </row>
    <row r="456" spans="1:1" x14ac:dyDescent="0.3">
      <c r="A456" s="8"/>
    </row>
    <row r="457" spans="1:1" x14ac:dyDescent="0.3">
      <c r="A457" s="8"/>
    </row>
    <row r="458" spans="1:1" x14ac:dyDescent="0.3">
      <c r="A458" s="8"/>
    </row>
    <row r="459" spans="1:1" x14ac:dyDescent="0.3">
      <c r="A459" s="8"/>
    </row>
    <row r="460" spans="1:1" x14ac:dyDescent="0.3">
      <c r="A460" s="8"/>
    </row>
    <row r="461" spans="1:1" x14ac:dyDescent="0.3">
      <c r="A461" s="8"/>
    </row>
    <row r="462" spans="1:1" x14ac:dyDescent="0.3">
      <c r="A462" s="8"/>
    </row>
    <row r="463" spans="1:1" x14ac:dyDescent="0.3">
      <c r="A463" s="8"/>
    </row>
    <row r="464" spans="1:1" x14ac:dyDescent="0.3">
      <c r="A464" s="8"/>
    </row>
    <row r="465" spans="1:1" x14ac:dyDescent="0.3">
      <c r="A465" s="8"/>
    </row>
    <row r="466" spans="1:1" x14ac:dyDescent="0.3">
      <c r="A466" s="8"/>
    </row>
    <row r="467" spans="1:1" x14ac:dyDescent="0.3">
      <c r="A467" s="8"/>
    </row>
    <row r="468" spans="1:1" x14ac:dyDescent="0.3">
      <c r="A468" s="8"/>
    </row>
    <row r="469" spans="1:1" x14ac:dyDescent="0.3">
      <c r="A469" s="8"/>
    </row>
    <row r="470" spans="1:1" x14ac:dyDescent="0.3">
      <c r="A470" s="8"/>
    </row>
    <row r="471" spans="1:1" x14ac:dyDescent="0.3">
      <c r="A471" s="8"/>
    </row>
    <row r="472" spans="1:1" x14ac:dyDescent="0.3">
      <c r="A472" s="8"/>
    </row>
    <row r="473" spans="1:1" x14ac:dyDescent="0.3">
      <c r="A473" s="8"/>
    </row>
    <row r="474" spans="1:1" x14ac:dyDescent="0.3">
      <c r="A474" s="8"/>
    </row>
    <row r="475" spans="1:1" x14ac:dyDescent="0.3">
      <c r="A475" s="8"/>
    </row>
    <row r="476" spans="1:1" x14ac:dyDescent="0.3">
      <c r="A476" s="8"/>
    </row>
    <row r="477" spans="1:1" x14ac:dyDescent="0.3">
      <c r="A477" s="8"/>
    </row>
    <row r="478" spans="1:1" x14ac:dyDescent="0.3">
      <c r="A478" s="8"/>
    </row>
    <row r="479" spans="1:1" x14ac:dyDescent="0.3">
      <c r="A479" s="8"/>
    </row>
    <row r="480" spans="1:1" x14ac:dyDescent="0.3">
      <c r="A480" s="8"/>
    </row>
    <row r="481" spans="1:1" x14ac:dyDescent="0.3">
      <c r="A481" s="8"/>
    </row>
    <row r="482" spans="1:1" x14ac:dyDescent="0.3">
      <c r="A482" s="8"/>
    </row>
    <row r="483" spans="1:1" x14ac:dyDescent="0.3">
      <c r="A483" s="8"/>
    </row>
    <row r="484" spans="1:1" x14ac:dyDescent="0.3">
      <c r="A484" s="8"/>
    </row>
    <row r="485" spans="1:1" x14ac:dyDescent="0.3">
      <c r="A485" s="8"/>
    </row>
    <row r="486" spans="1:1" x14ac:dyDescent="0.3">
      <c r="A486" s="8"/>
    </row>
    <row r="487" spans="1:1" x14ac:dyDescent="0.3">
      <c r="A487" s="8"/>
    </row>
    <row r="488" spans="1:1" x14ac:dyDescent="0.3">
      <c r="A488" s="8"/>
    </row>
    <row r="489" spans="1:1" x14ac:dyDescent="0.3">
      <c r="A489" s="8"/>
    </row>
    <row r="490" spans="1:1" x14ac:dyDescent="0.3">
      <c r="A490" s="8"/>
    </row>
    <row r="491" spans="1:1" x14ac:dyDescent="0.3">
      <c r="A491" s="8"/>
    </row>
    <row r="492" spans="1:1" x14ac:dyDescent="0.3">
      <c r="A492" s="8"/>
    </row>
    <row r="493" spans="1:1" x14ac:dyDescent="0.3">
      <c r="A493" s="8"/>
    </row>
    <row r="494" spans="1:1" x14ac:dyDescent="0.3">
      <c r="A494" s="8"/>
    </row>
    <row r="495" spans="1:1" x14ac:dyDescent="0.3">
      <c r="A495" s="8"/>
    </row>
    <row r="496" spans="1:1" x14ac:dyDescent="0.3">
      <c r="A496" s="8"/>
    </row>
    <row r="497" spans="1:1" x14ac:dyDescent="0.3">
      <c r="A497" s="8"/>
    </row>
    <row r="498" spans="1:1" x14ac:dyDescent="0.3">
      <c r="A498" s="8"/>
    </row>
    <row r="499" spans="1:1" x14ac:dyDescent="0.3">
      <c r="A499" s="8"/>
    </row>
    <row r="500" spans="1:1" x14ac:dyDescent="0.3">
      <c r="A500" s="8"/>
    </row>
    <row r="501" spans="1:1" x14ac:dyDescent="0.3">
      <c r="A501" s="8"/>
    </row>
    <row r="502" spans="1:1" x14ac:dyDescent="0.3">
      <c r="A502" s="8"/>
    </row>
    <row r="503" spans="1:1" x14ac:dyDescent="0.3">
      <c r="A503" s="8"/>
    </row>
    <row r="504" spans="1:1" x14ac:dyDescent="0.3">
      <c r="A504" s="8"/>
    </row>
    <row r="505" spans="1:1" x14ac:dyDescent="0.3">
      <c r="A505" s="8"/>
    </row>
    <row r="506" spans="1:1" x14ac:dyDescent="0.3">
      <c r="A506" s="8"/>
    </row>
    <row r="507" spans="1:1" x14ac:dyDescent="0.3">
      <c r="A507" s="8"/>
    </row>
    <row r="508" spans="1:1" x14ac:dyDescent="0.3">
      <c r="A508" s="8"/>
    </row>
    <row r="509" spans="1:1" x14ac:dyDescent="0.3">
      <c r="A509" s="8"/>
    </row>
    <row r="510" spans="1:1" x14ac:dyDescent="0.3">
      <c r="A510" s="8"/>
    </row>
    <row r="511" spans="1:1" x14ac:dyDescent="0.3">
      <c r="A511" s="8"/>
    </row>
    <row r="512" spans="1:1" x14ac:dyDescent="0.3">
      <c r="A512" s="8"/>
    </row>
    <row r="513" spans="1:1" x14ac:dyDescent="0.3">
      <c r="A513" s="8"/>
    </row>
    <row r="514" spans="1:1" x14ac:dyDescent="0.3">
      <c r="A514" s="8"/>
    </row>
    <row r="515" spans="1:1" x14ac:dyDescent="0.3">
      <c r="A515" s="8"/>
    </row>
    <row r="516" spans="1:1" x14ac:dyDescent="0.3">
      <c r="A516" s="8"/>
    </row>
    <row r="517" spans="1:1" x14ac:dyDescent="0.3">
      <c r="A517" s="8"/>
    </row>
    <row r="518" spans="1:1" x14ac:dyDescent="0.3">
      <c r="A518" s="8"/>
    </row>
    <row r="519" spans="1:1" x14ac:dyDescent="0.3">
      <c r="A519" s="8"/>
    </row>
    <row r="520" spans="1:1" x14ac:dyDescent="0.3">
      <c r="A520" s="8"/>
    </row>
    <row r="521" spans="1:1" x14ac:dyDescent="0.3">
      <c r="A521" s="8"/>
    </row>
    <row r="522" spans="1:1" x14ac:dyDescent="0.3">
      <c r="A522" s="8"/>
    </row>
    <row r="523" spans="1:1" x14ac:dyDescent="0.3">
      <c r="A523" s="8"/>
    </row>
    <row r="524" spans="1:1" x14ac:dyDescent="0.3">
      <c r="A524" s="8"/>
    </row>
    <row r="525" spans="1:1" x14ac:dyDescent="0.3">
      <c r="A525" s="8"/>
    </row>
    <row r="526" spans="1:1" x14ac:dyDescent="0.3">
      <c r="A526" s="8"/>
    </row>
    <row r="527" spans="1:1" x14ac:dyDescent="0.3">
      <c r="A527" s="8"/>
    </row>
    <row r="528" spans="1:1" x14ac:dyDescent="0.3">
      <c r="A528" s="8"/>
    </row>
    <row r="529" spans="1:1" x14ac:dyDescent="0.3">
      <c r="A529" s="8"/>
    </row>
    <row r="530" spans="1:1" x14ac:dyDescent="0.3">
      <c r="A530" s="8"/>
    </row>
    <row r="531" spans="1:1" x14ac:dyDescent="0.3">
      <c r="A531" s="8"/>
    </row>
    <row r="532" spans="1:1" x14ac:dyDescent="0.3">
      <c r="A532" s="8"/>
    </row>
    <row r="533" spans="1:1" x14ac:dyDescent="0.3">
      <c r="A533" s="8"/>
    </row>
    <row r="534" spans="1:1" x14ac:dyDescent="0.3">
      <c r="A534" s="8"/>
    </row>
    <row r="535" spans="1:1" x14ac:dyDescent="0.3">
      <c r="A535" s="8"/>
    </row>
    <row r="536" spans="1:1" x14ac:dyDescent="0.3">
      <c r="A536" s="8"/>
    </row>
    <row r="537" spans="1:1" x14ac:dyDescent="0.3">
      <c r="A537" s="8"/>
    </row>
    <row r="538" spans="1:1" x14ac:dyDescent="0.3">
      <c r="A538" s="8"/>
    </row>
    <row r="539" spans="1:1" x14ac:dyDescent="0.3">
      <c r="A539" s="8"/>
    </row>
    <row r="540" spans="1:1" x14ac:dyDescent="0.3">
      <c r="A540" s="8"/>
    </row>
    <row r="541" spans="1:1" x14ac:dyDescent="0.3">
      <c r="A541" s="8"/>
    </row>
    <row r="542" spans="1:1" x14ac:dyDescent="0.3">
      <c r="A542" s="8"/>
    </row>
    <row r="543" spans="1:1" x14ac:dyDescent="0.3">
      <c r="A543" s="8"/>
    </row>
    <row r="544" spans="1:1" x14ac:dyDescent="0.3">
      <c r="A544" s="8"/>
    </row>
    <row r="545" spans="1:1" x14ac:dyDescent="0.3">
      <c r="A545" s="8"/>
    </row>
    <row r="546" spans="1:1" x14ac:dyDescent="0.3">
      <c r="A546" s="8"/>
    </row>
    <row r="547" spans="1:1" x14ac:dyDescent="0.3">
      <c r="A547" s="8"/>
    </row>
    <row r="548" spans="1:1" x14ac:dyDescent="0.3">
      <c r="A548" s="8"/>
    </row>
    <row r="549" spans="1:1" x14ac:dyDescent="0.3">
      <c r="A549" s="8"/>
    </row>
    <row r="550" spans="1:1" x14ac:dyDescent="0.3">
      <c r="A550" s="8"/>
    </row>
    <row r="551" spans="1:1" x14ac:dyDescent="0.3">
      <c r="A551" s="8"/>
    </row>
    <row r="552" spans="1:1" x14ac:dyDescent="0.3">
      <c r="A552" s="8"/>
    </row>
    <row r="553" spans="1:1" x14ac:dyDescent="0.3">
      <c r="A553" s="8"/>
    </row>
    <row r="554" spans="1:1" x14ac:dyDescent="0.3">
      <c r="A554" s="8"/>
    </row>
    <row r="555" spans="1:1" x14ac:dyDescent="0.3">
      <c r="A555" s="8"/>
    </row>
    <row r="556" spans="1:1" x14ac:dyDescent="0.3">
      <c r="A556" s="8"/>
    </row>
    <row r="557" spans="1:1" x14ac:dyDescent="0.3">
      <c r="A557" s="8"/>
    </row>
    <row r="558" spans="1:1" x14ac:dyDescent="0.3">
      <c r="A558" s="8"/>
    </row>
    <row r="559" spans="1:1" x14ac:dyDescent="0.3">
      <c r="A559" s="8"/>
    </row>
    <row r="560" spans="1:1" x14ac:dyDescent="0.3">
      <c r="A560" s="8"/>
    </row>
    <row r="561" spans="1:1" x14ac:dyDescent="0.3">
      <c r="A561" s="8"/>
    </row>
    <row r="562" spans="1:1" x14ac:dyDescent="0.3">
      <c r="A562" s="8"/>
    </row>
    <row r="563" spans="1:1" x14ac:dyDescent="0.3">
      <c r="A563" s="8"/>
    </row>
    <row r="564" spans="1:1" x14ac:dyDescent="0.3">
      <c r="A564" s="8"/>
    </row>
    <row r="565" spans="1:1" x14ac:dyDescent="0.3">
      <c r="A565" s="8"/>
    </row>
    <row r="566" spans="1:1" x14ac:dyDescent="0.3">
      <c r="A566" s="8"/>
    </row>
    <row r="567" spans="1:1" x14ac:dyDescent="0.3">
      <c r="A567" s="8"/>
    </row>
    <row r="568" spans="1:1" x14ac:dyDescent="0.3">
      <c r="A568" s="8"/>
    </row>
    <row r="569" spans="1:1" x14ac:dyDescent="0.3">
      <c r="A569" s="8"/>
    </row>
    <row r="570" spans="1:1" x14ac:dyDescent="0.3">
      <c r="A570" s="8"/>
    </row>
    <row r="571" spans="1:1" x14ac:dyDescent="0.3">
      <c r="A571" s="8"/>
    </row>
    <row r="572" spans="1:1" x14ac:dyDescent="0.3">
      <c r="A572" s="8"/>
    </row>
    <row r="573" spans="1:1" x14ac:dyDescent="0.3">
      <c r="A573" s="8"/>
    </row>
    <row r="574" spans="1:1" x14ac:dyDescent="0.3">
      <c r="A574" s="8"/>
    </row>
    <row r="575" spans="1:1" x14ac:dyDescent="0.3">
      <c r="A575" s="8"/>
    </row>
    <row r="576" spans="1:1" x14ac:dyDescent="0.3">
      <c r="A576" s="8"/>
    </row>
    <row r="577" spans="1:1" x14ac:dyDescent="0.3">
      <c r="A577" s="8"/>
    </row>
    <row r="578" spans="1:1" x14ac:dyDescent="0.3">
      <c r="A578" s="8"/>
    </row>
    <row r="579" spans="1:1" x14ac:dyDescent="0.3">
      <c r="A579" s="8"/>
    </row>
    <row r="580" spans="1:1" x14ac:dyDescent="0.3">
      <c r="A580" s="8"/>
    </row>
    <row r="581" spans="1:1" x14ac:dyDescent="0.3">
      <c r="A581" s="8"/>
    </row>
    <row r="582" spans="1:1" x14ac:dyDescent="0.3">
      <c r="A582" s="8"/>
    </row>
    <row r="583" spans="1:1" x14ac:dyDescent="0.3">
      <c r="A583" s="8"/>
    </row>
    <row r="584" spans="1:1" x14ac:dyDescent="0.3">
      <c r="A584" s="8"/>
    </row>
    <row r="585" spans="1:1" x14ac:dyDescent="0.3">
      <c r="A585" s="8"/>
    </row>
    <row r="586" spans="1:1" x14ac:dyDescent="0.3">
      <c r="A586" s="8"/>
    </row>
    <row r="587" spans="1:1" x14ac:dyDescent="0.3">
      <c r="A587" s="8"/>
    </row>
    <row r="588" spans="1:1" x14ac:dyDescent="0.3">
      <c r="A588" s="8"/>
    </row>
    <row r="589" spans="1:1" x14ac:dyDescent="0.3">
      <c r="A589" s="8"/>
    </row>
    <row r="590" spans="1:1" x14ac:dyDescent="0.3">
      <c r="A590" s="8"/>
    </row>
    <row r="591" spans="1:1" x14ac:dyDescent="0.3">
      <c r="A591" s="8"/>
    </row>
    <row r="592" spans="1:1" x14ac:dyDescent="0.3">
      <c r="A592" s="8"/>
    </row>
    <row r="593" spans="1:1" x14ac:dyDescent="0.3">
      <c r="A593" s="8"/>
    </row>
    <row r="594" spans="1:1" x14ac:dyDescent="0.3">
      <c r="A594" s="8"/>
    </row>
    <row r="595" spans="1:1" x14ac:dyDescent="0.3">
      <c r="A595" s="8"/>
    </row>
    <row r="596" spans="1:1" x14ac:dyDescent="0.3">
      <c r="A596" s="8"/>
    </row>
    <row r="597" spans="1:1" x14ac:dyDescent="0.3">
      <c r="A597" s="8"/>
    </row>
    <row r="598" spans="1:1" x14ac:dyDescent="0.3">
      <c r="A598" s="8"/>
    </row>
    <row r="599" spans="1:1" x14ac:dyDescent="0.3">
      <c r="A599" s="8"/>
    </row>
    <row r="600" spans="1:1" x14ac:dyDescent="0.3">
      <c r="A600" s="8"/>
    </row>
    <row r="601" spans="1:1" x14ac:dyDescent="0.3">
      <c r="A601" s="8"/>
    </row>
    <row r="602" spans="1:1" x14ac:dyDescent="0.3">
      <c r="A602" s="8"/>
    </row>
    <row r="603" spans="1:1" x14ac:dyDescent="0.3">
      <c r="A603" s="8"/>
    </row>
    <row r="604" spans="1:1" x14ac:dyDescent="0.3">
      <c r="A604" s="8"/>
    </row>
    <row r="605" spans="1:1" x14ac:dyDescent="0.3">
      <c r="A605" s="8"/>
    </row>
    <row r="606" spans="1:1" x14ac:dyDescent="0.3">
      <c r="A606" s="8"/>
    </row>
    <row r="607" spans="1:1" x14ac:dyDescent="0.3">
      <c r="A607" s="8"/>
    </row>
    <row r="608" spans="1:1" x14ac:dyDescent="0.3">
      <c r="A608" s="8"/>
    </row>
    <row r="609" spans="1:1" x14ac:dyDescent="0.3">
      <c r="A609" s="8"/>
    </row>
    <row r="610" spans="1:1" x14ac:dyDescent="0.3">
      <c r="A610" s="8"/>
    </row>
    <row r="611" spans="1:1" x14ac:dyDescent="0.3">
      <c r="A611" s="8"/>
    </row>
    <row r="612" spans="1:1" x14ac:dyDescent="0.3">
      <c r="A612" s="8"/>
    </row>
    <row r="613" spans="1:1" x14ac:dyDescent="0.3">
      <c r="A613" s="8"/>
    </row>
    <row r="614" spans="1:1" x14ac:dyDescent="0.3">
      <c r="A614" s="8"/>
    </row>
    <row r="615" spans="1:1" x14ac:dyDescent="0.3">
      <c r="A615" s="8"/>
    </row>
    <row r="616" spans="1:1" x14ac:dyDescent="0.3">
      <c r="A616" s="8"/>
    </row>
    <row r="617" spans="1:1" x14ac:dyDescent="0.3">
      <c r="A617" s="8"/>
    </row>
    <row r="618" spans="1:1" x14ac:dyDescent="0.3">
      <c r="A618" s="8"/>
    </row>
    <row r="619" spans="1:1" x14ac:dyDescent="0.3">
      <c r="A619" s="8"/>
    </row>
    <row r="620" spans="1:1" x14ac:dyDescent="0.3">
      <c r="A620" s="8"/>
    </row>
    <row r="621" spans="1:1" x14ac:dyDescent="0.3">
      <c r="A621" s="8"/>
    </row>
    <row r="622" spans="1:1" x14ac:dyDescent="0.3">
      <c r="A622" s="8"/>
    </row>
    <row r="623" spans="1:1" x14ac:dyDescent="0.3">
      <c r="A623" s="8"/>
    </row>
    <row r="624" spans="1:1" x14ac:dyDescent="0.3">
      <c r="A624" s="8"/>
    </row>
    <row r="625" spans="1:1" x14ac:dyDescent="0.3">
      <c r="A625" s="8"/>
    </row>
    <row r="626" spans="1:1" x14ac:dyDescent="0.3">
      <c r="A626" s="8"/>
    </row>
    <row r="627" spans="1:1" x14ac:dyDescent="0.3">
      <c r="A627" s="8"/>
    </row>
    <row r="628" spans="1:1" x14ac:dyDescent="0.3">
      <c r="A628" s="8"/>
    </row>
    <row r="629" spans="1:1" x14ac:dyDescent="0.3">
      <c r="A629" s="8"/>
    </row>
    <row r="630" spans="1:1" x14ac:dyDescent="0.3">
      <c r="A630" s="8"/>
    </row>
    <row r="631" spans="1:1" x14ac:dyDescent="0.3">
      <c r="A631" s="8"/>
    </row>
    <row r="632" spans="1:1" x14ac:dyDescent="0.3">
      <c r="A632" s="8"/>
    </row>
    <row r="633" spans="1:1" x14ac:dyDescent="0.3">
      <c r="A633" s="8"/>
    </row>
    <row r="634" spans="1:1" x14ac:dyDescent="0.3">
      <c r="A634" s="8"/>
    </row>
    <row r="635" spans="1:1" x14ac:dyDescent="0.3">
      <c r="A635" s="8"/>
    </row>
    <row r="636" spans="1:1" x14ac:dyDescent="0.3">
      <c r="A636" s="8"/>
    </row>
    <row r="637" spans="1:1" x14ac:dyDescent="0.3">
      <c r="A637" s="8"/>
    </row>
    <row r="638" spans="1:1" x14ac:dyDescent="0.3">
      <c r="A638" s="8"/>
    </row>
    <row r="639" spans="1:1" x14ac:dyDescent="0.3">
      <c r="A639" s="8"/>
    </row>
    <row r="640" spans="1:1" x14ac:dyDescent="0.3">
      <c r="A640" s="8"/>
    </row>
    <row r="641" spans="1:1" x14ac:dyDescent="0.3">
      <c r="A641" s="8"/>
    </row>
    <row r="642" spans="1:1" x14ac:dyDescent="0.3">
      <c r="A642" s="8"/>
    </row>
    <row r="643" spans="1:1" x14ac:dyDescent="0.3">
      <c r="A643" s="8"/>
    </row>
    <row r="644" spans="1:1" x14ac:dyDescent="0.3">
      <c r="A644" s="8"/>
    </row>
    <row r="645" spans="1:1" x14ac:dyDescent="0.3">
      <c r="A645" s="8"/>
    </row>
    <row r="646" spans="1:1" x14ac:dyDescent="0.3">
      <c r="A646" s="8"/>
    </row>
    <row r="647" spans="1:1" x14ac:dyDescent="0.3">
      <c r="A647" s="8"/>
    </row>
    <row r="648" spans="1:1" x14ac:dyDescent="0.3">
      <c r="A648" s="8"/>
    </row>
    <row r="649" spans="1:1" x14ac:dyDescent="0.3">
      <c r="A649" s="8"/>
    </row>
    <row r="650" spans="1:1" x14ac:dyDescent="0.3">
      <c r="A650" s="8"/>
    </row>
    <row r="651" spans="1:1" x14ac:dyDescent="0.3">
      <c r="A651" s="8"/>
    </row>
    <row r="652" spans="1:1" x14ac:dyDescent="0.3">
      <c r="A652" s="8"/>
    </row>
    <row r="653" spans="1:1" x14ac:dyDescent="0.3">
      <c r="A653" s="8"/>
    </row>
    <row r="654" spans="1:1" x14ac:dyDescent="0.3">
      <c r="A654" s="8"/>
    </row>
    <row r="655" spans="1:1" x14ac:dyDescent="0.3">
      <c r="A655" s="8"/>
    </row>
    <row r="656" spans="1:1" x14ac:dyDescent="0.3">
      <c r="A656" s="8"/>
    </row>
    <row r="657" spans="1:1" x14ac:dyDescent="0.3">
      <c r="A657" s="8"/>
    </row>
    <row r="658" spans="1:1" x14ac:dyDescent="0.3">
      <c r="A658" s="8"/>
    </row>
    <row r="659" spans="1:1" x14ac:dyDescent="0.3">
      <c r="A659" s="8"/>
    </row>
    <row r="660" spans="1:1" x14ac:dyDescent="0.3">
      <c r="A660" s="8"/>
    </row>
    <row r="661" spans="1:1" x14ac:dyDescent="0.3">
      <c r="A661" s="8"/>
    </row>
    <row r="662" spans="1:1" x14ac:dyDescent="0.3">
      <c r="A662" s="8"/>
    </row>
    <row r="663" spans="1:1" x14ac:dyDescent="0.3">
      <c r="A663" s="8"/>
    </row>
    <row r="664" spans="1:1" x14ac:dyDescent="0.3">
      <c r="A664" s="8"/>
    </row>
    <row r="665" spans="1:1" x14ac:dyDescent="0.3">
      <c r="A665" s="8"/>
    </row>
    <row r="666" spans="1:1" x14ac:dyDescent="0.3">
      <c r="A666" s="8"/>
    </row>
    <row r="667" spans="1:1" x14ac:dyDescent="0.3">
      <c r="A667" s="8"/>
    </row>
    <row r="668" spans="1:1" x14ac:dyDescent="0.3">
      <c r="A668" s="8"/>
    </row>
    <row r="669" spans="1:1" x14ac:dyDescent="0.3">
      <c r="A669" s="8"/>
    </row>
    <row r="670" spans="1:1" x14ac:dyDescent="0.3">
      <c r="A670" s="8"/>
    </row>
    <row r="671" spans="1:1" x14ac:dyDescent="0.3">
      <c r="A671" s="8"/>
    </row>
    <row r="672" spans="1:1" x14ac:dyDescent="0.3">
      <c r="A672" s="8"/>
    </row>
    <row r="673" spans="1:1" x14ac:dyDescent="0.3">
      <c r="A673" s="8"/>
    </row>
    <row r="674" spans="1:1" x14ac:dyDescent="0.3">
      <c r="A674" s="8"/>
    </row>
    <row r="675" spans="1:1" x14ac:dyDescent="0.3">
      <c r="A675" s="8"/>
    </row>
    <row r="676" spans="1:1" x14ac:dyDescent="0.3">
      <c r="A676" s="8"/>
    </row>
    <row r="677" spans="1:1" x14ac:dyDescent="0.3">
      <c r="A677" s="8"/>
    </row>
    <row r="678" spans="1:1" x14ac:dyDescent="0.3">
      <c r="A678" s="8"/>
    </row>
    <row r="679" spans="1:1" x14ac:dyDescent="0.3">
      <c r="A679" s="8"/>
    </row>
    <row r="680" spans="1:1" x14ac:dyDescent="0.3">
      <c r="A680" s="8"/>
    </row>
    <row r="681" spans="1:1" x14ac:dyDescent="0.3">
      <c r="A681" s="8"/>
    </row>
    <row r="682" spans="1:1" x14ac:dyDescent="0.3">
      <c r="A682" s="8"/>
    </row>
    <row r="683" spans="1:1" x14ac:dyDescent="0.3">
      <c r="A683" s="8"/>
    </row>
    <row r="684" spans="1:1" x14ac:dyDescent="0.3">
      <c r="A684" s="8"/>
    </row>
    <row r="685" spans="1:1" x14ac:dyDescent="0.3">
      <c r="A685" s="8"/>
    </row>
    <row r="686" spans="1:1" x14ac:dyDescent="0.3">
      <c r="A686" s="8"/>
    </row>
    <row r="687" spans="1:1" x14ac:dyDescent="0.3">
      <c r="A687" s="8"/>
    </row>
    <row r="688" spans="1:1" x14ac:dyDescent="0.3">
      <c r="A688" s="8"/>
    </row>
    <row r="689" spans="1:1" x14ac:dyDescent="0.3">
      <c r="A689" s="8"/>
    </row>
    <row r="690" spans="1:1" x14ac:dyDescent="0.3">
      <c r="A690" s="8"/>
    </row>
    <row r="691" spans="1:1" x14ac:dyDescent="0.3">
      <c r="A691" s="8"/>
    </row>
    <row r="692" spans="1:1" x14ac:dyDescent="0.3">
      <c r="A692" s="8"/>
    </row>
    <row r="693" spans="1:1" x14ac:dyDescent="0.3">
      <c r="A693" s="8"/>
    </row>
    <row r="694" spans="1:1" x14ac:dyDescent="0.3">
      <c r="A694" s="8"/>
    </row>
    <row r="695" spans="1:1" x14ac:dyDescent="0.3">
      <c r="A695" s="8"/>
    </row>
    <row r="696" spans="1:1" x14ac:dyDescent="0.3">
      <c r="A696" s="8"/>
    </row>
    <row r="697" spans="1:1" x14ac:dyDescent="0.3">
      <c r="A697" s="8"/>
    </row>
    <row r="698" spans="1:1" x14ac:dyDescent="0.3">
      <c r="A698" s="8"/>
    </row>
    <row r="699" spans="1:1" x14ac:dyDescent="0.3">
      <c r="A699" s="8"/>
    </row>
    <row r="700" spans="1:1" x14ac:dyDescent="0.3">
      <c r="A700" s="8"/>
    </row>
    <row r="701" spans="1:1" x14ac:dyDescent="0.3">
      <c r="A701" s="8"/>
    </row>
    <row r="702" spans="1:1" x14ac:dyDescent="0.3">
      <c r="A702" s="8"/>
    </row>
    <row r="703" spans="1:1" x14ac:dyDescent="0.3">
      <c r="A703" s="8"/>
    </row>
    <row r="704" spans="1:1" x14ac:dyDescent="0.3">
      <c r="A704" s="8"/>
    </row>
    <row r="705" spans="1:1" x14ac:dyDescent="0.3">
      <c r="A705" s="8"/>
    </row>
    <row r="706" spans="1:1" x14ac:dyDescent="0.3">
      <c r="A706" s="8"/>
    </row>
    <row r="707" spans="1:1" x14ac:dyDescent="0.3">
      <c r="A707" s="8"/>
    </row>
    <row r="708" spans="1:1" x14ac:dyDescent="0.3">
      <c r="A708" s="8"/>
    </row>
    <row r="709" spans="1:1" x14ac:dyDescent="0.3">
      <c r="A709" s="8"/>
    </row>
    <row r="710" spans="1:1" x14ac:dyDescent="0.3">
      <c r="A710" s="8"/>
    </row>
    <row r="711" spans="1:1" x14ac:dyDescent="0.3">
      <c r="A711" s="8"/>
    </row>
    <row r="712" spans="1:1" x14ac:dyDescent="0.3">
      <c r="A712" s="8"/>
    </row>
    <row r="713" spans="1:1" x14ac:dyDescent="0.3">
      <c r="A713" s="8"/>
    </row>
    <row r="714" spans="1:1" x14ac:dyDescent="0.3">
      <c r="A714" s="8"/>
    </row>
    <row r="715" spans="1:1" x14ac:dyDescent="0.3">
      <c r="A715" s="8"/>
    </row>
    <row r="716" spans="1:1" x14ac:dyDescent="0.3">
      <c r="A716" s="8"/>
    </row>
    <row r="717" spans="1:1" x14ac:dyDescent="0.3">
      <c r="A717" s="8"/>
    </row>
    <row r="718" spans="1:1" x14ac:dyDescent="0.3">
      <c r="A718" s="8"/>
    </row>
    <row r="719" spans="1:1" x14ac:dyDescent="0.3">
      <c r="A719" s="8"/>
    </row>
    <row r="720" spans="1:1" x14ac:dyDescent="0.3">
      <c r="A720" s="8"/>
    </row>
    <row r="721" spans="1:1" x14ac:dyDescent="0.3">
      <c r="A721" s="8"/>
    </row>
    <row r="722" spans="1:1" x14ac:dyDescent="0.3">
      <c r="A722" s="8"/>
    </row>
    <row r="723" spans="1:1" x14ac:dyDescent="0.3">
      <c r="A723" s="8"/>
    </row>
    <row r="724" spans="1:1" x14ac:dyDescent="0.3">
      <c r="A724" s="8"/>
    </row>
    <row r="725" spans="1:1" x14ac:dyDescent="0.3">
      <c r="A725" s="8"/>
    </row>
    <row r="726" spans="1:1" x14ac:dyDescent="0.3">
      <c r="A726" s="8"/>
    </row>
    <row r="727" spans="1:1" x14ac:dyDescent="0.3">
      <c r="A727" s="8"/>
    </row>
    <row r="728" spans="1:1" x14ac:dyDescent="0.3">
      <c r="A728" s="8"/>
    </row>
    <row r="729" spans="1:1" x14ac:dyDescent="0.3">
      <c r="A729" s="8"/>
    </row>
    <row r="730" spans="1:1" x14ac:dyDescent="0.3">
      <c r="A730" s="8"/>
    </row>
    <row r="731" spans="1:1" x14ac:dyDescent="0.3">
      <c r="A731" s="8"/>
    </row>
    <row r="732" spans="1:1" x14ac:dyDescent="0.3">
      <c r="A732" s="8"/>
    </row>
    <row r="733" spans="1:1" x14ac:dyDescent="0.3">
      <c r="A733" s="8"/>
    </row>
    <row r="734" spans="1:1" x14ac:dyDescent="0.3">
      <c r="A734" s="8"/>
    </row>
    <row r="735" spans="1:1" x14ac:dyDescent="0.3">
      <c r="A735" s="8"/>
    </row>
    <row r="736" spans="1:1" x14ac:dyDescent="0.3">
      <c r="A736" s="8"/>
    </row>
    <row r="737" spans="1:1" x14ac:dyDescent="0.3">
      <c r="A737" s="8"/>
    </row>
    <row r="738" spans="1:1" x14ac:dyDescent="0.3">
      <c r="A738" s="8"/>
    </row>
    <row r="739" spans="1:1" x14ac:dyDescent="0.3">
      <c r="A739" s="8"/>
    </row>
    <row r="740" spans="1:1" x14ac:dyDescent="0.3">
      <c r="A740" s="8"/>
    </row>
    <row r="741" spans="1:1" x14ac:dyDescent="0.3">
      <c r="A741" s="8"/>
    </row>
    <row r="742" spans="1:1" x14ac:dyDescent="0.3">
      <c r="A742" s="8"/>
    </row>
    <row r="743" spans="1:1" x14ac:dyDescent="0.3">
      <c r="A743" s="8"/>
    </row>
    <row r="744" spans="1:1" x14ac:dyDescent="0.3">
      <c r="A744" s="8"/>
    </row>
    <row r="745" spans="1:1" x14ac:dyDescent="0.3">
      <c r="A745" s="8"/>
    </row>
    <row r="746" spans="1:1" x14ac:dyDescent="0.3">
      <c r="A746" s="8"/>
    </row>
    <row r="747" spans="1:1" x14ac:dyDescent="0.3">
      <c r="A747" s="8"/>
    </row>
    <row r="748" spans="1:1" x14ac:dyDescent="0.3">
      <c r="A748" s="8"/>
    </row>
    <row r="749" spans="1:1" x14ac:dyDescent="0.3">
      <c r="A749" s="8"/>
    </row>
    <row r="750" spans="1:1" x14ac:dyDescent="0.3">
      <c r="A750" s="8"/>
    </row>
    <row r="751" spans="1:1" x14ac:dyDescent="0.3">
      <c r="A751" s="8"/>
    </row>
    <row r="752" spans="1:1" x14ac:dyDescent="0.3">
      <c r="A752" s="8"/>
    </row>
    <row r="753" spans="1:1" x14ac:dyDescent="0.3">
      <c r="A753" s="8"/>
    </row>
    <row r="754" spans="1:1" x14ac:dyDescent="0.3">
      <c r="A754" s="8"/>
    </row>
    <row r="755" spans="1:1" x14ac:dyDescent="0.3">
      <c r="A755" s="8"/>
    </row>
    <row r="756" spans="1:1" x14ac:dyDescent="0.3">
      <c r="A756" s="8"/>
    </row>
    <row r="757" spans="1:1" x14ac:dyDescent="0.3">
      <c r="A757" s="8"/>
    </row>
    <row r="758" spans="1:1" x14ac:dyDescent="0.3">
      <c r="A758" s="8"/>
    </row>
    <row r="759" spans="1:1" x14ac:dyDescent="0.3">
      <c r="A759" s="8"/>
    </row>
    <row r="760" spans="1:1" x14ac:dyDescent="0.3">
      <c r="A760" s="8"/>
    </row>
    <row r="761" spans="1:1" x14ac:dyDescent="0.3">
      <c r="A761" s="8"/>
    </row>
    <row r="762" spans="1:1" x14ac:dyDescent="0.3">
      <c r="A762" s="8"/>
    </row>
    <row r="763" spans="1:1" x14ac:dyDescent="0.3">
      <c r="A763" s="8"/>
    </row>
    <row r="764" spans="1:1" x14ac:dyDescent="0.3">
      <c r="A764" s="8"/>
    </row>
    <row r="765" spans="1:1" x14ac:dyDescent="0.3">
      <c r="A765" s="8"/>
    </row>
    <row r="766" spans="1:1" x14ac:dyDescent="0.3">
      <c r="A766" s="8"/>
    </row>
    <row r="767" spans="1:1" x14ac:dyDescent="0.3">
      <c r="A767" s="8"/>
    </row>
    <row r="768" spans="1:1" x14ac:dyDescent="0.3">
      <c r="A768" s="8"/>
    </row>
    <row r="769" spans="1:1" x14ac:dyDescent="0.3">
      <c r="A769" s="8"/>
    </row>
    <row r="770" spans="1:1" x14ac:dyDescent="0.3">
      <c r="A770" s="8"/>
    </row>
    <row r="771" spans="1:1" x14ac:dyDescent="0.3">
      <c r="A771" s="8"/>
    </row>
    <row r="772" spans="1:1" x14ac:dyDescent="0.3">
      <c r="A772" s="8"/>
    </row>
    <row r="773" spans="1:1" x14ac:dyDescent="0.3">
      <c r="A773" s="8"/>
    </row>
    <row r="774" spans="1:1" x14ac:dyDescent="0.3">
      <c r="A774" s="8"/>
    </row>
    <row r="775" spans="1:1" x14ac:dyDescent="0.3">
      <c r="A775" s="8"/>
    </row>
    <row r="776" spans="1:1" x14ac:dyDescent="0.3">
      <c r="A776" s="8"/>
    </row>
    <row r="777" spans="1:1" x14ac:dyDescent="0.3">
      <c r="A777" s="8"/>
    </row>
    <row r="778" spans="1:1" x14ac:dyDescent="0.3">
      <c r="A778" s="8"/>
    </row>
    <row r="779" spans="1:1" x14ac:dyDescent="0.3">
      <c r="A779" s="8"/>
    </row>
    <row r="780" spans="1:1" x14ac:dyDescent="0.3">
      <c r="A780" s="8"/>
    </row>
    <row r="781" spans="1:1" x14ac:dyDescent="0.3">
      <c r="A781" s="8"/>
    </row>
    <row r="782" spans="1:1" x14ac:dyDescent="0.3">
      <c r="A782" s="8"/>
    </row>
    <row r="783" spans="1:1" x14ac:dyDescent="0.3">
      <c r="A783" s="8"/>
    </row>
    <row r="784" spans="1:1" x14ac:dyDescent="0.3">
      <c r="A784" s="8"/>
    </row>
    <row r="785" spans="1:1" x14ac:dyDescent="0.3">
      <c r="A785" s="8"/>
    </row>
    <row r="786" spans="1:1" x14ac:dyDescent="0.3">
      <c r="A786" s="8"/>
    </row>
    <row r="787" spans="1:1" x14ac:dyDescent="0.3">
      <c r="A787" s="8"/>
    </row>
    <row r="788" spans="1:1" x14ac:dyDescent="0.3">
      <c r="A788" s="8"/>
    </row>
    <row r="789" spans="1:1" x14ac:dyDescent="0.3">
      <c r="A789" s="8"/>
    </row>
    <row r="790" spans="1:1" x14ac:dyDescent="0.3">
      <c r="A790" s="8"/>
    </row>
    <row r="791" spans="1:1" x14ac:dyDescent="0.3">
      <c r="A791" s="8"/>
    </row>
    <row r="792" spans="1:1" x14ac:dyDescent="0.3">
      <c r="A792" s="8"/>
    </row>
    <row r="793" spans="1:1" x14ac:dyDescent="0.3">
      <c r="A793" s="8"/>
    </row>
    <row r="794" spans="1:1" x14ac:dyDescent="0.3">
      <c r="A794" s="8"/>
    </row>
    <row r="795" spans="1:1" x14ac:dyDescent="0.3">
      <c r="A795" s="8"/>
    </row>
    <row r="796" spans="1:1" x14ac:dyDescent="0.3">
      <c r="A796" s="8"/>
    </row>
    <row r="797" spans="1:1" x14ac:dyDescent="0.3">
      <c r="A797" s="8"/>
    </row>
    <row r="798" spans="1:1" x14ac:dyDescent="0.3">
      <c r="A798" s="8"/>
    </row>
    <row r="799" spans="1:1" x14ac:dyDescent="0.3">
      <c r="A799" s="8"/>
    </row>
    <row r="800" spans="1:1" x14ac:dyDescent="0.3">
      <c r="A800" s="8"/>
    </row>
    <row r="801" spans="1:1" x14ac:dyDescent="0.3">
      <c r="A801" s="8"/>
    </row>
    <row r="802" spans="1:1" x14ac:dyDescent="0.3">
      <c r="A802" s="8"/>
    </row>
    <row r="803" spans="1:1" x14ac:dyDescent="0.3">
      <c r="A803" s="8"/>
    </row>
    <row r="804" spans="1:1" x14ac:dyDescent="0.3">
      <c r="A804" s="8"/>
    </row>
    <row r="805" spans="1:1" x14ac:dyDescent="0.3">
      <c r="A805" s="8"/>
    </row>
    <row r="806" spans="1:1" x14ac:dyDescent="0.3">
      <c r="A806" s="8"/>
    </row>
    <row r="807" spans="1:1" x14ac:dyDescent="0.3">
      <c r="A807" s="8"/>
    </row>
    <row r="808" spans="1:1" x14ac:dyDescent="0.3">
      <c r="A808" s="8"/>
    </row>
    <row r="809" spans="1:1" x14ac:dyDescent="0.3">
      <c r="A809" s="8"/>
    </row>
    <row r="810" spans="1:1" x14ac:dyDescent="0.3">
      <c r="A810" s="8"/>
    </row>
    <row r="811" spans="1:1" x14ac:dyDescent="0.3">
      <c r="A811" s="8"/>
    </row>
    <row r="812" spans="1:1" x14ac:dyDescent="0.3">
      <c r="A812" s="8"/>
    </row>
    <row r="813" spans="1:1" x14ac:dyDescent="0.3">
      <c r="A813" s="8"/>
    </row>
    <row r="814" spans="1:1" x14ac:dyDescent="0.3">
      <c r="A814" s="8"/>
    </row>
    <row r="815" spans="1:1" x14ac:dyDescent="0.3">
      <c r="A815" s="8"/>
    </row>
    <row r="816" spans="1:1" x14ac:dyDescent="0.3">
      <c r="A816" s="8"/>
    </row>
    <row r="817" spans="1:1" x14ac:dyDescent="0.3">
      <c r="A817" s="8"/>
    </row>
    <row r="818" spans="1:1" x14ac:dyDescent="0.3">
      <c r="A818" s="8"/>
    </row>
    <row r="819" spans="1:1" x14ac:dyDescent="0.3">
      <c r="A819" s="8"/>
    </row>
    <row r="820" spans="1:1" x14ac:dyDescent="0.3">
      <c r="A820" s="8"/>
    </row>
    <row r="821" spans="1:1" x14ac:dyDescent="0.3">
      <c r="A821" s="8"/>
    </row>
    <row r="822" spans="1:1" x14ac:dyDescent="0.3">
      <c r="A822" s="8"/>
    </row>
    <row r="823" spans="1:1" x14ac:dyDescent="0.3">
      <c r="A823" s="8"/>
    </row>
    <row r="824" spans="1:1" x14ac:dyDescent="0.3">
      <c r="A824" s="8"/>
    </row>
    <row r="825" spans="1:1" x14ac:dyDescent="0.3">
      <c r="A825" s="8"/>
    </row>
    <row r="826" spans="1:1" x14ac:dyDescent="0.3">
      <c r="A826" s="8"/>
    </row>
    <row r="827" spans="1:1" x14ac:dyDescent="0.3">
      <c r="A827" s="8"/>
    </row>
    <row r="828" spans="1:1" x14ac:dyDescent="0.3">
      <c r="A828" s="8"/>
    </row>
    <row r="829" spans="1:1" x14ac:dyDescent="0.3">
      <c r="A829" s="8"/>
    </row>
    <row r="830" spans="1:1" x14ac:dyDescent="0.3">
      <c r="A830" s="8"/>
    </row>
    <row r="831" spans="1:1" x14ac:dyDescent="0.3">
      <c r="A831" s="8"/>
    </row>
    <row r="832" spans="1:1" x14ac:dyDescent="0.3">
      <c r="A832" s="8"/>
    </row>
    <row r="833" spans="1:1" x14ac:dyDescent="0.3">
      <c r="A833" s="8"/>
    </row>
    <row r="834" spans="1:1" x14ac:dyDescent="0.3">
      <c r="A834" s="8"/>
    </row>
    <row r="835" spans="1:1" x14ac:dyDescent="0.3">
      <c r="A835" s="8"/>
    </row>
    <row r="836" spans="1:1" x14ac:dyDescent="0.3">
      <c r="A836" s="8"/>
    </row>
    <row r="837" spans="1:1" x14ac:dyDescent="0.3">
      <c r="A837" s="8"/>
    </row>
    <row r="838" spans="1:1" x14ac:dyDescent="0.3">
      <c r="A838" s="8"/>
    </row>
    <row r="839" spans="1:1" x14ac:dyDescent="0.3">
      <c r="A839" s="8"/>
    </row>
    <row r="840" spans="1:1" x14ac:dyDescent="0.3">
      <c r="A840" s="8"/>
    </row>
    <row r="841" spans="1:1" x14ac:dyDescent="0.3">
      <c r="A841" s="8"/>
    </row>
    <row r="842" spans="1:1" x14ac:dyDescent="0.3">
      <c r="A842" s="8"/>
    </row>
    <row r="843" spans="1:1" x14ac:dyDescent="0.3">
      <c r="A843" s="8"/>
    </row>
    <row r="844" spans="1:1" x14ac:dyDescent="0.3">
      <c r="A844" s="8"/>
    </row>
    <row r="845" spans="1:1" x14ac:dyDescent="0.3">
      <c r="A845" s="8"/>
    </row>
    <row r="846" spans="1:1" x14ac:dyDescent="0.3">
      <c r="A846" s="8"/>
    </row>
    <row r="847" spans="1:1" x14ac:dyDescent="0.3">
      <c r="A847" s="8"/>
    </row>
    <row r="848" spans="1:1" x14ac:dyDescent="0.3">
      <c r="A848" s="8"/>
    </row>
    <row r="849" spans="1:1" x14ac:dyDescent="0.3">
      <c r="A849" s="8"/>
    </row>
    <row r="850" spans="1:1" x14ac:dyDescent="0.3">
      <c r="A850" s="8"/>
    </row>
    <row r="851" spans="1:1" x14ac:dyDescent="0.3">
      <c r="A851" s="8"/>
    </row>
    <row r="852" spans="1:1" x14ac:dyDescent="0.3">
      <c r="A852" s="8"/>
    </row>
    <row r="853" spans="1:1" x14ac:dyDescent="0.3">
      <c r="A853" s="8"/>
    </row>
    <row r="854" spans="1:1" x14ac:dyDescent="0.3">
      <c r="A854" s="8"/>
    </row>
    <row r="855" spans="1:1" x14ac:dyDescent="0.3">
      <c r="A855" s="8"/>
    </row>
    <row r="856" spans="1:1" x14ac:dyDescent="0.3">
      <c r="A856" s="8"/>
    </row>
    <row r="857" spans="1:1" x14ac:dyDescent="0.3">
      <c r="A857" s="8"/>
    </row>
    <row r="858" spans="1:1" x14ac:dyDescent="0.3">
      <c r="A858" s="8"/>
    </row>
    <row r="859" spans="1:1" x14ac:dyDescent="0.3">
      <c r="A859" s="8"/>
    </row>
    <row r="860" spans="1:1" x14ac:dyDescent="0.3">
      <c r="A860" s="8"/>
    </row>
    <row r="861" spans="1:1" x14ac:dyDescent="0.3">
      <c r="A861" s="8"/>
    </row>
    <row r="862" spans="1:1" x14ac:dyDescent="0.3">
      <c r="A862" s="8"/>
    </row>
    <row r="863" spans="1:1" x14ac:dyDescent="0.3">
      <c r="A863" s="8"/>
    </row>
    <row r="864" spans="1:1" x14ac:dyDescent="0.3">
      <c r="A864" s="8"/>
    </row>
    <row r="865" spans="1:1" x14ac:dyDescent="0.3">
      <c r="A865" s="8"/>
    </row>
    <row r="866" spans="1:1" x14ac:dyDescent="0.3">
      <c r="A866" s="8"/>
    </row>
    <row r="867" spans="1:1" x14ac:dyDescent="0.3">
      <c r="A867" s="8"/>
    </row>
    <row r="868" spans="1:1" x14ac:dyDescent="0.3">
      <c r="A868" s="8"/>
    </row>
    <row r="869" spans="1:1" x14ac:dyDescent="0.3">
      <c r="A869" s="8"/>
    </row>
    <row r="870" spans="1:1" x14ac:dyDescent="0.3">
      <c r="A870" s="8"/>
    </row>
    <row r="871" spans="1:1" x14ac:dyDescent="0.3">
      <c r="A871" s="8"/>
    </row>
    <row r="872" spans="1:1" x14ac:dyDescent="0.3">
      <c r="A872" s="8"/>
    </row>
    <row r="873" spans="1:1" x14ac:dyDescent="0.3">
      <c r="A873" s="8"/>
    </row>
    <row r="874" spans="1:1" x14ac:dyDescent="0.3">
      <c r="A874" s="8"/>
    </row>
    <row r="875" spans="1:1" x14ac:dyDescent="0.3">
      <c r="A875" s="8"/>
    </row>
    <row r="876" spans="1:1" x14ac:dyDescent="0.3">
      <c r="A876" s="8"/>
    </row>
    <row r="877" spans="1:1" x14ac:dyDescent="0.3">
      <c r="A877" s="8"/>
    </row>
    <row r="878" spans="1:1" x14ac:dyDescent="0.3">
      <c r="A878" s="8"/>
    </row>
    <row r="879" spans="1:1" x14ac:dyDescent="0.3">
      <c r="A879" s="8"/>
    </row>
    <row r="880" spans="1:1" x14ac:dyDescent="0.3">
      <c r="A880" s="8"/>
    </row>
    <row r="881" spans="1:1" x14ac:dyDescent="0.3">
      <c r="A881" s="8"/>
    </row>
    <row r="882" spans="1:1" x14ac:dyDescent="0.3">
      <c r="A882" s="8"/>
    </row>
    <row r="883" spans="1:1" x14ac:dyDescent="0.3">
      <c r="A883" s="8"/>
    </row>
    <row r="884" spans="1:1" x14ac:dyDescent="0.3">
      <c r="A884" s="8"/>
    </row>
    <row r="885" spans="1:1" x14ac:dyDescent="0.3">
      <c r="A885" s="8"/>
    </row>
    <row r="886" spans="1:1" x14ac:dyDescent="0.3">
      <c r="A886" s="8"/>
    </row>
    <row r="887" spans="1:1" x14ac:dyDescent="0.3">
      <c r="A887" s="8"/>
    </row>
    <row r="888" spans="1:1" x14ac:dyDescent="0.3">
      <c r="A888" s="8"/>
    </row>
    <row r="889" spans="1:1" x14ac:dyDescent="0.3">
      <c r="A889" s="8"/>
    </row>
    <row r="890" spans="1:1" x14ac:dyDescent="0.3">
      <c r="A890" s="8"/>
    </row>
    <row r="891" spans="1:1" x14ac:dyDescent="0.3">
      <c r="A891" s="8"/>
    </row>
    <row r="892" spans="1:1" x14ac:dyDescent="0.3">
      <c r="A892" s="8"/>
    </row>
    <row r="893" spans="1:1" x14ac:dyDescent="0.3">
      <c r="A893" s="8"/>
    </row>
    <row r="894" spans="1:1" x14ac:dyDescent="0.3">
      <c r="A894" s="8"/>
    </row>
    <row r="895" spans="1:1" x14ac:dyDescent="0.3">
      <c r="A895" s="8"/>
    </row>
    <row r="896" spans="1:1" x14ac:dyDescent="0.3">
      <c r="A896" s="8"/>
    </row>
    <row r="897" spans="1:1" x14ac:dyDescent="0.3">
      <c r="A897" s="8"/>
    </row>
    <row r="898" spans="1:1" x14ac:dyDescent="0.3">
      <c r="A898" s="8"/>
    </row>
    <row r="899" spans="1:1" x14ac:dyDescent="0.3">
      <c r="A899" s="8"/>
    </row>
    <row r="900" spans="1:1" x14ac:dyDescent="0.3">
      <c r="A900" s="8"/>
    </row>
    <row r="901" spans="1:1" x14ac:dyDescent="0.3">
      <c r="A901" s="8"/>
    </row>
    <row r="902" spans="1:1" x14ac:dyDescent="0.3">
      <c r="A902" s="8"/>
    </row>
    <row r="903" spans="1:1" x14ac:dyDescent="0.3">
      <c r="A903" s="8"/>
    </row>
    <row r="904" spans="1:1" x14ac:dyDescent="0.3">
      <c r="A904" s="8"/>
    </row>
    <row r="905" spans="1:1" x14ac:dyDescent="0.3">
      <c r="A905" s="8"/>
    </row>
    <row r="906" spans="1:1" x14ac:dyDescent="0.3">
      <c r="A906" s="8"/>
    </row>
    <row r="907" spans="1:1" x14ac:dyDescent="0.3">
      <c r="A907" s="8"/>
    </row>
    <row r="908" spans="1:1" x14ac:dyDescent="0.3">
      <c r="A908" s="8"/>
    </row>
    <row r="909" spans="1:1" x14ac:dyDescent="0.3">
      <c r="A909" s="8"/>
    </row>
    <row r="910" spans="1:1" x14ac:dyDescent="0.3">
      <c r="A910" s="8"/>
    </row>
    <row r="911" spans="1:1" x14ac:dyDescent="0.3">
      <c r="A911" s="8"/>
    </row>
    <row r="912" spans="1:1" x14ac:dyDescent="0.3">
      <c r="A912" s="8"/>
    </row>
    <row r="913" spans="1:1" x14ac:dyDescent="0.3">
      <c r="A913" s="8"/>
    </row>
    <row r="914" spans="1:1" x14ac:dyDescent="0.3">
      <c r="A914" s="8"/>
    </row>
    <row r="915" spans="1:1" x14ac:dyDescent="0.3">
      <c r="A915" s="8"/>
    </row>
    <row r="916" spans="1:1" x14ac:dyDescent="0.3">
      <c r="A916" s="8"/>
    </row>
    <row r="917" spans="1:1" x14ac:dyDescent="0.3">
      <c r="A917" s="8"/>
    </row>
    <row r="918" spans="1:1" x14ac:dyDescent="0.3">
      <c r="A918" s="8"/>
    </row>
    <row r="919" spans="1:1" x14ac:dyDescent="0.3">
      <c r="A919" s="8"/>
    </row>
    <row r="920" spans="1:1" x14ac:dyDescent="0.3">
      <c r="A920" s="8"/>
    </row>
    <row r="921" spans="1:1" x14ac:dyDescent="0.3">
      <c r="A921" s="8"/>
    </row>
    <row r="922" spans="1:1" x14ac:dyDescent="0.3">
      <c r="A922" s="8"/>
    </row>
    <row r="923" spans="1:1" x14ac:dyDescent="0.3">
      <c r="A923" s="8"/>
    </row>
    <row r="924" spans="1:1" x14ac:dyDescent="0.3">
      <c r="A924" s="8"/>
    </row>
    <row r="925" spans="1:1" x14ac:dyDescent="0.3">
      <c r="A925" s="8"/>
    </row>
    <row r="926" spans="1:1" x14ac:dyDescent="0.3">
      <c r="A926" s="8"/>
    </row>
    <row r="927" spans="1:1" x14ac:dyDescent="0.3">
      <c r="A927" s="8"/>
    </row>
    <row r="928" spans="1:1" x14ac:dyDescent="0.3">
      <c r="A928" s="8"/>
    </row>
    <row r="929" spans="1:1" x14ac:dyDescent="0.3">
      <c r="A929" s="8"/>
    </row>
    <row r="930" spans="1:1" x14ac:dyDescent="0.3">
      <c r="A930" s="8"/>
    </row>
    <row r="931" spans="1:1" x14ac:dyDescent="0.3">
      <c r="A931" s="8"/>
    </row>
    <row r="932" spans="1:1" x14ac:dyDescent="0.3">
      <c r="A932" s="8"/>
    </row>
    <row r="933" spans="1:1" x14ac:dyDescent="0.3">
      <c r="A933" s="8"/>
    </row>
    <row r="934" spans="1:1" x14ac:dyDescent="0.3">
      <c r="A934" s="8"/>
    </row>
    <row r="935" spans="1:1" x14ac:dyDescent="0.3">
      <c r="A935" s="8"/>
    </row>
    <row r="936" spans="1:1" x14ac:dyDescent="0.3">
      <c r="A936" s="8"/>
    </row>
    <row r="937" spans="1:1" x14ac:dyDescent="0.3">
      <c r="A937" s="8"/>
    </row>
    <row r="938" spans="1:1" x14ac:dyDescent="0.3">
      <c r="A938" s="8"/>
    </row>
    <row r="939" spans="1:1" x14ac:dyDescent="0.3">
      <c r="A939" s="8"/>
    </row>
    <row r="940" spans="1:1" x14ac:dyDescent="0.3">
      <c r="A940" s="8"/>
    </row>
    <row r="941" spans="1:1" x14ac:dyDescent="0.3">
      <c r="A941" s="8"/>
    </row>
    <row r="942" spans="1:1" x14ac:dyDescent="0.3">
      <c r="A942" s="8"/>
    </row>
    <row r="943" spans="1:1" x14ac:dyDescent="0.3">
      <c r="A943" s="8"/>
    </row>
    <row r="944" spans="1:1" x14ac:dyDescent="0.3">
      <c r="A944" s="8"/>
    </row>
    <row r="945" spans="1:1" x14ac:dyDescent="0.3">
      <c r="A945" s="8"/>
    </row>
    <row r="946" spans="1:1" x14ac:dyDescent="0.3">
      <c r="A946" s="8"/>
    </row>
    <row r="947" spans="1:1" x14ac:dyDescent="0.3">
      <c r="A947" s="8"/>
    </row>
    <row r="948" spans="1:1" x14ac:dyDescent="0.3">
      <c r="A948" s="8"/>
    </row>
    <row r="949" spans="1:1" x14ac:dyDescent="0.3">
      <c r="A949" s="8"/>
    </row>
    <row r="950" spans="1:1" x14ac:dyDescent="0.3">
      <c r="A950" s="8"/>
    </row>
    <row r="951" spans="1:1" x14ac:dyDescent="0.3">
      <c r="A951" s="8"/>
    </row>
    <row r="952" spans="1:1" x14ac:dyDescent="0.3">
      <c r="A952" s="8"/>
    </row>
    <row r="953" spans="1:1" x14ac:dyDescent="0.3">
      <c r="A953" s="8"/>
    </row>
    <row r="954" spans="1:1" x14ac:dyDescent="0.3">
      <c r="A954" s="8"/>
    </row>
    <row r="955" spans="1:1" x14ac:dyDescent="0.3">
      <c r="A955" s="8"/>
    </row>
    <row r="956" spans="1:1" x14ac:dyDescent="0.3">
      <c r="A956" s="8"/>
    </row>
    <row r="957" spans="1:1" x14ac:dyDescent="0.3">
      <c r="A957" s="8"/>
    </row>
    <row r="958" spans="1:1" x14ac:dyDescent="0.3">
      <c r="A958" s="8"/>
    </row>
    <row r="959" spans="1:1" x14ac:dyDescent="0.3">
      <c r="A959" s="8"/>
    </row>
    <row r="960" spans="1:1" x14ac:dyDescent="0.3">
      <c r="A960" s="8"/>
    </row>
    <row r="961" spans="1:1" x14ac:dyDescent="0.3">
      <c r="A961" s="8"/>
    </row>
    <row r="962" spans="1:1" x14ac:dyDescent="0.3">
      <c r="A962" s="8"/>
    </row>
    <row r="963" spans="1:1" x14ac:dyDescent="0.3">
      <c r="A963" s="8"/>
    </row>
    <row r="964" spans="1:1" x14ac:dyDescent="0.3">
      <c r="A964" s="8"/>
    </row>
    <row r="965" spans="1:1" x14ac:dyDescent="0.3">
      <c r="A965" s="8"/>
    </row>
    <row r="966" spans="1:1" x14ac:dyDescent="0.3">
      <c r="A966" s="8"/>
    </row>
    <row r="967" spans="1:1" x14ac:dyDescent="0.3">
      <c r="A967" s="8"/>
    </row>
    <row r="968" spans="1:1" x14ac:dyDescent="0.3">
      <c r="A968" s="8"/>
    </row>
    <row r="969" spans="1:1" x14ac:dyDescent="0.3">
      <c r="A969" s="8"/>
    </row>
    <row r="970" spans="1:1" x14ac:dyDescent="0.3">
      <c r="A970" s="8"/>
    </row>
    <row r="971" spans="1:1" x14ac:dyDescent="0.3">
      <c r="A971" s="8"/>
    </row>
    <row r="972" spans="1:1" x14ac:dyDescent="0.3">
      <c r="A972" s="8"/>
    </row>
    <row r="973" spans="1:1" x14ac:dyDescent="0.3">
      <c r="A973" s="8"/>
    </row>
    <row r="974" spans="1:1" x14ac:dyDescent="0.3">
      <c r="A974" s="8"/>
    </row>
    <row r="975" spans="1:1" x14ac:dyDescent="0.3">
      <c r="A975" s="8"/>
    </row>
    <row r="976" spans="1:1" x14ac:dyDescent="0.3">
      <c r="A976" s="8"/>
    </row>
    <row r="977" spans="1:1" x14ac:dyDescent="0.3">
      <c r="A977" s="8"/>
    </row>
    <row r="978" spans="1:1" x14ac:dyDescent="0.3">
      <c r="A978" s="8"/>
    </row>
    <row r="979" spans="1:1" x14ac:dyDescent="0.3">
      <c r="A979" s="8"/>
    </row>
    <row r="980" spans="1:1" x14ac:dyDescent="0.3">
      <c r="A980" s="8"/>
    </row>
    <row r="981" spans="1:1" x14ac:dyDescent="0.3">
      <c r="A981" s="8"/>
    </row>
    <row r="982" spans="1:1" x14ac:dyDescent="0.3">
      <c r="A982" s="8"/>
    </row>
    <row r="983" spans="1:1" x14ac:dyDescent="0.3">
      <c r="A983" s="8"/>
    </row>
    <row r="984" spans="1:1" x14ac:dyDescent="0.3">
      <c r="A984" s="8"/>
    </row>
    <row r="985" spans="1:1" x14ac:dyDescent="0.3">
      <c r="A985" s="8"/>
    </row>
    <row r="986" spans="1:1" x14ac:dyDescent="0.3">
      <c r="A986" s="8"/>
    </row>
    <row r="987" spans="1:1" x14ac:dyDescent="0.3">
      <c r="A987" s="8"/>
    </row>
    <row r="988" spans="1:1" x14ac:dyDescent="0.3">
      <c r="A988" s="8"/>
    </row>
    <row r="989" spans="1:1" x14ac:dyDescent="0.3">
      <c r="A989" s="8"/>
    </row>
    <row r="990" spans="1:1" x14ac:dyDescent="0.3">
      <c r="A990" s="8"/>
    </row>
    <row r="991" spans="1:1" x14ac:dyDescent="0.3">
      <c r="A991" s="8"/>
    </row>
    <row r="992" spans="1:1" x14ac:dyDescent="0.3">
      <c r="A992" s="8"/>
    </row>
    <row r="993" spans="1:1" x14ac:dyDescent="0.3">
      <c r="A993" s="8"/>
    </row>
    <row r="994" spans="1:1" x14ac:dyDescent="0.3">
      <c r="A994" s="8"/>
    </row>
    <row r="995" spans="1:1" x14ac:dyDescent="0.3">
      <c r="A995" s="8"/>
    </row>
    <row r="996" spans="1:1" x14ac:dyDescent="0.3">
      <c r="A996" s="8"/>
    </row>
    <row r="997" spans="1:1" x14ac:dyDescent="0.3">
      <c r="A997" s="8"/>
    </row>
    <row r="998" spans="1:1" x14ac:dyDescent="0.3">
      <c r="A998" s="8"/>
    </row>
    <row r="999" spans="1:1" x14ac:dyDescent="0.3">
      <c r="A999" s="8"/>
    </row>
    <row r="1000" spans="1:1" x14ac:dyDescent="0.3">
      <c r="A1000" s="8"/>
    </row>
    <row r="1001" spans="1:1" x14ac:dyDescent="0.3">
      <c r="A1001" s="8"/>
    </row>
    <row r="1002" spans="1:1" x14ac:dyDescent="0.3">
      <c r="A1002" s="8"/>
    </row>
    <row r="1003" spans="1:1" x14ac:dyDescent="0.3">
      <c r="A1003" s="8"/>
    </row>
    <row r="1004" spans="1:1" x14ac:dyDescent="0.3">
      <c r="A1004" s="8"/>
    </row>
    <row r="1005" spans="1:1" x14ac:dyDescent="0.3">
      <c r="A1005" s="8"/>
    </row>
    <row r="1006" spans="1:1" x14ac:dyDescent="0.3">
      <c r="A1006" s="8"/>
    </row>
    <row r="1007" spans="1:1" x14ac:dyDescent="0.3">
      <c r="A1007" s="8"/>
    </row>
    <row r="1008" spans="1:1" x14ac:dyDescent="0.3">
      <c r="A1008" s="8"/>
    </row>
    <row r="1009" spans="1:1" x14ac:dyDescent="0.3">
      <c r="A1009" s="8"/>
    </row>
    <row r="1010" spans="1:1" x14ac:dyDescent="0.3">
      <c r="A1010" s="8"/>
    </row>
    <row r="1011" spans="1:1" x14ac:dyDescent="0.3">
      <c r="A1011" s="8"/>
    </row>
    <row r="1012" spans="1:1" x14ac:dyDescent="0.3">
      <c r="A1012" s="8"/>
    </row>
    <row r="1013" spans="1:1" x14ac:dyDescent="0.3">
      <c r="A1013" s="8"/>
    </row>
    <row r="1014" spans="1:1" x14ac:dyDescent="0.3">
      <c r="A1014" s="8"/>
    </row>
    <row r="1015" spans="1:1" x14ac:dyDescent="0.3">
      <c r="A1015" s="8"/>
    </row>
    <row r="1016" spans="1:1" x14ac:dyDescent="0.3">
      <c r="A1016" s="8"/>
    </row>
    <row r="1017" spans="1:1" x14ac:dyDescent="0.3">
      <c r="A1017" s="8"/>
    </row>
    <row r="1018" spans="1:1" x14ac:dyDescent="0.3">
      <c r="A1018" s="8"/>
    </row>
    <row r="1019" spans="1:1" x14ac:dyDescent="0.3">
      <c r="A1019" s="8"/>
    </row>
    <row r="1020" spans="1:1" x14ac:dyDescent="0.3">
      <c r="A1020" s="8"/>
    </row>
    <row r="1021" spans="1:1" x14ac:dyDescent="0.3">
      <c r="A1021" s="8"/>
    </row>
    <row r="1022" spans="1:1" x14ac:dyDescent="0.3">
      <c r="A1022" s="8"/>
    </row>
    <row r="1023" spans="1:1" x14ac:dyDescent="0.3">
      <c r="A1023" s="8"/>
    </row>
    <row r="1024" spans="1:1" x14ac:dyDescent="0.3">
      <c r="A1024" s="8"/>
    </row>
    <row r="1025" spans="1:1" x14ac:dyDescent="0.3">
      <c r="A1025" s="8"/>
    </row>
    <row r="1026" spans="1:1" x14ac:dyDescent="0.3">
      <c r="A1026" s="8"/>
    </row>
    <row r="1027" spans="1:1" x14ac:dyDescent="0.3">
      <c r="A1027" s="8"/>
    </row>
    <row r="1028" spans="1:1" x14ac:dyDescent="0.3">
      <c r="A1028" s="8"/>
    </row>
    <row r="1029" spans="1:1" x14ac:dyDescent="0.3">
      <c r="A1029" s="8"/>
    </row>
    <row r="1030" spans="1:1" x14ac:dyDescent="0.3">
      <c r="A1030" s="8"/>
    </row>
    <row r="1031" spans="1:1" x14ac:dyDescent="0.3">
      <c r="A1031" s="8"/>
    </row>
    <row r="1032" spans="1:1" x14ac:dyDescent="0.3">
      <c r="A1032" s="8"/>
    </row>
    <row r="1033" spans="1:1" x14ac:dyDescent="0.3">
      <c r="A1033" s="8"/>
    </row>
    <row r="1034" spans="1:1" x14ac:dyDescent="0.3">
      <c r="A1034" s="8"/>
    </row>
    <row r="1035" spans="1:1" x14ac:dyDescent="0.3">
      <c r="A1035" s="8"/>
    </row>
    <row r="1036" spans="1:1" x14ac:dyDescent="0.3">
      <c r="A1036" s="8"/>
    </row>
    <row r="1037" spans="1:1" x14ac:dyDescent="0.3">
      <c r="A1037" s="8"/>
    </row>
    <row r="1038" spans="1:1" x14ac:dyDescent="0.3">
      <c r="A1038" s="8"/>
    </row>
    <row r="1039" spans="1:1" x14ac:dyDescent="0.3">
      <c r="A1039" s="8"/>
    </row>
    <row r="1040" spans="1:1" x14ac:dyDescent="0.3">
      <c r="A1040" s="8"/>
    </row>
    <row r="1041" spans="1:1" x14ac:dyDescent="0.3">
      <c r="A1041" s="8"/>
    </row>
    <row r="1042" spans="1:1" x14ac:dyDescent="0.3">
      <c r="A1042" s="8"/>
    </row>
    <row r="1043" spans="1:1" x14ac:dyDescent="0.3">
      <c r="A1043" s="8"/>
    </row>
    <row r="1044" spans="1:1" x14ac:dyDescent="0.3">
      <c r="A1044" s="8"/>
    </row>
    <row r="1045" spans="1:1" x14ac:dyDescent="0.3">
      <c r="A1045" s="8"/>
    </row>
    <row r="1046" spans="1:1" x14ac:dyDescent="0.3">
      <c r="A1046" s="8"/>
    </row>
    <row r="1047" spans="1:1" x14ac:dyDescent="0.3">
      <c r="A1047" s="8"/>
    </row>
    <row r="1048" spans="1:1" x14ac:dyDescent="0.3">
      <c r="A1048" s="8"/>
    </row>
    <row r="1049" spans="1:1" x14ac:dyDescent="0.3">
      <c r="A1049" s="8"/>
    </row>
    <row r="1050" spans="1:1" x14ac:dyDescent="0.3">
      <c r="A1050" s="8"/>
    </row>
    <row r="1051" spans="1:1" x14ac:dyDescent="0.3">
      <c r="A1051" s="8"/>
    </row>
    <row r="1052" spans="1:1" x14ac:dyDescent="0.3">
      <c r="A1052" s="8"/>
    </row>
    <row r="1053" spans="1:1" x14ac:dyDescent="0.3">
      <c r="A1053" s="8"/>
    </row>
    <row r="1054" spans="1:1" x14ac:dyDescent="0.3">
      <c r="A1054" s="8"/>
    </row>
    <row r="1055" spans="1:1" x14ac:dyDescent="0.3">
      <c r="A1055" s="8"/>
    </row>
    <row r="1056" spans="1:1" x14ac:dyDescent="0.3">
      <c r="A1056" s="8"/>
    </row>
    <row r="1057" spans="1:1" x14ac:dyDescent="0.3">
      <c r="A1057" s="8"/>
    </row>
    <row r="1058" spans="1:1" x14ac:dyDescent="0.3">
      <c r="A1058" s="8"/>
    </row>
    <row r="1059" spans="1:1" x14ac:dyDescent="0.3">
      <c r="A1059" s="8"/>
    </row>
    <row r="1060" spans="1:1" x14ac:dyDescent="0.3">
      <c r="A1060" s="8"/>
    </row>
    <row r="1061" spans="1:1" x14ac:dyDescent="0.3">
      <c r="A1061" s="8"/>
    </row>
    <row r="1062" spans="1:1" x14ac:dyDescent="0.3">
      <c r="A1062" s="8"/>
    </row>
    <row r="1063" spans="1:1" x14ac:dyDescent="0.3">
      <c r="A1063" s="8"/>
    </row>
    <row r="1064" spans="1:1" x14ac:dyDescent="0.3">
      <c r="A1064" s="8"/>
    </row>
    <row r="1065" spans="1:1" x14ac:dyDescent="0.3">
      <c r="A1065" s="8"/>
    </row>
    <row r="1066" spans="1:1" x14ac:dyDescent="0.3">
      <c r="A1066" s="8"/>
    </row>
    <row r="1067" spans="1:1" x14ac:dyDescent="0.3">
      <c r="A1067" s="8"/>
    </row>
    <row r="1068" spans="1:1" x14ac:dyDescent="0.3">
      <c r="A1068" s="8"/>
    </row>
    <row r="1069" spans="1:1" x14ac:dyDescent="0.3">
      <c r="A1069" s="8"/>
    </row>
    <row r="1070" spans="1:1" x14ac:dyDescent="0.3">
      <c r="A1070" s="8"/>
    </row>
    <row r="1071" spans="1:1" x14ac:dyDescent="0.3">
      <c r="A1071" s="8"/>
    </row>
    <row r="1072" spans="1:1" x14ac:dyDescent="0.3">
      <c r="A1072" s="8"/>
    </row>
    <row r="1073" spans="1:1" x14ac:dyDescent="0.3">
      <c r="A1073" s="8"/>
    </row>
    <row r="1074" spans="1:1" x14ac:dyDescent="0.3">
      <c r="A1074" s="8"/>
    </row>
    <row r="1075" spans="1:1" x14ac:dyDescent="0.3">
      <c r="A1075" s="8"/>
    </row>
    <row r="1076" spans="1:1" x14ac:dyDescent="0.3">
      <c r="A1076" s="8"/>
    </row>
    <row r="1077" spans="1:1" x14ac:dyDescent="0.3">
      <c r="A1077" s="8"/>
    </row>
    <row r="1078" spans="1:1" x14ac:dyDescent="0.3">
      <c r="A1078" s="8"/>
    </row>
    <row r="1079" spans="1:1" x14ac:dyDescent="0.3">
      <c r="A1079" s="8"/>
    </row>
    <row r="1080" spans="1:1" x14ac:dyDescent="0.3">
      <c r="A1080" s="8"/>
    </row>
    <row r="1081" spans="1:1" x14ac:dyDescent="0.3">
      <c r="A1081" s="8"/>
    </row>
    <row r="1082" spans="1:1" x14ac:dyDescent="0.3">
      <c r="A1082" s="8"/>
    </row>
    <row r="1083" spans="1:1" x14ac:dyDescent="0.3">
      <c r="A1083" s="8"/>
    </row>
    <row r="1084" spans="1:1" x14ac:dyDescent="0.3">
      <c r="A1084" s="8"/>
    </row>
    <row r="1085" spans="1:1" x14ac:dyDescent="0.3">
      <c r="A1085" s="8"/>
    </row>
    <row r="1086" spans="1:1" x14ac:dyDescent="0.3">
      <c r="A1086" s="8"/>
    </row>
    <row r="1087" spans="1:1" x14ac:dyDescent="0.3">
      <c r="A1087" s="8"/>
    </row>
    <row r="1088" spans="1:1" x14ac:dyDescent="0.3">
      <c r="A1088" s="8"/>
    </row>
    <row r="1089" spans="1:1" x14ac:dyDescent="0.3">
      <c r="A1089" s="8"/>
    </row>
    <row r="1090" spans="1:1" x14ac:dyDescent="0.3">
      <c r="A1090" s="8"/>
    </row>
    <row r="1091" spans="1:1" x14ac:dyDescent="0.3">
      <c r="A1091" s="8"/>
    </row>
    <row r="1092" spans="1:1" x14ac:dyDescent="0.3">
      <c r="A1092" s="8"/>
    </row>
    <row r="1093" spans="1:1" x14ac:dyDescent="0.3">
      <c r="A1093" s="8"/>
    </row>
    <row r="1094" spans="1:1" x14ac:dyDescent="0.3">
      <c r="A1094" s="8"/>
    </row>
    <row r="1095" spans="1:1" x14ac:dyDescent="0.3">
      <c r="A1095" s="8"/>
    </row>
    <row r="1096" spans="1:1" x14ac:dyDescent="0.3">
      <c r="A1096" s="8"/>
    </row>
    <row r="1097" spans="1:1" x14ac:dyDescent="0.3">
      <c r="A1097" s="8"/>
    </row>
    <row r="1098" spans="1:1" x14ac:dyDescent="0.3">
      <c r="A1098" s="8"/>
    </row>
    <row r="1099" spans="1:1" x14ac:dyDescent="0.3">
      <c r="A1099" s="8"/>
    </row>
    <row r="1100" spans="1:1" x14ac:dyDescent="0.3">
      <c r="A1100" s="8"/>
    </row>
    <row r="1101" spans="1:1" x14ac:dyDescent="0.3">
      <c r="A1101" s="8"/>
    </row>
    <row r="1102" spans="1:1" x14ac:dyDescent="0.3">
      <c r="A1102" s="8"/>
    </row>
    <row r="1103" spans="1:1" x14ac:dyDescent="0.3">
      <c r="A1103" s="8"/>
    </row>
    <row r="1104" spans="1:1" x14ac:dyDescent="0.3">
      <c r="A1104" s="8"/>
    </row>
    <row r="1105" spans="1:1" x14ac:dyDescent="0.3">
      <c r="A1105" s="8"/>
    </row>
    <row r="1106" spans="1:1" x14ac:dyDescent="0.3">
      <c r="A1106" s="8"/>
    </row>
    <row r="1107" spans="1:1" x14ac:dyDescent="0.3">
      <c r="A1107" s="8"/>
    </row>
    <row r="1108" spans="1:1" x14ac:dyDescent="0.3">
      <c r="A1108" s="8"/>
    </row>
    <row r="1109" spans="1:1" x14ac:dyDescent="0.3">
      <c r="A1109" s="8"/>
    </row>
    <row r="1110" spans="1:1" x14ac:dyDescent="0.3">
      <c r="A1110" s="8"/>
    </row>
    <row r="1111" spans="1:1" x14ac:dyDescent="0.3">
      <c r="A1111" s="8"/>
    </row>
    <row r="1112" spans="1:1" x14ac:dyDescent="0.3">
      <c r="A1112" s="8"/>
    </row>
    <row r="1113" spans="1:1" x14ac:dyDescent="0.3">
      <c r="A1113" s="8"/>
    </row>
    <row r="1114" spans="1:1" x14ac:dyDescent="0.3">
      <c r="A1114" s="8"/>
    </row>
    <row r="1115" spans="1:1" x14ac:dyDescent="0.3">
      <c r="A1115" s="8"/>
    </row>
    <row r="1116" spans="1:1" x14ac:dyDescent="0.3">
      <c r="A1116" s="8"/>
    </row>
    <row r="1117" spans="1:1" x14ac:dyDescent="0.3">
      <c r="A1117" s="8"/>
    </row>
    <row r="1118" spans="1:1" x14ac:dyDescent="0.3">
      <c r="A1118" s="8"/>
    </row>
    <row r="1119" spans="1:1" x14ac:dyDescent="0.3">
      <c r="A1119" s="8"/>
    </row>
    <row r="1120" spans="1:1" x14ac:dyDescent="0.3">
      <c r="A1120" s="8"/>
    </row>
    <row r="1121" spans="1:1" x14ac:dyDescent="0.3">
      <c r="A1121" s="8"/>
    </row>
    <row r="1122" spans="1:1" x14ac:dyDescent="0.3">
      <c r="A1122" s="8"/>
    </row>
    <row r="1123" spans="1:1" x14ac:dyDescent="0.3">
      <c r="A1123" s="8"/>
    </row>
    <row r="1124" spans="1:1" x14ac:dyDescent="0.3">
      <c r="A1124" s="8"/>
    </row>
    <row r="1125" spans="1:1" x14ac:dyDescent="0.3">
      <c r="A1125" s="8"/>
    </row>
    <row r="1126" spans="1:1" x14ac:dyDescent="0.3">
      <c r="A1126" s="8"/>
    </row>
    <row r="1127" spans="1:1" x14ac:dyDescent="0.3">
      <c r="A1127" s="8"/>
    </row>
    <row r="1128" spans="1:1" x14ac:dyDescent="0.3">
      <c r="A1128" s="8"/>
    </row>
    <row r="1129" spans="1:1" x14ac:dyDescent="0.3">
      <c r="A1129" s="8"/>
    </row>
    <row r="1130" spans="1:1" x14ac:dyDescent="0.3">
      <c r="A1130" s="8"/>
    </row>
    <row r="1131" spans="1:1" x14ac:dyDescent="0.3">
      <c r="A1131" s="8"/>
    </row>
    <row r="1132" spans="1:1" x14ac:dyDescent="0.3">
      <c r="A1132" s="8"/>
    </row>
    <row r="1133" spans="1:1" x14ac:dyDescent="0.3">
      <c r="A1133" s="8"/>
    </row>
    <row r="1134" spans="1:1" x14ac:dyDescent="0.3">
      <c r="A1134" s="8"/>
    </row>
    <row r="1135" spans="1:1" x14ac:dyDescent="0.3">
      <c r="A1135" s="8"/>
    </row>
    <row r="1136" spans="1:1" x14ac:dyDescent="0.3">
      <c r="A1136" s="8"/>
    </row>
    <row r="1137" spans="1:1" x14ac:dyDescent="0.3">
      <c r="A1137" s="8"/>
    </row>
    <row r="1138" spans="1:1" x14ac:dyDescent="0.3">
      <c r="A1138" s="8"/>
    </row>
    <row r="1139" spans="1:1" x14ac:dyDescent="0.3">
      <c r="A1139" s="8"/>
    </row>
    <row r="1140" spans="1:1" x14ac:dyDescent="0.3">
      <c r="A1140" s="8"/>
    </row>
    <row r="1141" spans="1:1" x14ac:dyDescent="0.3">
      <c r="A1141" s="8"/>
    </row>
    <row r="1142" spans="1:1" x14ac:dyDescent="0.3">
      <c r="A1142" s="8"/>
    </row>
    <row r="1143" spans="1:1" x14ac:dyDescent="0.3">
      <c r="A1143" s="8"/>
    </row>
    <row r="1144" spans="1:1" x14ac:dyDescent="0.3">
      <c r="A1144" s="8"/>
    </row>
    <row r="1145" spans="1:1" x14ac:dyDescent="0.3">
      <c r="A1145" s="8"/>
    </row>
    <row r="1146" spans="1:1" x14ac:dyDescent="0.3">
      <c r="A1146" s="8"/>
    </row>
    <row r="1147" spans="1:1" x14ac:dyDescent="0.3">
      <c r="A1147" s="8"/>
    </row>
    <row r="1148" spans="1:1" x14ac:dyDescent="0.3">
      <c r="A1148" s="8"/>
    </row>
    <row r="1149" spans="1:1" x14ac:dyDescent="0.3">
      <c r="A1149" s="8"/>
    </row>
    <row r="1150" spans="1:1" x14ac:dyDescent="0.3">
      <c r="A1150" s="8"/>
    </row>
    <row r="1151" spans="1:1" x14ac:dyDescent="0.3">
      <c r="A1151" s="8"/>
    </row>
    <row r="1152" spans="1:1" x14ac:dyDescent="0.3">
      <c r="A1152" s="8"/>
    </row>
    <row r="1153" spans="1:1" x14ac:dyDescent="0.3">
      <c r="A1153" s="8"/>
    </row>
    <row r="1154" spans="1:1" x14ac:dyDescent="0.3">
      <c r="A1154" s="8"/>
    </row>
    <row r="1155" spans="1:1" x14ac:dyDescent="0.3">
      <c r="A1155" s="8"/>
    </row>
    <row r="1156" spans="1:1" x14ac:dyDescent="0.3">
      <c r="A1156" s="8"/>
    </row>
    <row r="1157" spans="1:1" x14ac:dyDescent="0.3">
      <c r="A1157" s="8"/>
    </row>
    <row r="1158" spans="1:1" x14ac:dyDescent="0.3">
      <c r="A1158" s="8"/>
    </row>
    <row r="1159" spans="1:1" x14ac:dyDescent="0.3">
      <c r="A1159" s="8"/>
    </row>
    <row r="1160" spans="1:1" x14ac:dyDescent="0.3">
      <c r="A1160" s="8"/>
    </row>
    <row r="1161" spans="1:1" x14ac:dyDescent="0.3">
      <c r="A1161" s="8"/>
    </row>
    <row r="1162" spans="1:1" x14ac:dyDescent="0.3">
      <c r="A1162" s="8"/>
    </row>
    <row r="1163" spans="1:1" x14ac:dyDescent="0.3">
      <c r="A1163" s="8"/>
    </row>
    <row r="1164" spans="1:1" x14ac:dyDescent="0.3">
      <c r="A1164" s="8"/>
    </row>
    <row r="1165" spans="1:1" x14ac:dyDescent="0.3">
      <c r="A1165" s="8"/>
    </row>
    <row r="1166" spans="1:1" x14ac:dyDescent="0.3">
      <c r="A1166" s="8"/>
    </row>
    <row r="1167" spans="1:1" x14ac:dyDescent="0.3">
      <c r="A1167" s="8"/>
    </row>
    <row r="1168" spans="1:1" x14ac:dyDescent="0.3">
      <c r="A1168" s="8"/>
    </row>
    <row r="1169" spans="1:1" x14ac:dyDescent="0.3">
      <c r="A1169" s="8"/>
    </row>
    <row r="1170" spans="1:1" x14ac:dyDescent="0.3">
      <c r="A1170" s="8"/>
    </row>
    <row r="1171" spans="1:1" x14ac:dyDescent="0.3">
      <c r="A1171" s="8"/>
    </row>
    <row r="1172" spans="1:1" x14ac:dyDescent="0.3">
      <c r="A1172" s="8"/>
    </row>
    <row r="1173" spans="1:1" x14ac:dyDescent="0.3">
      <c r="A1173" s="8"/>
    </row>
    <row r="1174" spans="1:1" x14ac:dyDescent="0.3">
      <c r="A1174" s="8"/>
    </row>
    <row r="1175" spans="1:1" x14ac:dyDescent="0.3">
      <c r="A1175" s="8"/>
    </row>
    <row r="1176" spans="1:1" x14ac:dyDescent="0.3">
      <c r="A1176" s="8"/>
    </row>
    <row r="1177" spans="1:1" x14ac:dyDescent="0.3">
      <c r="A1177" s="8"/>
    </row>
    <row r="1178" spans="1:1" x14ac:dyDescent="0.3">
      <c r="A1178" s="8"/>
    </row>
    <row r="1179" spans="1:1" x14ac:dyDescent="0.3">
      <c r="A1179" s="8"/>
    </row>
    <row r="1180" spans="1:1" x14ac:dyDescent="0.3">
      <c r="A1180" s="8"/>
    </row>
    <row r="1181" spans="1:1" x14ac:dyDescent="0.3">
      <c r="A1181" s="8"/>
    </row>
    <row r="1182" spans="1:1" x14ac:dyDescent="0.3">
      <c r="A1182" s="8"/>
    </row>
    <row r="1183" spans="1:1" x14ac:dyDescent="0.3">
      <c r="A1183" s="8"/>
    </row>
    <row r="1184" spans="1:1" x14ac:dyDescent="0.3">
      <c r="A1184" s="8"/>
    </row>
    <row r="1185" spans="1:1" x14ac:dyDescent="0.3">
      <c r="A1185" s="8"/>
    </row>
    <row r="1186" spans="1:1" x14ac:dyDescent="0.3">
      <c r="A1186" s="8"/>
    </row>
    <row r="1187" spans="1:1" x14ac:dyDescent="0.3">
      <c r="A1187" s="8"/>
    </row>
    <row r="1188" spans="1:1" x14ac:dyDescent="0.3">
      <c r="A1188" s="8"/>
    </row>
    <row r="1189" spans="1:1" x14ac:dyDescent="0.3">
      <c r="A1189" s="8"/>
    </row>
    <row r="1190" spans="1:1" x14ac:dyDescent="0.3">
      <c r="A1190" s="8"/>
    </row>
    <row r="1191" spans="1:1" x14ac:dyDescent="0.3">
      <c r="A1191" s="8"/>
    </row>
    <row r="1192" spans="1:1" x14ac:dyDescent="0.3">
      <c r="A1192" s="8"/>
    </row>
    <row r="1193" spans="1:1" x14ac:dyDescent="0.3">
      <c r="A1193" s="8"/>
    </row>
    <row r="1194" spans="1:1" x14ac:dyDescent="0.3">
      <c r="A1194" s="8"/>
    </row>
    <row r="1195" spans="1:1" x14ac:dyDescent="0.3">
      <c r="A1195" s="8"/>
    </row>
    <row r="1196" spans="1:1" x14ac:dyDescent="0.3">
      <c r="A1196" s="8"/>
    </row>
    <row r="1197" spans="1:1" x14ac:dyDescent="0.3">
      <c r="A1197" s="8"/>
    </row>
    <row r="1198" spans="1:1" x14ac:dyDescent="0.3">
      <c r="A1198" s="8"/>
    </row>
    <row r="1199" spans="1:1" x14ac:dyDescent="0.3">
      <c r="A1199" s="8"/>
    </row>
    <row r="1200" spans="1:1" x14ac:dyDescent="0.3">
      <c r="A1200" s="8"/>
    </row>
    <row r="1201" spans="1:1" x14ac:dyDescent="0.3">
      <c r="A1201" s="8"/>
    </row>
    <row r="1202" spans="1:1" x14ac:dyDescent="0.3">
      <c r="A1202" s="8"/>
    </row>
    <row r="1203" spans="1:1" x14ac:dyDescent="0.3">
      <c r="A1203" s="8"/>
    </row>
    <row r="1204" spans="1:1" x14ac:dyDescent="0.3">
      <c r="A1204" s="8"/>
    </row>
    <row r="1205" spans="1:1" x14ac:dyDescent="0.3">
      <c r="A1205" s="8"/>
    </row>
    <row r="1206" spans="1:1" x14ac:dyDescent="0.3">
      <c r="A1206" s="8"/>
    </row>
    <row r="1207" spans="1:1" x14ac:dyDescent="0.3">
      <c r="A1207" s="8"/>
    </row>
    <row r="1208" spans="1:1" x14ac:dyDescent="0.3">
      <c r="A1208" s="8"/>
    </row>
    <row r="1209" spans="1:1" x14ac:dyDescent="0.3">
      <c r="A1209" s="8"/>
    </row>
    <row r="1210" spans="1:1" x14ac:dyDescent="0.3">
      <c r="A1210" s="8"/>
    </row>
    <row r="1211" spans="1:1" x14ac:dyDescent="0.3">
      <c r="A1211" s="8"/>
    </row>
    <row r="1212" spans="1:1" x14ac:dyDescent="0.3">
      <c r="A1212" s="8"/>
    </row>
    <row r="1213" spans="1:1" x14ac:dyDescent="0.3">
      <c r="A1213" s="8"/>
    </row>
    <row r="1214" spans="1:1" x14ac:dyDescent="0.3">
      <c r="A1214" s="8"/>
    </row>
    <row r="1215" spans="1:1" x14ac:dyDescent="0.3">
      <c r="A1215" s="8"/>
    </row>
    <row r="1216" spans="1:1" x14ac:dyDescent="0.3">
      <c r="A1216" s="8"/>
    </row>
    <row r="1217" spans="1:1" x14ac:dyDescent="0.3">
      <c r="A1217" s="8"/>
    </row>
    <row r="1218" spans="1:1" x14ac:dyDescent="0.3">
      <c r="A1218" s="8"/>
    </row>
    <row r="1219" spans="1:1" x14ac:dyDescent="0.3">
      <c r="A1219" s="8"/>
    </row>
    <row r="1220" spans="1:1" x14ac:dyDescent="0.3">
      <c r="A1220" s="8"/>
    </row>
    <row r="1221" spans="1:1" x14ac:dyDescent="0.3">
      <c r="A1221" s="8"/>
    </row>
    <row r="1222" spans="1:1" x14ac:dyDescent="0.3">
      <c r="A1222" s="8"/>
    </row>
    <row r="1223" spans="1:1" x14ac:dyDescent="0.3">
      <c r="A1223" s="8"/>
    </row>
    <row r="1224" spans="1:1" x14ac:dyDescent="0.3">
      <c r="A1224" s="8"/>
    </row>
    <row r="1225" spans="1:1" x14ac:dyDescent="0.3">
      <c r="A1225" s="8"/>
    </row>
    <row r="1226" spans="1:1" x14ac:dyDescent="0.3">
      <c r="A1226" s="8"/>
    </row>
    <row r="1227" spans="1:1" x14ac:dyDescent="0.3">
      <c r="A1227" s="8"/>
    </row>
    <row r="1228" spans="1:1" x14ac:dyDescent="0.3">
      <c r="A1228" s="8"/>
    </row>
    <row r="1229" spans="1:1" x14ac:dyDescent="0.3">
      <c r="A1229" s="8"/>
    </row>
    <row r="1230" spans="1:1" x14ac:dyDescent="0.3">
      <c r="A1230" s="8"/>
    </row>
    <row r="1231" spans="1:1" x14ac:dyDescent="0.3">
      <c r="A1231" s="8"/>
    </row>
    <row r="1232" spans="1:1" x14ac:dyDescent="0.3">
      <c r="A1232" s="8"/>
    </row>
    <row r="1233" spans="1:1" x14ac:dyDescent="0.3">
      <c r="A1233" s="8"/>
    </row>
    <row r="1234" spans="1:1" x14ac:dyDescent="0.3">
      <c r="A1234" s="8"/>
    </row>
    <row r="1235" spans="1:1" x14ac:dyDescent="0.3">
      <c r="A1235" s="8"/>
    </row>
    <row r="1236" spans="1:1" x14ac:dyDescent="0.3">
      <c r="A1236" s="8"/>
    </row>
    <row r="1237" spans="1:1" x14ac:dyDescent="0.3">
      <c r="A1237" s="8"/>
    </row>
    <row r="1238" spans="1:1" x14ac:dyDescent="0.3">
      <c r="A1238" s="8"/>
    </row>
    <row r="1239" spans="1:1" x14ac:dyDescent="0.3">
      <c r="A1239" s="8"/>
    </row>
    <row r="1240" spans="1:1" x14ac:dyDescent="0.3">
      <c r="A1240" s="8"/>
    </row>
    <row r="1241" spans="1:1" x14ac:dyDescent="0.3">
      <c r="A1241" s="8"/>
    </row>
    <row r="1242" spans="1:1" x14ac:dyDescent="0.3">
      <c r="A1242" s="8"/>
    </row>
    <row r="1243" spans="1:1" x14ac:dyDescent="0.3">
      <c r="A1243" s="8"/>
    </row>
    <row r="1244" spans="1:1" x14ac:dyDescent="0.3">
      <c r="A1244" s="8"/>
    </row>
    <row r="1245" spans="1:1" x14ac:dyDescent="0.3">
      <c r="A1245" s="8"/>
    </row>
    <row r="1246" spans="1:1" x14ac:dyDescent="0.3">
      <c r="A1246" s="8"/>
    </row>
    <row r="1247" spans="1:1" x14ac:dyDescent="0.3">
      <c r="A1247" s="8"/>
    </row>
    <row r="1248" spans="1:1" x14ac:dyDescent="0.3">
      <c r="A1248" s="8"/>
    </row>
    <row r="1249" spans="1:1" x14ac:dyDescent="0.3">
      <c r="A1249" s="8"/>
    </row>
    <row r="1250" spans="1:1" x14ac:dyDescent="0.3">
      <c r="A1250" s="8"/>
    </row>
    <row r="1251" spans="1:1" x14ac:dyDescent="0.3">
      <c r="A1251" s="8"/>
    </row>
    <row r="1252" spans="1:1" x14ac:dyDescent="0.3">
      <c r="A1252" s="8"/>
    </row>
    <row r="1253" spans="1:1" x14ac:dyDescent="0.3">
      <c r="A1253" s="8"/>
    </row>
    <row r="1254" spans="1:1" x14ac:dyDescent="0.3">
      <c r="A1254" s="8"/>
    </row>
    <row r="1255" spans="1:1" x14ac:dyDescent="0.3">
      <c r="A1255" s="8"/>
    </row>
    <row r="1256" spans="1:1" x14ac:dyDescent="0.3">
      <c r="A1256" s="8"/>
    </row>
    <row r="1257" spans="1:1" x14ac:dyDescent="0.3">
      <c r="A1257" s="8"/>
    </row>
    <row r="1258" spans="1:1" x14ac:dyDescent="0.3">
      <c r="A1258" s="8"/>
    </row>
    <row r="1259" spans="1:1" x14ac:dyDescent="0.3">
      <c r="A1259" s="8"/>
    </row>
    <row r="1260" spans="1:1" x14ac:dyDescent="0.3">
      <c r="A1260" s="8"/>
    </row>
    <row r="1261" spans="1:1" x14ac:dyDescent="0.3">
      <c r="A1261" s="8"/>
    </row>
    <row r="1262" spans="1:1" x14ac:dyDescent="0.3">
      <c r="A1262" s="8"/>
    </row>
    <row r="1263" spans="1:1" x14ac:dyDescent="0.3">
      <c r="A1263" s="8"/>
    </row>
    <row r="1264" spans="1:1" x14ac:dyDescent="0.3">
      <c r="A1264" s="8"/>
    </row>
    <row r="1265" spans="1:1" x14ac:dyDescent="0.3">
      <c r="A1265" s="8"/>
    </row>
    <row r="1266" spans="1:1" x14ac:dyDescent="0.3">
      <c r="A1266" s="8"/>
    </row>
    <row r="1267" spans="1:1" x14ac:dyDescent="0.3">
      <c r="A1267" s="8"/>
    </row>
    <row r="1268" spans="1:1" x14ac:dyDescent="0.3">
      <c r="A1268" s="8"/>
    </row>
    <row r="1269" spans="1:1" x14ac:dyDescent="0.3">
      <c r="A1269" s="8"/>
    </row>
    <row r="1270" spans="1:1" x14ac:dyDescent="0.3">
      <c r="A1270" s="8"/>
    </row>
    <row r="1271" spans="1:1" x14ac:dyDescent="0.3">
      <c r="A1271" s="8"/>
    </row>
    <row r="1272" spans="1:1" x14ac:dyDescent="0.3">
      <c r="A1272" s="8"/>
    </row>
    <row r="1273" spans="1:1" x14ac:dyDescent="0.3">
      <c r="A1273" s="8"/>
    </row>
    <row r="1274" spans="1:1" x14ac:dyDescent="0.3">
      <c r="A1274" s="8"/>
    </row>
    <row r="1275" spans="1:1" x14ac:dyDescent="0.3">
      <c r="A1275" s="8"/>
    </row>
    <row r="1276" spans="1:1" x14ac:dyDescent="0.3">
      <c r="A1276" s="8"/>
    </row>
    <row r="1277" spans="1:1" x14ac:dyDescent="0.3">
      <c r="A1277" s="8"/>
    </row>
    <row r="1278" spans="1:1" x14ac:dyDescent="0.3">
      <c r="A1278" s="8"/>
    </row>
    <row r="1279" spans="1:1" x14ac:dyDescent="0.3">
      <c r="A1279" s="8"/>
    </row>
    <row r="1280" spans="1:1" x14ac:dyDescent="0.3">
      <c r="A1280" s="8"/>
    </row>
    <row r="1281" spans="1:1" x14ac:dyDescent="0.3">
      <c r="A1281" s="8"/>
    </row>
    <row r="1282" spans="1:1" x14ac:dyDescent="0.3">
      <c r="A1282" s="8"/>
    </row>
    <row r="1283" spans="1:1" x14ac:dyDescent="0.3">
      <c r="A1283" s="8"/>
    </row>
    <row r="1284" spans="1:1" x14ac:dyDescent="0.3">
      <c r="A1284" s="8"/>
    </row>
    <row r="1285" spans="1:1" x14ac:dyDescent="0.3">
      <c r="A1285" s="8"/>
    </row>
    <row r="1286" spans="1:1" x14ac:dyDescent="0.3">
      <c r="A1286" s="8"/>
    </row>
    <row r="1287" spans="1:1" x14ac:dyDescent="0.3">
      <c r="A1287" s="8"/>
    </row>
    <row r="1288" spans="1:1" x14ac:dyDescent="0.3">
      <c r="A1288" s="8"/>
    </row>
    <row r="1289" spans="1:1" x14ac:dyDescent="0.3">
      <c r="A1289" s="8"/>
    </row>
    <row r="1290" spans="1:1" x14ac:dyDescent="0.3">
      <c r="A1290" s="8"/>
    </row>
    <row r="1291" spans="1:1" x14ac:dyDescent="0.3">
      <c r="A1291" s="8"/>
    </row>
    <row r="1292" spans="1:1" x14ac:dyDescent="0.3">
      <c r="A1292" s="8"/>
    </row>
    <row r="1293" spans="1:1" x14ac:dyDescent="0.3">
      <c r="A1293" s="8"/>
    </row>
    <row r="1294" spans="1:1" x14ac:dyDescent="0.3">
      <c r="A1294" s="8"/>
    </row>
    <row r="1295" spans="1:1" x14ac:dyDescent="0.3">
      <c r="A1295" s="8"/>
    </row>
    <row r="1296" spans="1:1" x14ac:dyDescent="0.3">
      <c r="A1296" s="8"/>
    </row>
    <row r="1297" spans="1:1" x14ac:dyDescent="0.3">
      <c r="A1297" s="8"/>
    </row>
    <row r="1298" spans="1:1" x14ac:dyDescent="0.3">
      <c r="A1298" s="8"/>
    </row>
    <row r="1299" spans="1:1" x14ac:dyDescent="0.3">
      <c r="A1299" s="8"/>
    </row>
    <row r="1300" spans="1:1" x14ac:dyDescent="0.3">
      <c r="A1300" s="8"/>
    </row>
    <row r="1301" spans="1:1" x14ac:dyDescent="0.3">
      <c r="A1301" s="8"/>
    </row>
    <row r="1302" spans="1:1" x14ac:dyDescent="0.3">
      <c r="A1302" s="8"/>
    </row>
    <row r="1303" spans="1:1" x14ac:dyDescent="0.3">
      <c r="A1303" s="8"/>
    </row>
    <row r="1304" spans="1:1" x14ac:dyDescent="0.3">
      <c r="A1304" s="8"/>
    </row>
    <row r="1305" spans="1:1" x14ac:dyDescent="0.3">
      <c r="A1305" s="8"/>
    </row>
    <row r="1306" spans="1:1" x14ac:dyDescent="0.3">
      <c r="A1306" s="8"/>
    </row>
    <row r="1307" spans="1:1" x14ac:dyDescent="0.3">
      <c r="A1307" s="8"/>
    </row>
    <row r="1308" spans="1:1" x14ac:dyDescent="0.3">
      <c r="A1308" s="8"/>
    </row>
    <row r="1309" spans="1:1" x14ac:dyDescent="0.3">
      <c r="A1309" s="8"/>
    </row>
    <row r="1310" spans="1:1" x14ac:dyDescent="0.3">
      <c r="A1310" s="8"/>
    </row>
    <row r="1311" spans="1:1" x14ac:dyDescent="0.3">
      <c r="A1311" s="8"/>
    </row>
    <row r="1312" spans="1:1" x14ac:dyDescent="0.3">
      <c r="A1312" s="8"/>
    </row>
    <row r="1313" spans="1:1" x14ac:dyDescent="0.3">
      <c r="A1313" s="8"/>
    </row>
    <row r="1314" spans="1:1" x14ac:dyDescent="0.3">
      <c r="A1314" s="8"/>
    </row>
    <row r="1315" spans="1:1" x14ac:dyDescent="0.3">
      <c r="A1315" s="8"/>
    </row>
    <row r="1316" spans="1:1" x14ac:dyDescent="0.3">
      <c r="A1316" s="8"/>
    </row>
    <row r="1317" spans="1:1" x14ac:dyDescent="0.3">
      <c r="A1317" s="8"/>
    </row>
    <row r="1318" spans="1:1" x14ac:dyDescent="0.3">
      <c r="A1318" s="8"/>
    </row>
    <row r="1319" spans="1:1" x14ac:dyDescent="0.3">
      <c r="A1319" s="8"/>
    </row>
    <row r="1320" spans="1:1" x14ac:dyDescent="0.3">
      <c r="A1320" s="8"/>
    </row>
    <row r="1321" spans="1:1" x14ac:dyDescent="0.3">
      <c r="A1321" s="8"/>
    </row>
    <row r="1322" spans="1:1" x14ac:dyDescent="0.3">
      <c r="A1322" s="8"/>
    </row>
    <row r="1323" spans="1:1" x14ac:dyDescent="0.3">
      <c r="A1323" s="8"/>
    </row>
    <row r="1324" spans="1:1" x14ac:dyDescent="0.3">
      <c r="A1324" s="8"/>
    </row>
    <row r="1325" spans="1:1" x14ac:dyDescent="0.3">
      <c r="A1325" s="8"/>
    </row>
    <row r="1326" spans="1:1" x14ac:dyDescent="0.3">
      <c r="A1326" s="8"/>
    </row>
    <row r="1327" spans="1:1" x14ac:dyDescent="0.3">
      <c r="A1327" s="8"/>
    </row>
    <row r="1328" spans="1:1" x14ac:dyDescent="0.3">
      <c r="A1328" s="8"/>
    </row>
    <row r="1329" spans="1:1" x14ac:dyDescent="0.3">
      <c r="A1329" s="8"/>
    </row>
    <row r="1330" spans="1:1" x14ac:dyDescent="0.3">
      <c r="A1330" s="8"/>
    </row>
    <row r="1331" spans="1:1" x14ac:dyDescent="0.3">
      <c r="A1331" s="8"/>
    </row>
    <row r="1332" spans="1:1" x14ac:dyDescent="0.3">
      <c r="A1332" s="8"/>
    </row>
    <row r="1333" spans="1:1" x14ac:dyDescent="0.3">
      <c r="A1333" s="8"/>
    </row>
    <row r="1334" spans="1:1" x14ac:dyDescent="0.3">
      <c r="A1334" s="8"/>
    </row>
    <row r="1335" spans="1:1" x14ac:dyDescent="0.3">
      <c r="A1335" s="8"/>
    </row>
    <row r="1336" spans="1:1" x14ac:dyDescent="0.3">
      <c r="A1336" s="8"/>
    </row>
    <row r="1337" spans="1:1" x14ac:dyDescent="0.3">
      <c r="A1337" s="8"/>
    </row>
    <row r="1338" spans="1:1" x14ac:dyDescent="0.3">
      <c r="A1338" s="8"/>
    </row>
    <row r="1339" spans="1:1" x14ac:dyDescent="0.3">
      <c r="A1339" s="8"/>
    </row>
    <row r="1340" spans="1:1" x14ac:dyDescent="0.3">
      <c r="A1340" s="8"/>
    </row>
    <row r="1341" spans="1:1" x14ac:dyDescent="0.3">
      <c r="A1341" s="8"/>
    </row>
    <row r="1342" spans="1:1" x14ac:dyDescent="0.3">
      <c r="A1342" s="8"/>
    </row>
    <row r="1343" spans="1:1" x14ac:dyDescent="0.3">
      <c r="A1343" s="8"/>
    </row>
    <row r="1344" spans="1:1" x14ac:dyDescent="0.3">
      <c r="A1344" s="8"/>
    </row>
    <row r="1345" spans="1:1" x14ac:dyDescent="0.3">
      <c r="A1345" s="8"/>
    </row>
    <row r="1346" spans="1:1" x14ac:dyDescent="0.3">
      <c r="A1346" s="8"/>
    </row>
    <row r="1347" spans="1:1" x14ac:dyDescent="0.3">
      <c r="A1347" s="8"/>
    </row>
    <row r="1348" spans="1:1" x14ac:dyDescent="0.3">
      <c r="A1348" s="8"/>
    </row>
    <row r="1349" spans="1:1" x14ac:dyDescent="0.3">
      <c r="A1349" s="8"/>
    </row>
    <row r="1350" spans="1:1" x14ac:dyDescent="0.3">
      <c r="A1350" s="8"/>
    </row>
    <row r="1351" spans="1:1" x14ac:dyDescent="0.3">
      <c r="A1351" s="8"/>
    </row>
    <row r="1352" spans="1:1" x14ac:dyDescent="0.3">
      <c r="A1352" s="8"/>
    </row>
    <row r="1353" spans="1:1" x14ac:dyDescent="0.3">
      <c r="A1353" s="8"/>
    </row>
    <row r="1354" spans="1:1" x14ac:dyDescent="0.3">
      <c r="A1354" s="8"/>
    </row>
    <row r="1355" spans="1:1" x14ac:dyDescent="0.3">
      <c r="A1355" s="8"/>
    </row>
    <row r="1356" spans="1:1" x14ac:dyDescent="0.3">
      <c r="A1356" s="8"/>
    </row>
    <row r="1357" spans="1:1" x14ac:dyDescent="0.3">
      <c r="A1357" s="8"/>
    </row>
    <row r="1358" spans="1:1" x14ac:dyDescent="0.3">
      <c r="A1358" s="8"/>
    </row>
    <row r="1359" spans="1:1" x14ac:dyDescent="0.3">
      <c r="A1359" s="8"/>
    </row>
    <row r="1360" spans="1:1" x14ac:dyDescent="0.3">
      <c r="A1360" s="8"/>
    </row>
    <row r="1361" spans="1:1" x14ac:dyDescent="0.3">
      <c r="A1361" s="8"/>
    </row>
    <row r="1362" spans="1:1" x14ac:dyDescent="0.3">
      <c r="A1362" s="8"/>
    </row>
    <row r="1363" spans="1:1" x14ac:dyDescent="0.3">
      <c r="A1363" s="8"/>
    </row>
    <row r="1364" spans="1:1" x14ac:dyDescent="0.3">
      <c r="A1364" s="8"/>
    </row>
    <row r="1365" spans="1:1" x14ac:dyDescent="0.3">
      <c r="A1365" s="8"/>
    </row>
    <row r="1366" spans="1:1" x14ac:dyDescent="0.3">
      <c r="A1366" s="8"/>
    </row>
    <row r="1367" spans="1:1" x14ac:dyDescent="0.3">
      <c r="A1367" s="8"/>
    </row>
    <row r="1368" spans="1:1" x14ac:dyDescent="0.3">
      <c r="A1368" s="8"/>
    </row>
    <row r="1369" spans="1:1" x14ac:dyDescent="0.3">
      <c r="A1369" s="8"/>
    </row>
    <row r="1370" spans="1:1" x14ac:dyDescent="0.3">
      <c r="A1370" s="8"/>
    </row>
    <row r="1371" spans="1:1" x14ac:dyDescent="0.3">
      <c r="A1371" s="8"/>
    </row>
    <row r="1372" spans="1:1" x14ac:dyDescent="0.3">
      <c r="A1372" s="8"/>
    </row>
    <row r="1373" spans="1:1" x14ac:dyDescent="0.3">
      <c r="A1373" s="8"/>
    </row>
    <row r="1374" spans="1:1" x14ac:dyDescent="0.3">
      <c r="A1374" s="8"/>
    </row>
    <row r="1375" spans="1:1" x14ac:dyDescent="0.3">
      <c r="A1375" s="8"/>
    </row>
    <row r="1376" spans="1:1" x14ac:dyDescent="0.3">
      <c r="A1376" s="8"/>
    </row>
    <row r="1377" spans="1:1" x14ac:dyDescent="0.3">
      <c r="A1377" s="8"/>
    </row>
    <row r="1378" spans="1:1" x14ac:dyDescent="0.3">
      <c r="A1378" s="8"/>
    </row>
    <row r="1379" spans="1:1" x14ac:dyDescent="0.3">
      <c r="A1379" s="8"/>
    </row>
    <row r="1380" spans="1:1" x14ac:dyDescent="0.3">
      <c r="A1380" s="8"/>
    </row>
    <row r="1381" spans="1:1" x14ac:dyDescent="0.3">
      <c r="A1381" s="8"/>
    </row>
    <row r="1382" spans="1:1" x14ac:dyDescent="0.3">
      <c r="A1382" s="8"/>
    </row>
    <row r="1383" spans="1:1" x14ac:dyDescent="0.3">
      <c r="A1383" s="8"/>
    </row>
    <row r="1384" spans="1:1" x14ac:dyDescent="0.3">
      <c r="A1384" s="8"/>
    </row>
    <row r="1385" spans="1:1" x14ac:dyDescent="0.3">
      <c r="A1385" s="8"/>
    </row>
    <row r="1386" spans="1:1" x14ac:dyDescent="0.3">
      <c r="A1386" s="8"/>
    </row>
    <row r="1387" spans="1:1" x14ac:dyDescent="0.3">
      <c r="A1387" s="8"/>
    </row>
    <row r="1388" spans="1:1" x14ac:dyDescent="0.3">
      <c r="A1388" s="8"/>
    </row>
    <row r="1389" spans="1:1" x14ac:dyDescent="0.3">
      <c r="A1389" s="8"/>
    </row>
    <row r="1390" spans="1:1" x14ac:dyDescent="0.3">
      <c r="A1390" s="8"/>
    </row>
    <row r="1391" spans="1:1" x14ac:dyDescent="0.3">
      <c r="A1391" s="8"/>
    </row>
    <row r="1392" spans="1:1" x14ac:dyDescent="0.3">
      <c r="A1392" s="8"/>
    </row>
    <row r="1393" spans="1:1" x14ac:dyDescent="0.3">
      <c r="A1393" s="8"/>
    </row>
    <row r="1394" spans="1:1" x14ac:dyDescent="0.3">
      <c r="A1394" s="8"/>
    </row>
    <row r="1395" spans="1:1" x14ac:dyDescent="0.3">
      <c r="A1395" s="8"/>
    </row>
    <row r="1396" spans="1:1" x14ac:dyDescent="0.3">
      <c r="A1396" s="8"/>
    </row>
    <row r="1397" spans="1:1" x14ac:dyDescent="0.3">
      <c r="A1397" s="8"/>
    </row>
    <row r="1398" spans="1:1" x14ac:dyDescent="0.3">
      <c r="A1398" s="8"/>
    </row>
    <row r="1399" spans="1:1" x14ac:dyDescent="0.3">
      <c r="A1399" s="8"/>
    </row>
    <row r="1400" spans="1:1" x14ac:dyDescent="0.3">
      <c r="A1400" s="8"/>
    </row>
    <row r="1401" spans="1:1" x14ac:dyDescent="0.3">
      <c r="A1401" s="8"/>
    </row>
    <row r="1402" spans="1:1" x14ac:dyDescent="0.3">
      <c r="A1402" s="8"/>
    </row>
    <row r="1403" spans="1:1" x14ac:dyDescent="0.3">
      <c r="A1403" s="8"/>
    </row>
    <row r="1404" spans="1:1" x14ac:dyDescent="0.3">
      <c r="A1404" s="8"/>
    </row>
    <row r="1405" spans="1:1" x14ac:dyDescent="0.3">
      <c r="A1405" s="8"/>
    </row>
    <row r="1406" spans="1:1" x14ac:dyDescent="0.3">
      <c r="A1406" s="8"/>
    </row>
    <row r="1407" spans="1:1" x14ac:dyDescent="0.3">
      <c r="A1407" s="8"/>
    </row>
    <row r="1408" spans="1:1" x14ac:dyDescent="0.3">
      <c r="A1408" s="8"/>
    </row>
    <row r="1409" spans="1:1" x14ac:dyDescent="0.3">
      <c r="A1409" s="8"/>
    </row>
    <row r="1410" spans="1:1" x14ac:dyDescent="0.3">
      <c r="A1410" s="8"/>
    </row>
    <row r="1411" spans="1:1" x14ac:dyDescent="0.3">
      <c r="A1411" s="8"/>
    </row>
    <row r="1412" spans="1:1" x14ac:dyDescent="0.3">
      <c r="A1412" s="8"/>
    </row>
    <row r="1413" spans="1:1" x14ac:dyDescent="0.3">
      <c r="A1413" s="8"/>
    </row>
    <row r="1414" spans="1:1" x14ac:dyDescent="0.3">
      <c r="A1414" s="8"/>
    </row>
    <row r="1415" spans="1:1" x14ac:dyDescent="0.3">
      <c r="A1415" s="8"/>
    </row>
    <row r="1416" spans="1:1" x14ac:dyDescent="0.3">
      <c r="A1416" s="8"/>
    </row>
    <row r="1417" spans="1:1" x14ac:dyDescent="0.3">
      <c r="A1417" s="8"/>
    </row>
    <row r="1418" spans="1:1" x14ac:dyDescent="0.3">
      <c r="A1418" s="8"/>
    </row>
    <row r="1419" spans="1:1" x14ac:dyDescent="0.3">
      <c r="A1419" s="8"/>
    </row>
    <row r="1420" spans="1:1" x14ac:dyDescent="0.3">
      <c r="A1420" s="8"/>
    </row>
    <row r="1421" spans="1:1" x14ac:dyDescent="0.3">
      <c r="A1421" s="8"/>
    </row>
    <row r="1422" spans="1:1" x14ac:dyDescent="0.3">
      <c r="A1422" s="8"/>
    </row>
    <row r="1423" spans="1:1" x14ac:dyDescent="0.3">
      <c r="A1423" s="8"/>
    </row>
    <row r="1424" spans="1:1" x14ac:dyDescent="0.3">
      <c r="A1424" s="8"/>
    </row>
    <row r="1425" spans="1:1" x14ac:dyDescent="0.3">
      <c r="A1425" s="8"/>
    </row>
    <row r="1426" spans="1:1" x14ac:dyDescent="0.3">
      <c r="A1426" s="8"/>
    </row>
    <row r="1427" spans="1:1" x14ac:dyDescent="0.3">
      <c r="A1427" s="8"/>
    </row>
    <row r="1428" spans="1:1" x14ac:dyDescent="0.3">
      <c r="A1428" s="8"/>
    </row>
    <row r="1429" spans="1:1" x14ac:dyDescent="0.3">
      <c r="A1429" s="8"/>
    </row>
    <row r="1430" spans="1:1" x14ac:dyDescent="0.3">
      <c r="A1430" s="8"/>
    </row>
    <row r="1431" spans="1:1" x14ac:dyDescent="0.3">
      <c r="A1431" s="8"/>
    </row>
    <row r="1432" spans="1:1" x14ac:dyDescent="0.3">
      <c r="A1432" s="8"/>
    </row>
    <row r="1433" spans="1:1" x14ac:dyDescent="0.3">
      <c r="A1433" s="8"/>
    </row>
    <row r="1434" spans="1:1" x14ac:dyDescent="0.3">
      <c r="A1434" s="8"/>
    </row>
    <row r="1435" spans="1:1" x14ac:dyDescent="0.3">
      <c r="A1435" s="8"/>
    </row>
    <row r="1436" spans="1:1" x14ac:dyDescent="0.3">
      <c r="A1436" s="8"/>
    </row>
    <row r="1437" spans="1:1" x14ac:dyDescent="0.3">
      <c r="A1437" s="8"/>
    </row>
    <row r="1438" spans="1:1" x14ac:dyDescent="0.3">
      <c r="A1438" s="8"/>
    </row>
    <row r="1439" spans="1:1" x14ac:dyDescent="0.3">
      <c r="A1439" s="8"/>
    </row>
    <row r="1440" spans="1:1" x14ac:dyDescent="0.3">
      <c r="A1440" s="8"/>
    </row>
    <row r="1441" spans="1:1" x14ac:dyDescent="0.3">
      <c r="A1441" s="8"/>
    </row>
    <row r="1442" spans="1:1" x14ac:dyDescent="0.3">
      <c r="A1442" s="8"/>
    </row>
    <row r="1443" spans="1:1" x14ac:dyDescent="0.3">
      <c r="A1443" s="8"/>
    </row>
    <row r="1444" spans="1:1" x14ac:dyDescent="0.3">
      <c r="A1444" s="8"/>
    </row>
    <row r="1445" spans="1:1" x14ac:dyDescent="0.3">
      <c r="A1445" s="8"/>
    </row>
    <row r="1446" spans="1:1" x14ac:dyDescent="0.3">
      <c r="A1446" s="8"/>
    </row>
    <row r="1447" spans="1:1" x14ac:dyDescent="0.3">
      <c r="A1447" s="8"/>
    </row>
    <row r="1448" spans="1:1" x14ac:dyDescent="0.3">
      <c r="A1448" s="8"/>
    </row>
    <row r="1449" spans="1:1" x14ac:dyDescent="0.3">
      <c r="A1449" s="8"/>
    </row>
    <row r="1450" spans="1:1" x14ac:dyDescent="0.3">
      <c r="A1450" s="8"/>
    </row>
    <row r="1451" spans="1:1" x14ac:dyDescent="0.3">
      <c r="A1451" s="8"/>
    </row>
    <row r="1452" spans="1:1" x14ac:dyDescent="0.3">
      <c r="A1452" s="8"/>
    </row>
    <row r="1453" spans="1:1" x14ac:dyDescent="0.3">
      <c r="A1453" s="8"/>
    </row>
    <row r="1454" spans="1:1" x14ac:dyDescent="0.3">
      <c r="A1454" s="8"/>
    </row>
    <row r="1455" spans="1:1" x14ac:dyDescent="0.3">
      <c r="A1455" s="8"/>
    </row>
    <row r="1456" spans="1:1" x14ac:dyDescent="0.3">
      <c r="A1456" s="8"/>
    </row>
    <row r="1457" spans="1:1" x14ac:dyDescent="0.3">
      <c r="A1457" s="8"/>
    </row>
    <row r="1458" spans="1:1" x14ac:dyDescent="0.3">
      <c r="A1458" s="8"/>
    </row>
    <row r="1459" spans="1:1" x14ac:dyDescent="0.3">
      <c r="A1459" s="8"/>
    </row>
    <row r="1460" spans="1:1" x14ac:dyDescent="0.3">
      <c r="A1460" s="8"/>
    </row>
    <row r="1461" spans="1:1" x14ac:dyDescent="0.3">
      <c r="A1461" s="8"/>
    </row>
    <row r="1462" spans="1:1" x14ac:dyDescent="0.3">
      <c r="A1462" s="8"/>
    </row>
    <row r="1463" spans="1:1" x14ac:dyDescent="0.3">
      <c r="A1463" s="8"/>
    </row>
    <row r="1464" spans="1:1" x14ac:dyDescent="0.3">
      <c r="A1464" s="8"/>
    </row>
    <row r="1465" spans="1:1" x14ac:dyDescent="0.3">
      <c r="A1465" s="8"/>
    </row>
    <row r="1466" spans="1:1" x14ac:dyDescent="0.3">
      <c r="A1466" s="8"/>
    </row>
    <row r="1467" spans="1:1" x14ac:dyDescent="0.3">
      <c r="A1467" s="8"/>
    </row>
    <row r="1468" spans="1:1" x14ac:dyDescent="0.3">
      <c r="A1468" s="8"/>
    </row>
    <row r="1469" spans="1:1" x14ac:dyDescent="0.3">
      <c r="A1469" s="8"/>
    </row>
    <row r="1470" spans="1:1" x14ac:dyDescent="0.3">
      <c r="A1470" s="8"/>
    </row>
    <row r="1471" spans="1:1" x14ac:dyDescent="0.3">
      <c r="A1471" s="8"/>
    </row>
    <row r="1472" spans="1:1" x14ac:dyDescent="0.3">
      <c r="A1472" s="8"/>
    </row>
    <row r="1473" spans="1:1" x14ac:dyDescent="0.3">
      <c r="A1473" s="8"/>
    </row>
    <row r="1474" spans="1:1" x14ac:dyDescent="0.3">
      <c r="A1474" s="8"/>
    </row>
    <row r="1475" spans="1:1" x14ac:dyDescent="0.3">
      <c r="A1475" s="8"/>
    </row>
    <row r="1476" spans="1:1" x14ac:dyDescent="0.3">
      <c r="A1476" s="8"/>
    </row>
    <row r="1477" spans="1:1" x14ac:dyDescent="0.3">
      <c r="A1477" s="8"/>
    </row>
    <row r="1478" spans="1:1" x14ac:dyDescent="0.3">
      <c r="A1478" s="8"/>
    </row>
    <row r="1479" spans="1:1" x14ac:dyDescent="0.3">
      <c r="A1479" s="8"/>
    </row>
    <row r="1480" spans="1:1" x14ac:dyDescent="0.3">
      <c r="A1480" s="8"/>
    </row>
    <row r="1481" spans="1:1" x14ac:dyDescent="0.3">
      <c r="A1481" s="8"/>
    </row>
    <row r="1482" spans="1:1" x14ac:dyDescent="0.3">
      <c r="A1482" s="8"/>
    </row>
    <row r="1483" spans="1:1" x14ac:dyDescent="0.3">
      <c r="A1483" s="8"/>
    </row>
    <row r="1484" spans="1:1" x14ac:dyDescent="0.3">
      <c r="A1484" s="8"/>
    </row>
    <row r="1485" spans="1:1" x14ac:dyDescent="0.3">
      <c r="A1485" s="8"/>
    </row>
    <row r="1486" spans="1:1" x14ac:dyDescent="0.3">
      <c r="A1486" s="8"/>
    </row>
    <row r="1487" spans="1:1" x14ac:dyDescent="0.3">
      <c r="A1487" s="8"/>
    </row>
    <row r="1488" spans="1:1" x14ac:dyDescent="0.3">
      <c r="A1488" s="8"/>
    </row>
    <row r="1489" spans="1:1" x14ac:dyDescent="0.3">
      <c r="A1489" s="8"/>
    </row>
    <row r="1490" spans="1:1" x14ac:dyDescent="0.3">
      <c r="A1490" s="8"/>
    </row>
    <row r="1491" spans="1:1" x14ac:dyDescent="0.3">
      <c r="A1491" s="8"/>
    </row>
    <row r="1492" spans="1:1" x14ac:dyDescent="0.3">
      <c r="A1492" s="8"/>
    </row>
    <row r="1493" spans="1:1" x14ac:dyDescent="0.3">
      <c r="A1493" s="8"/>
    </row>
    <row r="1494" spans="1:1" x14ac:dyDescent="0.3">
      <c r="A1494" s="8"/>
    </row>
    <row r="1495" spans="1:1" x14ac:dyDescent="0.3">
      <c r="A1495" s="8"/>
    </row>
    <row r="1496" spans="1:1" x14ac:dyDescent="0.3">
      <c r="A1496" s="8"/>
    </row>
    <row r="1497" spans="1:1" x14ac:dyDescent="0.3">
      <c r="A1497" s="8"/>
    </row>
    <row r="1498" spans="1:1" x14ac:dyDescent="0.3">
      <c r="A1498" s="8"/>
    </row>
    <row r="1499" spans="1:1" x14ac:dyDescent="0.3">
      <c r="A1499" s="8"/>
    </row>
    <row r="1500" spans="1:1" x14ac:dyDescent="0.3">
      <c r="A1500" s="8"/>
    </row>
    <row r="1501" spans="1:1" x14ac:dyDescent="0.3">
      <c r="A1501" s="8"/>
    </row>
    <row r="1502" spans="1:1" x14ac:dyDescent="0.3">
      <c r="A1502" s="8"/>
    </row>
    <row r="1503" spans="1:1" x14ac:dyDescent="0.3">
      <c r="A1503" s="8"/>
    </row>
    <row r="1504" spans="1:1" x14ac:dyDescent="0.3">
      <c r="A1504" s="8"/>
    </row>
    <row r="1505" spans="1:1" x14ac:dyDescent="0.3">
      <c r="A1505" s="8"/>
    </row>
    <row r="1506" spans="1:1" x14ac:dyDescent="0.3">
      <c r="A1506" s="8"/>
    </row>
    <row r="1507" spans="1:1" x14ac:dyDescent="0.3">
      <c r="A1507" s="8"/>
    </row>
    <row r="1508" spans="1:1" x14ac:dyDescent="0.3">
      <c r="A1508" s="8"/>
    </row>
    <row r="1509" spans="1:1" x14ac:dyDescent="0.3">
      <c r="A1509" s="8"/>
    </row>
    <row r="1510" spans="1:1" x14ac:dyDescent="0.3">
      <c r="A1510" s="8"/>
    </row>
    <row r="1511" spans="1:1" x14ac:dyDescent="0.3">
      <c r="A1511" s="8"/>
    </row>
    <row r="1512" spans="1:1" x14ac:dyDescent="0.3">
      <c r="A1512" s="8"/>
    </row>
    <row r="1513" spans="1:1" x14ac:dyDescent="0.3">
      <c r="A1513" s="8"/>
    </row>
    <row r="1514" spans="1:1" x14ac:dyDescent="0.3">
      <c r="A1514" s="8"/>
    </row>
    <row r="1515" spans="1:1" x14ac:dyDescent="0.3">
      <c r="A1515" s="8"/>
    </row>
    <row r="1516" spans="1:1" x14ac:dyDescent="0.3">
      <c r="A1516" s="8"/>
    </row>
    <row r="1517" spans="1:1" x14ac:dyDescent="0.3">
      <c r="A1517" s="8"/>
    </row>
    <row r="1518" spans="1:1" x14ac:dyDescent="0.3">
      <c r="A1518" s="8"/>
    </row>
    <row r="1519" spans="1:1" x14ac:dyDescent="0.3">
      <c r="A1519" s="8"/>
    </row>
    <row r="1520" spans="1:1" x14ac:dyDescent="0.3">
      <c r="A1520" s="8"/>
    </row>
    <row r="1521" spans="1:1" x14ac:dyDescent="0.3">
      <c r="A1521" s="8"/>
    </row>
    <row r="1522" spans="1:1" x14ac:dyDescent="0.3">
      <c r="A1522" s="8"/>
    </row>
    <row r="1523" spans="1:1" x14ac:dyDescent="0.3">
      <c r="A1523" s="8"/>
    </row>
    <row r="1524" spans="1:1" x14ac:dyDescent="0.3">
      <c r="A1524" s="8"/>
    </row>
    <row r="1525" spans="1:1" x14ac:dyDescent="0.3">
      <c r="A1525" s="8"/>
    </row>
    <row r="1526" spans="1:1" x14ac:dyDescent="0.3">
      <c r="A1526" s="8"/>
    </row>
    <row r="1527" spans="1:1" x14ac:dyDescent="0.3">
      <c r="A1527" s="8"/>
    </row>
    <row r="1528" spans="1:1" x14ac:dyDescent="0.3">
      <c r="A1528" s="8"/>
    </row>
    <row r="1529" spans="1:1" x14ac:dyDescent="0.3">
      <c r="A1529" s="8"/>
    </row>
    <row r="1530" spans="1:1" x14ac:dyDescent="0.3">
      <c r="A1530" s="8"/>
    </row>
    <row r="1531" spans="1:1" x14ac:dyDescent="0.3">
      <c r="A1531" s="8"/>
    </row>
    <row r="1532" spans="1:1" x14ac:dyDescent="0.3">
      <c r="A1532" s="8"/>
    </row>
    <row r="1533" spans="1:1" x14ac:dyDescent="0.3">
      <c r="A1533" s="8"/>
    </row>
    <row r="1534" spans="1:1" x14ac:dyDescent="0.3">
      <c r="A1534" s="8"/>
    </row>
    <row r="1535" spans="1:1" x14ac:dyDescent="0.3">
      <c r="A1535" s="8"/>
    </row>
    <row r="1536" spans="1:1" x14ac:dyDescent="0.3">
      <c r="A1536" s="8"/>
    </row>
    <row r="1537" spans="1:1" x14ac:dyDescent="0.3">
      <c r="A1537" s="8"/>
    </row>
    <row r="1538" spans="1:1" x14ac:dyDescent="0.3">
      <c r="A1538" s="8"/>
    </row>
    <row r="1539" spans="1:1" x14ac:dyDescent="0.3">
      <c r="A1539" s="8"/>
    </row>
    <row r="1540" spans="1:1" x14ac:dyDescent="0.3">
      <c r="A1540" s="8"/>
    </row>
    <row r="1541" spans="1:1" x14ac:dyDescent="0.3">
      <c r="A1541" s="8"/>
    </row>
    <row r="1542" spans="1:1" x14ac:dyDescent="0.3">
      <c r="A1542" s="8"/>
    </row>
    <row r="1543" spans="1:1" x14ac:dyDescent="0.3">
      <c r="A1543" s="8"/>
    </row>
    <row r="1544" spans="1:1" x14ac:dyDescent="0.3">
      <c r="A1544" s="8"/>
    </row>
    <row r="1545" spans="1:1" x14ac:dyDescent="0.3">
      <c r="A1545" s="8"/>
    </row>
    <row r="1546" spans="1:1" x14ac:dyDescent="0.3">
      <c r="A1546" s="8"/>
    </row>
    <row r="1547" spans="1:1" x14ac:dyDescent="0.3">
      <c r="A1547" s="8"/>
    </row>
    <row r="1548" spans="1:1" x14ac:dyDescent="0.3">
      <c r="A1548" s="8"/>
    </row>
    <row r="1549" spans="1:1" x14ac:dyDescent="0.3">
      <c r="A1549" s="8"/>
    </row>
    <row r="1550" spans="1:1" x14ac:dyDescent="0.3">
      <c r="A1550" s="8"/>
    </row>
    <row r="1551" spans="1:1" x14ac:dyDescent="0.3">
      <c r="A1551" s="8"/>
    </row>
    <row r="1552" spans="1:1" x14ac:dyDescent="0.3">
      <c r="A1552" s="8"/>
    </row>
    <row r="1553" spans="1:1" x14ac:dyDescent="0.3">
      <c r="A1553" s="8"/>
    </row>
    <row r="1554" spans="1:1" x14ac:dyDescent="0.3">
      <c r="A1554" s="8"/>
    </row>
    <row r="1555" spans="1:1" x14ac:dyDescent="0.3">
      <c r="A1555" s="8"/>
    </row>
    <row r="1556" spans="1:1" x14ac:dyDescent="0.3">
      <c r="A1556" s="8"/>
    </row>
    <row r="1557" spans="1:1" x14ac:dyDescent="0.3">
      <c r="A1557" s="8"/>
    </row>
    <row r="1558" spans="1:1" x14ac:dyDescent="0.3">
      <c r="A1558" s="8"/>
    </row>
    <row r="1559" spans="1:1" x14ac:dyDescent="0.3">
      <c r="A1559" s="8"/>
    </row>
    <row r="1560" spans="1:1" x14ac:dyDescent="0.3">
      <c r="A1560" s="8"/>
    </row>
    <row r="1561" spans="1:1" x14ac:dyDescent="0.3">
      <c r="A1561" s="8"/>
    </row>
    <row r="1562" spans="1:1" x14ac:dyDescent="0.3">
      <c r="A1562" s="8"/>
    </row>
    <row r="1563" spans="1:1" x14ac:dyDescent="0.3">
      <c r="A1563" s="8"/>
    </row>
    <row r="1564" spans="1:1" x14ac:dyDescent="0.3">
      <c r="A1564" s="8"/>
    </row>
    <row r="1565" spans="1:1" x14ac:dyDescent="0.3">
      <c r="A1565" s="8"/>
    </row>
    <row r="1566" spans="1:1" x14ac:dyDescent="0.3">
      <c r="A1566" s="8"/>
    </row>
    <row r="1567" spans="1:1" x14ac:dyDescent="0.3">
      <c r="A1567" s="8"/>
    </row>
    <row r="1568" spans="1:1" x14ac:dyDescent="0.3">
      <c r="A1568" s="8"/>
    </row>
    <row r="1569" spans="1:1" x14ac:dyDescent="0.3">
      <c r="A1569" s="8"/>
    </row>
    <row r="1570" spans="1:1" x14ac:dyDescent="0.3">
      <c r="A1570" s="8"/>
    </row>
    <row r="1571" spans="1:1" x14ac:dyDescent="0.3">
      <c r="A1571" s="8"/>
    </row>
    <row r="1572" spans="1:1" x14ac:dyDescent="0.3">
      <c r="A1572" s="8"/>
    </row>
    <row r="1573" spans="1:1" x14ac:dyDescent="0.3">
      <c r="A1573" s="8"/>
    </row>
    <row r="1574" spans="1:1" x14ac:dyDescent="0.3">
      <c r="A1574" s="8"/>
    </row>
    <row r="1575" spans="1:1" x14ac:dyDescent="0.3">
      <c r="A1575" s="8"/>
    </row>
    <row r="1576" spans="1:1" x14ac:dyDescent="0.3">
      <c r="A1576" s="8"/>
    </row>
    <row r="1577" spans="1:1" x14ac:dyDescent="0.3">
      <c r="A1577" s="8"/>
    </row>
    <row r="1578" spans="1:1" x14ac:dyDescent="0.3">
      <c r="A1578" s="8"/>
    </row>
    <row r="1579" spans="1:1" x14ac:dyDescent="0.3">
      <c r="A1579" s="8"/>
    </row>
    <row r="1580" spans="1:1" x14ac:dyDescent="0.3">
      <c r="A1580" s="8"/>
    </row>
    <row r="1581" spans="1:1" x14ac:dyDescent="0.3">
      <c r="A1581" s="8"/>
    </row>
    <row r="1582" spans="1:1" x14ac:dyDescent="0.3">
      <c r="A1582" s="8"/>
    </row>
    <row r="1583" spans="1:1" x14ac:dyDescent="0.3">
      <c r="A1583" s="8"/>
    </row>
    <row r="1584" spans="1:1" x14ac:dyDescent="0.3">
      <c r="A1584" s="8"/>
    </row>
    <row r="1585" spans="1:1" x14ac:dyDescent="0.3">
      <c r="A1585" s="8"/>
    </row>
    <row r="1586" spans="1:1" x14ac:dyDescent="0.3">
      <c r="A1586" s="8"/>
    </row>
    <row r="1587" spans="1:1" x14ac:dyDescent="0.3">
      <c r="A1587" s="8"/>
    </row>
    <row r="1588" spans="1:1" x14ac:dyDescent="0.3">
      <c r="A1588" s="8"/>
    </row>
    <row r="1589" spans="1:1" x14ac:dyDescent="0.3">
      <c r="A1589" s="8"/>
    </row>
    <row r="1590" spans="1:1" x14ac:dyDescent="0.3">
      <c r="A1590" s="8"/>
    </row>
    <row r="1591" spans="1:1" x14ac:dyDescent="0.3">
      <c r="A1591" s="8"/>
    </row>
    <row r="1592" spans="1:1" x14ac:dyDescent="0.3">
      <c r="A1592" s="8"/>
    </row>
    <row r="1593" spans="1:1" x14ac:dyDescent="0.3">
      <c r="A1593" s="8"/>
    </row>
    <row r="1594" spans="1:1" x14ac:dyDescent="0.3">
      <c r="A1594" s="8"/>
    </row>
    <row r="1595" spans="1:1" x14ac:dyDescent="0.3">
      <c r="A1595" s="8"/>
    </row>
    <row r="1596" spans="1:1" x14ac:dyDescent="0.3">
      <c r="A1596" s="8"/>
    </row>
    <row r="1597" spans="1:1" x14ac:dyDescent="0.3">
      <c r="A1597" s="8"/>
    </row>
    <row r="1598" spans="1:1" x14ac:dyDescent="0.3">
      <c r="A1598" s="8"/>
    </row>
    <row r="1599" spans="1:1" x14ac:dyDescent="0.3">
      <c r="A1599" s="8"/>
    </row>
    <row r="1600" spans="1:1" x14ac:dyDescent="0.3">
      <c r="A1600" s="8"/>
    </row>
    <row r="1601" spans="1:1" x14ac:dyDescent="0.3">
      <c r="A1601" s="8"/>
    </row>
    <row r="1602" spans="1:1" x14ac:dyDescent="0.3">
      <c r="A1602" s="8"/>
    </row>
    <row r="1603" spans="1:1" x14ac:dyDescent="0.3">
      <c r="A1603" s="8"/>
    </row>
    <row r="1604" spans="1:1" x14ac:dyDescent="0.3">
      <c r="A1604" s="8"/>
    </row>
    <row r="1605" spans="1:1" x14ac:dyDescent="0.3">
      <c r="A1605" s="8"/>
    </row>
    <row r="1606" spans="1:1" x14ac:dyDescent="0.3">
      <c r="A1606" s="8"/>
    </row>
    <row r="1607" spans="1:1" x14ac:dyDescent="0.3">
      <c r="A1607" s="8"/>
    </row>
    <row r="1608" spans="1:1" x14ac:dyDescent="0.3">
      <c r="A1608" s="8"/>
    </row>
    <row r="1609" spans="1:1" x14ac:dyDescent="0.3">
      <c r="A1609" s="8"/>
    </row>
    <row r="1610" spans="1:1" x14ac:dyDescent="0.3">
      <c r="A1610" s="8"/>
    </row>
    <row r="1611" spans="1:1" x14ac:dyDescent="0.3">
      <c r="A1611" s="8"/>
    </row>
    <row r="1612" spans="1:1" x14ac:dyDescent="0.3">
      <c r="A1612" s="8"/>
    </row>
    <row r="1613" spans="1:1" x14ac:dyDescent="0.3">
      <c r="A1613" s="8"/>
    </row>
    <row r="1614" spans="1:1" x14ac:dyDescent="0.3">
      <c r="A1614" s="8"/>
    </row>
    <row r="1615" spans="1:1" x14ac:dyDescent="0.3">
      <c r="A1615" s="8"/>
    </row>
    <row r="1616" spans="1:1" x14ac:dyDescent="0.3">
      <c r="A1616" s="8"/>
    </row>
    <row r="1617" spans="1:1" x14ac:dyDescent="0.3">
      <c r="A1617" s="8"/>
    </row>
    <row r="1618" spans="1:1" x14ac:dyDescent="0.3">
      <c r="A1618" s="8"/>
    </row>
    <row r="1619" spans="1:1" x14ac:dyDescent="0.3">
      <c r="A1619" s="8"/>
    </row>
    <row r="1620" spans="1:1" x14ac:dyDescent="0.3">
      <c r="A1620" s="8"/>
    </row>
    <row r="1621" spans="1:1" x14ac:dyDescent="0.3">
      <c r="A1621" s="8"/>
    </row>
    <row r="1622" spans="1:1" x14ac:dyDescent="0.3">
      <c r="A1622" s="8"/>
    </row>
    <row r="1623" spans="1:1" x14ac:dyDescent="0.3">
      <c r="A1623" s="8"/>
    </row>
    <row r="1624" spans="1:1" x14ac:dyDescent="0.3">
      <c r="A1624" s="8"/>
    </row>
    <row r="1625" spans="1:1" x14ac:dyDescent="0.3">
      <c r="A1625" s="8"/>
    </row>
    <row r="1626" spans="1:1" x14ac:dyDescent="0.3">
      <c r="A1626" s="8"/>
    </row>
    <row r="1627" spans="1:1" x14ac:dyDescent="0.3">
      <c r="A1627" s="8"/>
    </row>
    <row r="1628" spans="1:1" x14ac:dyDescent="0.3">
      <c r="A1628" s="8"/>
    </row>
    <row r="1629" spans="1:1" x14ac:dyDescent="0.3">
      <c r="A1629" s="8"/>
    </row>
    <row r="1630" spans="1:1" x14ac:dyDescent="0.3">
      <c r="A1630" s="8"/>
    </row>
    <row r="1631" spans="1:1" x14ac:dyDescent="0.3">
      <c r="A1631" s="8"/>
    </row>
    <row r="1632" spans="1:1" x14ac:dyDescent="0.3">
      <c r="A1632" s="8"/>
    </row>
    <row r="1633" spans="1:1" x14ac:dyDescent="0.3">
      <c r="A1633" s="8"/>
    </row>
    <row r="1634" spans="1:1" x14ac:dyDescent="0.3">
      <c r="A1634" s="8"/>
    </row>
    <row r="1635" spans="1:1" x14ac:dyDescent="0.3">
      <c r="A1635" s="8"/>
    </row>
    <row r="1636" spans="1:1" x14ac:dyDescent="0.3">
      <c r="A1636" s="8"/>
    </row>
    <row r="1637" spans="1:1" x14ac:dyDescent="0.3">
      <c r="A1637" s="8"/>
    </row>
    <row r="1638" spans="1:1" x14ac:dyDescent="0.3">
      <c r="A1638" s="8"/>
    </row>
    <row r="1639" spans="1:1" x14ac:dyDescent="0.3">
      <c r="A1639" s="8"/>
    </row>
    <row r="1640" spans="1:1" x14ac:dyDescent="0.3">
      <c r="A1640" s="8"/>
    </row>
    <row r="1641" spans="1:1" x14ac:dyDescent="0.3">
      <c r="A1641" s="8"/>
    </row>
    <row r="1642" spans="1:1" x14ac:dyDescent="0.3">
      <c r="A1642" s="8"/>
    </row>
    <row r="1643" spans="1:1" x14ac:dyDescent="0.3">
      <c r="A1643" s="8"/>
    </row>
    <row r="1644" spans="1:1" x14ac:dyDescent="0.3">
      <c r="A1644" s="8"/>
    </row>
    <row r="1645" spans="1:1" x14ac:dyDescent="0.3">
      <c r="A1645" s="8"/>
    </row>
    <row r="1646" spans="1:1" x14ac:dyDescent="0.3">
      <c r="A1646" s="8"/>
    </row>
    <row r="1647" spans="1:1" x14ac:dyDescent="0.3">
      <c r="A1647" s="8"/>
    </row>
    <row r="1648" spans="1:1" x14ac:dyDescent="0.3">
      <c r="A1648" s="8"/>
    </row>
    <row r="1649" spans="1:1" x14ac:dyDescent="0.3">
      <c r="A1649" s="8"/>
    </row>
    <row r="1650" spans="1:1" x14ac:dyDescent="0.3">
      <c r="A1650" s="8"/>
    </row>
    <row r="1651" spans="1:1" x14ac:dyDescent="0.3">
      <c r="A1651" s="8"/>
    </row>
    <row r="1652" spans="1:1" x14ac:dyDescent="0.3">
      <c r="A1652" s="8"/>
    </row>
    <row r="1653" spans="1:1" x14ac:dyDescent="0.3">
      <c r="A1653" s="8"/>
    </row>
    <row r="1654" spans="1:1" x14ac:dyDescent="0.3">
      <c r="A1654" s="8"/>
    </row>
    <row r="1655" spans="1:1" x14ac:dyDescent="0.3">
      <c r="A1655" s="8"/>
    </row>
    <row r="1656" spans="1:1" x14ac:dyDescent="0.3">
      <c r="A1656" s="8"/>
    </row>
    <row r="1657" spans="1:1" x14ac:dyDescent="0.3">
      <c r="A1657" s="8"/>
    </row>
    <row r="1658" spans="1:1" x14ac:dyDescent="0.3">
      <c r="A1658" s="8"/>
    </row>
    <row r="1659" spans="1:1" x14ac:dyDescent="0.3">
      <c r="A1659" s="8"/>
    </row>
    <row r="1660" spans="1:1" x14ac:dyDescent="0.3">
      <c r="A1660" s="8"/>
    </row>
    <row r="1661" spans="1:1" x14ac:dyDescent="0.3">
      <c r="A1661" s="8"/>
    </row>
    <row r="1662" spans="1:1" x14ac:dyDescent="0.3">
      <c r="A1662" s="8"/>
    </row>
    <row r="1663" spans="1:1" x14ac:dyDescent="0.3">
      <c r="A1663" s="8"/>
    </row>
    <row r="1664" spans="1:1" x14ac:dyDescent="0.3">
      <c r="A1664" s="8"/>
    </row>
    <row r="1665" spans="1:1" x14ac:dyDescent="0.3">
      <c r="A1665" s="8"/>
    </row>
    <row r="1666" spans="1:1" x14ac:dyDescent="0.3">
      <c r="A1666" s="8"/>
    </row>
    <row r="1667" spans="1:1" x14ac:dyDescent="0.3">
      <c r="A1667" s="8"/>
    </row>
    <row r="1668" spans="1:1" x14ac:dyDescent="0.3">
      <c r="A1668" s="8"/>
    </row>
    <row r="1669" spans="1:1" x14ac:dyDescent="0.3">
      <c r="A1669" s="8"/>
    </row>
    <row r="1670" spans="1:1" x14ac:dyDescent="0.3">
      <c r="A1670" s="8"/>
    </row>
    <row r="1671" spans="1:1" x14ac:dyDescent="0.3">
      <c r="A1671" s="8"/>
    </row>
    <row r="1672" spans="1:1" x14ac:dyDescent="0.3">
      <c r="A1672" s="8"/>
    </row>
    <row r="1673" spans="1:1" x14ac:dyDescent="0.3">
      <c r="A1673" s="8"/>
    </row>
    <row r="1674" spans="1:1" x14ac:dyDescent="0.3">
      <c r="A1674" s="8"/>
    </row>
    <row r="1675" spans="1:1" x14ac:dyDescent="0.3">
      <c r="A1675" s="8"/>
    </row>
    <row r="1676" spans="1:1" x14ac:dyDescent="0.3">
      <c r="A1676" s="8"/>
    </row>
    <row r="1677" spans="1:1" x14ac:dyDescent="0.3">
      <c r="A1677" s="8"/>
    </row>
    <row r="1678" spans="1:1" x14ac:dyDescent="0.3">
      <c r="A1678" s="8"/>
    </row>
    <row r="1679" spans="1:1" x14ac:dyDescent="0.3">
      <c r="A1679" s="8"/>
    </row>
    <row r="1680" spans="1:1" x14ac:dyDescent="0.3">
      <c r="A1680" s="8"/>
    </row>
    <row r="1681" spans="1:1" x14ac:dyDescent="0.3">
      <c r="A1681" s="8"/>
    </row>
    <row r="1682" spans="1:1" x14ac:dyDescent="0.3">
      <c r="A1682" s="8"/>
    </row>
    <row r="1683" spans="1:1" x14ac:dyDescent="0.3">
      <c r="A1683" s="8"/>
    </row>
    <row r="1684" spans="1:1" x14ac:dyDescent="0.3">
      <c r="A1684" s="8"/>
    </row>
    <row r="1685" spans="1:1" x14ac:dyDescent="0.3">
      <c r="A1685" s="8"/>
    </row>
    <row r="1686" spans="1:1" x14ac:dyDescent="0.3">
      <c r="A1686" s="8"/>
    </row>
    <row r="1687" spans="1:1" x14ac:dyDescent="0.3">
      <c r="A1687" s="8"/>
    </row>
    <row r="1688" spans="1:1" x14ac:dyDescent="0.3">
      <c r="A1688" s="8"/>
    </row>
    <row r="1689" spans="1:1" x14ac:dyDescent="0.3">
      <c r="A1689" s="8"/>
    </row>
    <row r="1690" spans="1:1" x14ac:dyDescent="0.3">
      <c r="A1690" s="8"/>
    </row>
    <row r="1691" spans="1:1" x14ac:dyDescent="0.3">
      <c r="A1691" s="8"/>
    </row>
    <row r="1692" spans="1:1" x14ac:dyDescent="0.3">
      <c r="A1692" s="8"/>
    </row>
    <row r="1693" spans="1:1" x14ac:dyDescent="0.3">
      <c r="A1693" s="8"/>
    </row>
    <row r="1694" spans="1:1" x14ac:dyDescent="0.3">
      <c r="A1694" s="8"/>
    </row>
    <row r="1695" spans="1:1" x14ac:dyDescent="0.3">
      <c r="A1695" s="8"/>
    </row>
    <row r="1696" spans="1:1" x14ac:dyDescent="0.3">
      <c r="A1696" s="8"/>
    </row>
    <row r="1697" spans="1:1" x14ac:dyDescent="0.3">
      <c r="A1697" s="8"/>
    </row>
    <row r="1698" spans="1:1" x14ac:dyDescent="0.3">
      <c r="A1698" s="8"/>
    </row>
    <row r="1699" spans="1:1" x14ac:dyDescent="0.3">
      <c r="A1699" s="8"/>
    </row>
    <row r="1700" spans="1:1" x14ac:dyDescent="0.3">
      <c r="A1700" s="8"/>
    </row>
    <row r="1701" spans="1:1" x14ac:dyDescent="0.3">
      <c r="A1701" s="8"/>
    </row>
    <row r="1702" spans="1:1" x14ac:dyDescent="0.3">
      <c r="A1702" s="8"/>
    </row>
    <row r="1703" spans="1:1" x14ac:dyDescent="0.3">
      <c r="A1703" s="8"/>
    </row>
    <row r="1704" spans="1:1" x14ac:dyDescent="0.3">
      <c r="A1704" s="8"/>
    </row>
    <row r="1705" spans="1:1" x14ac:dyDescent="0.3">
      <c r="A1705" s="8"/>
    </row>
    <row r="1706" spans="1:1" x14ac:dyDescent="0.3">
      <c r="A1706" s="8"/>
    </row>
    <row r="1707" spans="1:1" x14ac:dyDescent="0.3">
      <c r="A1707" s="8"/>
    </row>
    <row r="1708" spans="1:1" x14ac:dyDescent="0.3">
      <c r="A1708" s="8"/>
    </row>
    <row r="1709" spans="1:1" x14ac:dyDescent="0.3">
      <c r="A1709" s="8"/>
    </row>
    <row r="1710" spans="1:1" x14ac:dyDescent="0.3">
      <c r="A1710" s="8"/>
    </row>
    <row r="1711" spans="1:1" x14ac:dyDescent="0.3">
      <c r="A1711" s="8"/>
    </row>
    <row r="1712" spans="1:1" x14ac:dyDescent="0.3">
      <c r="A1712" s="8"/>
    </row>
    <row r="1713" spans="1:1" x14ac:dyDescent="0.3">
      <c r="A1713" s="8"/>
    </row>
    <row r="1714" spans="1:1" x14ac:dyDescent="0.3">
      <c r="A1714" s="8"/>
    </row>
    <row r="1715" spans="1:1" x14ac:dyDescent="0.3">
      <c r="A1715" s="8"/>
    </row>
    <row r="1716" spans="1:1" x14ac:dyDescent="0.3">
      <c r="A1716" s="8"/>
    </row>
    <row r="1717" spans="1:1" x14ac:dyDescent="0.3">
      <c r="A1717" s="8"/>
    </row>
    <row r="1718" spans="1:1" x14ac:dyDescent="0.3">
      <c r="A1718" s="8"/>
    </row>
    <row r="1719" spans="1:1" x14ac:dyDescent="0.3">
      <c r="A1719" s="8"/>
    </row>
    <row r="1720" spans="1:1" x14ac:dyDescent="0.3">
      <c r="A1720" s="8"/>
    </row>
    <row r="1721" spans="1:1" x14ac:dyDescent="0.3">
      <c r="A1721" s="8"/>
    </row>
    <row r="1722" spans="1:1" x14ac:dyDescent="0.3">
      <c r="A1722" s="8"/>
    </row>
    <row r="1723" spans="1:1" x14ac:dyDescent="0.3">
      <c r="A1723" s="8"/>
    </row>
    <row r="1724" spans="1:1" x14ac:dyDescent="0.3">
      <c r="A1724" s="8"/>
    </row>
    <row r="1725" spans="1:1" x14ac:dyDescent="0.3">
      <c r="A1725" s="8"/>
    </row>
    <row r="1726" spans="1:1" x14ac:dyDescent="0.3">
      <c r="A1726" s="8"/>
    </row>
    <row r="1727" spans="1:1" x14ac:dyDescent="0.3">
      <c r="A1727" s="8"/>
    </row>
    <row r="1728" spans="1:1" x14ac:dyDescent="0.3">
      <c r="A1728" s="8"/>
    </row>
    <row r="1729" spans="1:1" x14ac:dyDescent="0.3">
      <c r="A1729" s="8"/>
    </row>
    <row r="1730" spans="1:1" x14ac:dyDescent="0.3">
      <c r="A1730" s="8"/>
    </row>
    <row r="1731" spans="1:1" x14ac:dyDescent="0.3">
      <c r="A1731" s="8"/>
    </row>
    <row r="1732" spans="1:1" x14ac:dyDescent="0.3">
      <c r="A1732" s="8"/>
    </row>
    <row r="1733" spans="1:1" x14ac:dyDescent="0.3">
      <c r="A1733" s="8"/>
    </row>
    <row r="1734" spans="1:1" x14ac:dyDescent="0.3">
      <c r="A1734" s="8"/>
    </row>
    <row r="1735" spans="1:1" x14ac:dyDescent="0.3">
      <c r="A1735" s="8"/>
    </row>
    <row r="1736" spans="1:1" x14ac:dyDescent="0.3">
      <c r="A1736" s="8"/>
    </row>
    <row r="1737" spans="1:1" x14ac:dyDescent="0.3">
      <c r="A1737" s="8"/>
    </row>
    <row r="1738" spans="1:1" x14ac:dyDescent="0.3">
      <c r="A1738" s="8"/>
    </row>
    <row r="1739" spans="1:1" x14ac:dyDescent="0.3">
      <c r="A1739" s="8"/>
    </row>
    <row r="1740" spans="1:1" x14ac:dyDescent="0.3">
      <c r="A1740" s="8"/>
    </row>
    <row r="1741" spans="1:1" x14ac:dyDescent="0.3">
      <c r="A1741" s="8"/>
    </row>
    <row r="1742" spans="1:1" x14ac:dyDescent="0.3">
      <c r="A1742" s="8"/>
    </row>
    <row r="1743" spans="1:1" x14ac:dyDescent="0.3">
      <c r="A1743" s="8"/>
    </row>
    <row r="1744" spans="1:1" x14ac:dyDescent="0.3">
      <c r="A1744" s="8"/>
    </row>
    <row r="1745" spans="1:1" x14ac:dyDescent="0.3">
      <c r="A1745" s="8"/>
    </row>
    <row r="1746" spans="1:1" x14ac:dyDescent="0.3">
      <c r="A1746" s="8"/>
    </row>
    <row r="1747" spans="1:1" x14ac:dyDescent="0.3">
      <c r="A1747" s="8"/>
    </row>
    <row r="1748" spans="1:1" x14ac:dyDescent="0.3">
      <c r="A1748" s="8"/>
    </row>
    <row r="1749" spans="1:1" x14ac:dyDescent="0.3">
      <c r="A1749" s="8"/>
    </row>
    <row r="1750" spans="1:1" x14ac:dyDescent="0.3">
      <c r="A1750" s="8"/>
    </row>
    <row r="1751" spans="1:1" x14ac:dyDescent="0.3">
      <c r="A1751" s="8"/>
    </row>
    <row r="1752" spans="1:1" x14ac:dyDescent="0.3">
      <c r="A1752" s="8"/>
    </row>
    <row r="1753" spans="1:1" x14ac:dyDescent="0.3">
      <c r="A1753" s="8"/>
    </row>
    <row r="1754" spans="1:1" x14ac:dyDescent="0.3">
      <c r="A1754" s="8"/>
    </row>
    <row r="1755" spans="1:1" x14ac:dyDescent="0.3">
      <c r="A1755" s="8"/>
    </row>
    <row r="1756" spans="1:1" x14ac:dyDescent="0.3">
      <c r="A1756" s="8"/>
    </row>
    <row r="1757" spans="1:1" x14ac:dyDescent="0.3">
      <c r="A1757" s="8"/>
    </row>
    <row r="1758" spans="1:1" x14ac:dyDescent="0.3">
      <c r="A1758" s="8"/>
    </row>
    <row r="1759" spans="1:1" x14ac:dyDescent="0.3">
      <c r="A1759" s="8"/>
    </row>
    <row r="1760" spans="1:1" x14ac:dyDescent="0.3">
      <c r="A1760" s="8"/>
    </row>
    <row r="1761" spans="1:1" x14ac:dyDescent="0.3">
      <c r="A1761" s="8"/>
    </row>
    <row r="1762" spans="1:1" x14ac:dyDescent="0.3">
      <c r="A1762" s="8"/>
    </row>
    <row r="1763" spans="1:1" x14ac:dyDescent="0.3">
      <c r="A1763" s="8"/>
    </row>
    <row r="1764" spans="1:1" x14ac:dyDescent="0.3">
      <c r="A1764" s="8"/>
    </row>
    <row r="1765" spans="1:1" x14ac:dyDescent="0.3">
      <c r="A1765" s="8"/>
    </row>
    <row r="1766" spans="1:1" x14ac:dyDescent="0.3">
      <c r="A1766" s="8"/>
    </row>
    <row r="1767" spans="1:1" x14ac:dyDescent="0.3">
      <c r="A1767" s="8"/>
    </row>
    <row r="1768" spans="1:1" x14ac:dyDescent="0.3">
      <c r="A1768" s="8"/>
    </row>
    <row r="1769" spans="1:1" x14ac:dyDescent="0.3">
      <c r="A1769" s="8"/>
    </row>
    <row r="1770" spans="1:1" x14ac:dyDescent="0.3">
      <c r="A1770" s="8"/>
    </row>
    <row r="1771" spans="1:1" x14ac:dyDescent="0.3">
      <c r="A1771" s="8"/>
    </row>
    <row r="1772" spans="1:1" x14ac:dyDescent="0.3">
      <c r="A1772" s="8"/>
    </row>
    <row r="1773" spans="1:1" x14ac:dyDescent="0.3">
      <c r="A1773" s="8"/>
    </row>
    <row r="1774" spans="1:1" x14ac:dyDescent="0.3">
      <c r="A1774" s="8"/>
    </row>
    <row r="1775" spans="1:1" x14ac:dyDescent="0.3">
      <c r="A1775" s="8"/>
    </row>
    <row r="1776" spans="1:1" x14ac:dyDescent="0.3">
      <c r="A1776" s="8"/>
    </row>
    <row r="1777" spans="1:1" x14ac:dyDescent="0.3">
      <c r="A1777" s="8"/>
    </row>
    <row r="1778" spans="1:1" x14ac:dyDescent="0.3">
      <c r="A1778" s="8"/>
    </row>
    <row r="1779" spans="1:1" x14ac:dyDescent="0.3">
      <c r="A1779" s="8"/>
    </row>
    <row r="1780" spans="1:1" x14ac:dyDescent="0.3">
      <c r="A1780" s="8"/>
    </row>
    <row r="1781" spans="1:1" x14ac:dyDescent="0.3">
      <c r="A1781" s="8"/>
    </row>
    <row r="1782" spans="1:1" x14ac:dyDescent="0.3">
      <c r="A1782" s="8"/>
    </row>
    <row r="1783" spans="1:1" x14ac:dyDescent="0.3">
      <c r="A1783" s="8"/>
    </row>
    <row r="1784" spans="1:1" x14ac:dyDescent="0.3">
      <c r="A1784" s="8"/>
    </row>
    <row r="1785" spans="1:1" x14ac:dyDescent="0.3">
      <c r="A1785" s="8"/>
    </row>
    <row r="1786" spans="1:1" x14ac:dyDescent="0.3">
      <c r="A1786" s="8"/>
    </row>
    <row r="1787" spans="1:1" x14ac:dyDescent="0.3">
      <c r="A1787" s="8"/>
    </row>
    <row r="1788" spans="1:1" x14ac:dyDescent="0.3">
      <c r="A1788" s="8"/>
    </row>
    <row r="1789" spans="1:1" x14ac:dyDescent="0.3">
      <c r="A1789" s="8"/>
    </row>
    <row r="1790" spans="1:1" x14ac:dyDescent="0.3">
      <c r="A1790" s="8"/>
    </row>
    <row r="1791" spans="1:1" x14ac:dyDescent="0.3">
      <c r="A1791" s="8"/>
    </row>
    <row r="1792" spans="1:1" x14ac:dyDescent="0.3">
      <c r="A1792" s="8"/>
    </row>
    <row r="1793" spans="1:1" x14ac:dyDescent="0.3">
      <c r="A1793" s="8"/>
    </row>
    <row r="1794" spans="1:1" x14ac:dyDescent="0.3">
      <c r="A1794" s="8"/>
    </row>
    <row r="1795" spans="1:1" x14ac:dyDescent="0.3">
      <c r="A1795" s="8"/>
    </row>
    <row r="1796" spans="1:1" x14ac:dyDescent="0.3">
      <c r="A1796" s="8"/>
    </row>
    <row r="1797" spans="1:1" x14ac:dyDescent="0.3">
      <c r="A1797" s="8"/>
    </row>
    <row r="1798" spans="1:1" x14ac:dyDescent="0.3">
      <c r="A1798" s="8"/>
    </row>
    <row r="1799" spans="1:1" x14ac:dyDescent="0.3">
      <c r="A1799" s="8"/>
    </row>
    <row r="1800" spans="1:1" x14ac:dyDescent="0.3">
      <c r="A1800" s="8"/>
    </row>
    <row r="1801" spans="1:1" x14ac:dyDescent="0.3">
      <c r="A1801" s="8"/>
    </row>
    <row r="1802" spans="1:1" x14ac:dyDescent="0.3">
      <c r="A1802" s="8"/>
    </row>
    <row r="1803" spans="1:1" x14ac:dyDescent="0.3">
      <c r="A1803" s="8"/>
    </row>
    <row r="1804" spans="1:1" x14ac:dyDescent="0.3">
      <c r="A1804" s="8"/>
    </row>
    <row r="1805" spans="1:1" x14ac:dyDescent="0.3">
      <c r="A1805" s="8"/>
    </row>
    <row r="1806" spans="1:1" x14ac:dyDescent="0.3">
      <c r="A1806" s="8"/>
    </row>
    <row r="1807" spans="1:1" x14ac:dyDescent="0.3">
      <c r="A1807" s="8"/>
    </row>
    <row r="1808" spans="1:1" x14ac:dyDescent="0.3">
      <c r="A1808" s="8"/>
    </row>
    <row r="1809" spans="1:1" x14ac:dyDescent="0.3">
      <c r="A1809" s="8"/>
    </row>
    <row r="1810" spans="1:1" x14ac:dyDescent="0.3">
      <c r="A1810" s="8"/>
    </row>
    <row r="1811" spans="1:1" x14ac:dyDescent="0.3">
      <c r="A1811" s="8"/>
    </row>
    <row r="1812" spans="1:1" x14ac:dyDescent="0.3">
      <c r="A1812" s="8"/>
    </row>
    <row r="1813" spans="1:1" x14ac:dyDescent="0.3">
      <c r="A1813" s="8"/>
    </row>
    <row r="1814" spans="1:1" x14ac:dyDescent="0.3">
      <c r="A1814" s="8"/>
    </row>
    <row r="1815" spans="1:1" x14ac:dyDescent="0.3">
      <c r="A1815" s="8"/>
    </row>
    <row r="1816" spans="1:1" x14ac:dyDescent="0.3">
      <c r="A1816" s="8"/>
    </row>
    <row r="1817" spans="1:1" x14ac:dyDescent="0.3">
      <c r="A1817" s="8"/>
    </row>
    <row r="1818" spans="1:1" x14ac:dyDescent="0.3">
      <c r="A1818" s="8"/>
    </row>
    <row r="1819" spans="1:1" x14ac:dyDescent="0.3">
      <c r="A1819" s="8"/>
    </row>
    <row r="1820" spans="1:1" x14ac:dyDescent="0.3">
      <c r="A1820" s="8"/>
    </row>
    <row r="1821" spans="1:1" x14ac:dyDescent="0.3">
      <c r="A1821" s="8"/>
    </row>
    <row r="1822" spans="1:1" x14ac:dyDescent="0.3">
      <c r="A1822" s="8"/>
    </row>
    <row r="1823" spans="1:1" x14ac:dyDescent="0.3">
      <c r="A1823" s="8"/>
    </row>
    <row r="1824" spans="1:1" x14ac:dyDescent="0.3">
      <c r="A1824" s="8"/>
    </row>
    <row r="1825" spans="1:1" x14ac:dyDescent="0.3">
      <c r="A1825" s="8"/>
    </row>
    <row r="1826" spans="1:1" x14ac:dyDescent="0.3">
      <c r="A1826" s="8"/>
    </row>
    <row r="1827" spans="1:1" x14ac:dyDescent="0.3">
      <c r="A1827" s="8"/>
    </row>
    <row r="1828" spans="1:1" x14ac:dyDescent="0.3">
      <c r="A1828" s="8"/>
    </row>
    <row r="1829" spans="1:1" x14ac:dyDescent="0.3">
      <c r="A1829" s="8"/>
    </row>
    <row r="1830" spans="1:1" x14ac:dyDescent="0.3">
      <c r="A1830" s="8"/>
    </row>
    <row r="1831" spans="1:1" x14ac:dyDescent="0.3">
      <c r="A1831" s="8"/>
    </row>
    <row r="1832" spans="1:1" x14ac:dyDescent="0.3">
      <c r="A1832" s="8"/>
    </row>
    <row r="1833" spans="1:1" x14ac:dyDescent="0.3">
      <c r="A1833" s="8"/>
    </row>
    <row r="1834" spans="1:1" x14ac:dyDescent="0.3">
      <c r="A1834" s="8"/>
    </row>
    <row r="1835" spans="1:1" x14ac:dyDescent="0.3">
      <c r="A1835" s="8"/>
    </row>
    <row r="1836" spans="1:1" x14ac:dyDescent="0.3">
      <c r="A1836" s="8"/>
    </row>
    <row r="1837" spans="1:1" x14ac:dyDescent="0.3">
      <c r="A1837" s="8"/>
    </row>
    <row r="1838" spans="1:1" x14ac:dyDescent="0.3">
      <c r="A1838" s="8"/>
    </row>
    <row r="1839" spans="1:1" x14ac:dyDescent="0.3">
      <c r="A1839" s="8"/>
    </row>
    <row r="1840" spans="1:1" x14ac:dyDescent="0.3">
      <c r="A1840" s="8"/>
    </row>
    <row r="1841" spans="1:1" x14ac:dyDescent="0.3">
      <c r="A1841" s="8"/>
    </row>
    <row r="1842" spans="1:1" x14ac:dyDescent="0.3">
      <c r="A1842" s="8"/>
    </row>
    <row r="1843" spans="1:1" x14ac:dyDescent="0.3">
      <c r="A1843" s="8"/>
    </row>
    <row r="1844" spans="1:1" x14ac:dyDescent="0.3">
      <c r="A1844" s="8"/>
    </row>
    <row r="1845" spans="1:1" x14ac:dyDescent="0.3">
      <c r="A1845" s="8"/>
    </row>
    <row r="1846" spans="1:1" x14ac:dyDescent="0.3">
      <c r="A1846" s="8"/>
    </row>
    <row r="1847" spans="1:1" x14ac:dyDescent="0.3">
      <c r="A1847" s="8"/>
    </row>
    <row r="1848" spans="1:1" x14ac:dyDescent="0.3">
      <c r="A1848" s="8"/>
    </row>
    <row r="1849" spans="1:1" x14ac:dyDescent="0.3">
      <c r="A1849" s="8"/>
    </row>
    <row r="1850" spans="1:1" x14ac:dyDescent="0.3">
      <c r="A1850" s="8"/>
    </row>
    <row r="1851" spans="1:1" x14ac:dyDescent="0.3">
      <c r="A1851" s="8"/>
    </row>
    <row r="1852" spans="1:1" x14ac:dyDescent="0.3">
      <c r="A1852" s="8"/>
    </row>
    <row r="1853" spans="1:1" x14ac:dyDescent="0.3">
      <c r="A1853" s="8"/>
    </row>
    <row r="1854" spans="1:1" x14ac:dyDescent="0.3">
      <c r="A1854" s="8"/>
    </row>
    <row r="1855" spans="1:1" x14ac:dyDescent="0.3">
      <c r="A1855" s="8"/>
    </row>
    <row r="1856" spans="1:1" x14ac:dyDescent="0.3">
      <c r="A1856" s="8"/>
    </row>
    <row r="1857" spans="1:1" x14ac:dyDescent="0.3">
      <c r="A1857" s="8"/>
    </row>
    <row r="1858" spans="1:1" x14ac:dyDescent="0.3">
      <c r="A1858" s="8"/>
    </row>
    <row r="1859" spans="1:1" x14ac:dyDescent="0.3">
      <c r="A1859" s="8"/>
    </row>
    <row r="1860" spans="1:1" x14ac:dyDescent="0.3">
      <c r="A1860" s="8"/>
    </row>
    <row r="1861" spans="1:1" x14ac:dyDescent="0.3">
      <c r="A1861" s="8"/>
    </row>
    <row r="1862" spans="1:1" x14ac:dyDescent="0.3">
      <c r="A1862" s="8"/>
    </row>
    <row r="1863" spans="1:1" x14ac:dyDescent="0.3">
      <c r="A1863" s="8"/>
    </row>
    <row r="1864" spans="1:1" x14ac:dyDescent="0.3">
      <c r="A1864" s="8"/>
    </row>
    <row r="1865" spans="1:1" x14ac:dyDescent="0.3">
      <c r="A1865" s="8"/>
    </row>
    <row r="1866" spans="1:1" x14ac:dyDescent="0.3">
      <c r="A1866" s="8"/>
    </row>
    <row r="1867" spans="1:1" x14ac:dyDescent="0.3">
      <c r="A1867" s="8"/>
    </row>
    <row r="1868" spans="1:1" x14ac:dyDescent="0.3">
      <c r="A1868" s="8"/>
    </row>
    <row r="1869" spans="1:1" x14ac:dyDescent="0.3">
      <c r="A1869" s="8"/>
    </row>
    <row r="1870" spans="1:1" x14ac:dyDescent="0.3">
      <c r="A1870" s="8"/>
    </row>
    <row r="1871" spans="1:1" x14ac:dyDescent="0.3">
      <c r="A1871" s="8"/>
    </row>
    <row r="1872" spans="1:1" x14ac:dyDescent="0.3">
      <c r="A1872" s="8"/>
    </row>
    <row r="1873" spans="1:1" x14ac:dyDescent="0.3">
      <c r="A1873" s="8"/>
    </row>
    <row r="1874" spans="1:1" x14ac:dyDescent="0.3">
      <c r="A1874" s="8"/>
    </row>
    <row r="1875" spans="1:1" x14ac:dyDescent="0.3">
      <c r="A1875" s="8"/>
    </row>
    <row r="1876" spans="1:1" x14ac:dyDescent="0.3">
      <c r="A1876" s="8"/>
    </row>
    <row r="1877" spans="1:1" x14ac:dyDescent="0.3">
      <c r="A1877" s="8"/>
    </row>
    <row r="1878" spans="1:1" x14ac:dyDescent="0.3">
      <c r="A1878" s="8"/>
    </row>
    <row r="1879" spans="1:1" x14ac:dyDescent="0.3">
      <c r="A1879" s="8"/>
    </row>
    <row r="1880" spans="1:1" x14ac:dyDescent="0.3">
      <c r="A1880" s="8"/>
    </row>
    <row r="1881" spans="1:1" x14ac:dyDescent="0.3">
      <c r="A1881" s="8"/>
    </row>
    <row r="1882" spans="1:1" x14ac:dyDescent="0.3">
      <c r="A1882" s="8"/>
    </row>
    <row r="1883" spans="1:1" x14ac:dyDescent="0.3">
      <c r="A1883" s="8"/>
    </row>
    <row r="1884" spans="1:1" x14ac:dyDescent="0.3">
      <c r="A1884" s="8"/>
    </row>
    <row r="1885" spans="1:1" x14ac:dyDescent="0.3">
      <c r="A1885" s="8"/>
    </row>
    <row r="1886" spans="1:1" x14ac:dyDescent="0.3">
      <c r="A1886" s="8"/>
    </row>
    <row r="1887" spans="1:1" x14ac:dyDescent="0.3">
      <c r="A1887" s="8"/>
    </row>
    <row r="1888" spans="1:1" x14ac:dyDescent="0.3">
      <c r="A1888" s="8"/>
    </row>
    <row r="1889" spans="1:1" x14ac:dyDescent="0.3">
      <c r="A1889" s="8"/>
    </row>
    <row r="1890" spans="1:1" x14ac:dyDescent="0.3">
      <c r="A1890" s="8"/>
    </row>
    <row r="1891" spans="1:1" x14ac:dyDescent="0.3">
      <c r="A1891" s="8"/>
    </row>
    <row r="1892" spans="1:1" x14ac:dyDescent="0.3">
      <c r="A1892" s="8"/>
    </row>
    <row r="1893" spans="1:1" x14ac:dyDescent="0.3">
      <c r="A1893" s="8"/>
    </row>
    <row r="1894" spans="1:1" x14ac:dyDescent="0.3">
      <c r="A1894" s="8"/>
    </row>
    <row r="1895" spans="1:1" x14ac:dyDescent="0.3">
      <c r="A1895" s="8"/>
    </row>
    <row r="1896" spans="1:1" x14ac:dyDescent="0.3">
      <c r="A1896" s="8"/>
    </row>
    <row r="1897" spans="1:1" x14ac:dyDescent="0.3">
      <c r="A1897" s="8"/>
    </row>
    <row r="1898" spans="1:1" x14ac:dyDescent="0.3">
      <c r="A1898" s="8"/>
    </row>
    <row r="1899" spans="1:1" x14ac:dyDescent="0.3">
      <c r="A1899" s="8"/>
    </row>
    <row r="1900" spans="1:1" x14ac:dyDescent="0.3">
      <c r="A1900" s="8"/>
    </row>
    <row r="1901" spans="1:1" x14ac:dyDescent="0.3">
      <c r="A1901" s="8"/>
    </row>
    <row r="1902" spans="1:1" x14ac:dyDescent="0.3">
      <c r="A1902" s="8"/>
    </row>
    <row r="1903" spans="1:1" x14ac:dyDescent="0.3">
      <c r="A1903" s="8"/>
    </row>
    <row r="1904" spans="1:1" x14ac:dyDescent="0.3">
      <c r="A1904" s="8"/>
    </row>
    <row r="1905" spans="1:1" x14ac:dyDescent="0.3">
      <c r="A1905" s="8"/>
    </row>
    <row r="1906" spans="1:1" x14ac:dyDescent="0.3">
      <c r="A1906" s="8"/>
    </row>
    <row r="1907" spans="1:1" x14ac:dyDescent="0.3">
      <c r="A1907" s="8"/>
    </row>
    <row r="1908" spans="1:1" x14ac:dyDescent="0.3">
      <c r="A1908" s="8"/>
    </row>
    <row r="1909" spans="1:1" x14ac:dyDescent="0.3">
      <c r="A1909" s="8"/>
    </row>
    <row r="1910" spans="1:1" x14ac:dyDescent="0.3">
      <c r="A1910" s="8"/>
    </row>
    <row r="1911" spans="1:1" x14ac:dyDescent="0.3">
      <c r="A1911" s="8"/>
    </row>
    <row r="1912" spans="1:1" x14ac:dyDescent="0.3">
      <c r="A1912" s="8"/>
    </row>
    <row r="1913" spans="1:1" x14ac:dyDescent="0.3">
      <c r="A1913" s="8"/>
    </row>
    <row r="1914" spans="1:1" x14ac:dyDescent="0.3">
      <c r="A1914" s="8"/>
    </row>
    <row r="1915" spans="1:1" x14ac:dyDescent="0.3">
      <c r="A1915" s="8"/>
    </row>
    <row r="1916" spans="1:1" x14ac:dyDescent="0.3">
      <c r="A1916" s="8"/>
    </row>
    <row r="1917" spans="1:1" x14ac:dyDescent="0.3">
      <c r="A1917" s="8"/>
    </row>
    <row r="1918" spans="1:1" x14ac:dyDescent="0.3">
      <c r="A1918" s="8"/>
    </row>
    <row r="1919" spans="1:1" x14ac:dyDescent="0.3">
      <c r="A1919" s="8"/>
    </row>
    <row r="1920" spans="1:1" x14ac:dyDescent="0.3">
      <c r="A1920" s="8"/>
    </row>
    <row r="1921" spans="1:1" x14ac:dyDescent="0.3">
      <c r="A1921" s="8"/>
    </row>
    <row r="1922" spans="1:1" x14ac:dyDescent="0.3">
      <c r="A1922" s="8"/>
    </row>
    <row r="1923" spans="1:1" x14ac:dyDescent="0.3">
      <c r="A1923" s="8"/>
    </row>
    <row r="1924" spans="1:1" x14ac:dyDescent="0.3">
      <c r="A1924" s="8"/>
    </row>
    <row r="1925" spans="1:1" x14ac:dyDescent="0.3">
      <c r="A1925" s="8"/>
    </row>
    <row r="1926" spans="1:1" x14ac:dyDescent="0.3">
      <c r="A1926" s="8"/>
    </row>
    <row r="1927" spans="1:1" x14ac:dyDescent="0.3">
      <c r="A1927" s="8"/>
    </row>
    <row r="1928" spans="1:1" x14ac:dyDescent="0.3">
      <c r="A1928" s="8"/>
    </row>
    <row r="1929" spans="1:1" x14ac:dyDescent="0.3">
      <c r="A1929" s="8"/>
    </row>
    <row r="1930" spans="1:1" x14ac:dyDescent="0.3">
      <c r="A1930" s="8"/>
    </row>
    <row r="1931" spans="1:1" x14ac:dyDescent="0.3">
      <c r="A1931" s="8"/>
    </row>
    <row r="1932" spans="1:1" x14ac:dyDescent="0.3">
      <c r="A1932" s="8"/>
    </row>
    <row r="1933" spans="1:1" x14ac:dyDescent="0.3">
      <c r="A1933" s="8"/>
    </row>
    <row r="1934" spans="1:1" x14ac:dyDescent="0.3">
      <c r="A1934" s="8"/>
    </row>
    <row r="1935" spans="1:1" x14ac:dyDescent="0.3">
      <c r="A1935" s="8"/>
    </row>
    <row r="1936" spans="1:1" x14ac:dyDescent="0.3">
      <c r="A1936" s="8"/>
    </row>
    <row r="1937" spans="1:1" x14ac:dyDescent="0.3">
      <c r="A1937" s="8"/>
    </row>
    <row r="1938" spans="1:1" x14ac:dyDescent="0.3">
      <c r="A1938" s="8"/>
    </row>
    <row r="1939" spans="1:1" x14ac:dyDescent="0.3">
      <c r="A1939" s="8"/>
    </row>
    <row r="1940" spans="1:1" x14ac:dyDescent="0.3">
      <c r="A1940" s="8"/>
    </row>
    <row r="1941" spans="1:1" x14ac:dyDescent="0.3">
      <c r="A1941" s="8"/>
    </row>
    <row r="1942" spans="1:1" x14ac:dyDescent="0.3">
      <c r="A1942" s="8"/>
    </row>
    <row r="1943" spans="1:1" x14ac:dyDescent="0.3">
      <c r="A1943" s="8"/>
    </row>
    <row r="1944" spans="1:1" x14ac:dyDescent="0.3">
      <c r="A1944" s="8"/>
    </row>
    <row r="1945" spans="1:1" x14ac:dyDescent="0.3">
      <c r="A1945" s="8"/>
    </row>
    <row r="1946" spans="1:1" x14ac:dyDescent="0.3">
      <c r="A1946" s="8"/>
    </row>
    <row r="1947" spans="1:1" x14ac:dyDescent="0.3">
      <c r="A1947" s="8"/>
    </row>
    <row r="1948" spans="1:1" x14ac:dyDescent="0.3">
      <c r="A1948" s="8"/>
    </row>
    <row r="1949" spans="1:1" x14ac:dyDescent="0.3">
      <c r="A1949" s="8"/>
    </row>
    <row r="1950" spans="1:1" x14ac:dyDescent="0.3">
      <c r="A1950" s="8"/>
    </row>
    <row r="1951" spans="1:1" x14ac:dyDescent="0.3">
      <c r="A1951" s="8"/>
    </row>
    <row r="1952" spans="1:1" x14ac:dyDescent="0.3">
      <c r="A1952" s="8"/>
    </row>
    <row r="1953" spans="1:1" x14ac:dyDescent="0.3">
      <c r="A1953" s="8"/>
    </row>
    <row r="1954" spans="1:1" x14ac:dyDescent="0.3">
      <c r="A1954" s="8"/>
    </row>
    <row r="1955" spans="1:1" x14ac:dyDescent="0.3">
      <c r="A1955" s="8"/>
    </row>
    <row r="1956" spans="1:1" x14ac:dyDescent="0.3">
      <c r="A1956" s="8"/>
    </row>
    <row r="1957" spans="1:1" x14ac:dyDescent="0.3">
      <c r="A1957" s="8"/>
    </row>
    <row r="1958" spans="1:1" x14ac:dyDescent="0.3">
      <c r="A1958" s="8"/>
    </row>
    <row r="1959" spans="1:1" x14ac:dyDescent="0.3">
      <c r="A1959" s="8"/>
    </row>
    <row r="1960" spans="1:1" x14ac:dyDescent="0.3">
      <c r="A1960" s="8"/>
    </row>
    <row r="1961" spans="1:1" x14ac:dyDescent="0.3">
      <c r="A1961" s="8"/>
    </row>
    <row r="1962" spans="1:1" x14ac:dyDescent="0.3">
      <c r="A1962" s="8"/>
    </row>
    <row r="1963" spans="1:1" x14ac:dyDescent="0.3">
      <c r="A1963" s="8"/>
    </row>
    <row r="1964" spans="1:1" x14ac:dyDescent="0.3">
      <c r="A1964" s="8"/>
    </row>
    <row r="1965" spans="1:1" x14ac:dyDescent="0.3">
      <c r="A1965" s="8"/>
    </row>
    <row r="1966" spans="1:1" x14ac:dyDescent="0.3">
      <c r="A1966" s="8"/>
    </row>
    <row r="1967" spans="1:1" x14ac:dyDescent="0.3">
      <c r="A1967" s="8"/>
    </row>
    <row r="1968" spans="1:1" x14ac:dyDescent="0.3">
      <c r="A1968" s="8"/>
    </row>
    <row r="1969" spans="1:1" x14ac:dyDescent="0.3">
      <c r="A1969" s="8"/>
    </row>
    <row r="1970" spans="1:1" x14ac:dyDescent="0.3">
      <c r="A1970" s="8"/>
    </row>
    <row r="1971" spans="1:1" x14ac:dyDescent="0.3">
      <c r="A1971" s="8"/>
    </row>
    <row r="1972" spans="1:1" x14ac:dyDescent="0.3">
      <c r="A1972" s="8"/>
    </row>
    <row r="1973" spans="1:1" x14ac:dyDescent="0.3">
      <c r="A1973" s="8"/>
    </row>
    <row r="1974" spans="1:1" x14ac:dyDescent="0.3">
      <c r="A1974" s="8"/>
    </row>
    <row r="1975" spans="1:1" x14ac:dyDescent="0.3">
      <c r="A1975" s="8"/>
    </row>
    <row r="1976" spans="1:1" x14ac:dyDescent="0.3">
      <c r="A1976" s="8"/>
    </row>
    <row r="1977" spans="1:1" x14ac:dyDescent="0.3">
      <c r="A1977" s="8"/>
    </row>
    <row r="1978" spans="1:1" x14ac:dyDescent="0.3">
      <c r="A1978" s="8"/>
    </row>
    <row r="1979" spans="1:1" x14ac:dyDescent="0.3">
      <c r="A1979" s="8"/>
    </row>
    <row r="1980" spans="1:1" x14ac:dyDescent="0.3">
      <c r="A1980" s="8"/>
    </row>
    <row r="1981" spans="1:1" x14ac:dyDescent="0.3">
      <c r="A1981" s="8"/>
    </row>
    <row r="1982" spans="1:1" x14ac:dyDescent="0.3">
      <c r="A1982" s="8"/>
    </row>
    <row r="1983" spans="1:1" x14ac:dyDescent="0.3">
      <c r="A1983" s="8"/>
    </row>
    <row r="1984" spans="1:1" x14ac:dyDescent="0.3">
      <c r="A1984" s="8"/>
    </row>
    <row r="1985" spans="1:1" x14ac:dyDescent="0.3">
      <c r="A1985" s="8"/>
    </row>
    <row r="1986" spans="1:1" x14ac:dyDescent="0.3">
      <c r="A1986" s="8"/>
    </row>
    <row r="1987" spans="1:1" x14ac:dyDescent="0.3">
      <c r="A1987" s="8"/>
    </row>
    <row r="1988" spans="1:1" x14ac:dyDescent="0.3">
      <c r="A1988" s="8"/>
    </row>
    <row r="1989" spans="1:1" x14ac:dyDescent="0.3">
      <c r="A1989" s="8"/>
    </row>
    <row r="1990" spans="1:1" x14ac:dyDescent="0.3">
      <c r="A1990" s="8"/>
    </row>
    <row r="1991" spans="1:1" x14ac:dyDescent="0.3">
      <c r="A1991" s="8"/>
    </row>
    <row r="1992" spans="1:1" x14ac:dyDescent="0.3">
      <c r="A1992" s="8"/>
    </row>
    <row r="1993" spans="1:1" x14ac:dyDescent="0.3">
      <c r="A1993" s="8"/>
    </row>
    <row r="1994" spans="1:1" x14ac:dyDescent="0.3">
      <c r="A1994" s="8"/>
    </row>
    <row r="1995" spans="1:1" x14ac:dyDescent="0.3">
      <c r="A1995" s="8"/>
    </row>
    <row r="1996" spans="1:1" x14ac:dyDescent="0.3">
      <c r="A1996" s="8"/>
    </row>
    <row r="1997" spans="1:1" x14ac:dyDescent="0.3">
      <c r="A1997" s="8"/>
    </row>
    <row r="1998" spans="1:1" x14ac:dyDescent="0.3">
      <c r="A1998" s="8"/>
    </row>
    <row r="1999" spans="1:1" x14ac:dyDescent="0.3">
      <c r="A1999" s="8"/>
    </row>
    <row r="2000" spans="1:1" x14ac:dyDescent="0.3">
      <c r="A2000" s="8"/>
    </row>
    <row r="2001" spans="1:1" x14ac:dyDescent="0.3">
      <c r="A2001" s="8"/>
    </row>
    <row r="2002" spans="1:1" x14ac:dyDescent="0.3">
      <c r="A2002" s="8"/>
    </row>
    <row r="2003" spans="1:1" x14ac:dyDescent="0.3">
      <c r="A2003" s="8"/>
    </row>
    <row r="2004" spans="1:1" x14ac:dyDescent="0.3">
      <c r="A2004" s="8"/>
    </row>
    <row r="2005" spans="1:1" x14ac:dyDescent="0.3">
      <c r="A2005" s="8"/>
    </row>
    <row r="2006" spans="1:1" x14ac:dyDescent="0.3">
      <c r="A2006" s="8"/>
    </row>
    <row r="2007" spans="1:1" x14ac:dyDescent="0.3">
      <c r="A2007" s="8"/>
    </row>
    <row r="2008" spans="1:1" x14ac:dyDescent="0.3">
      <c r="A2008" s="8"/>
    </row>
    <row r="2009" spans="1:1" x14ac:dyDescent="0.3">
      <c r="A2009" s="8"/>
    </row>
    <row r="2010" spans="1:1" x14ac:dyDescent="0.3">
      <c r="A2010" s="8"/>
    </row>
    <row r="2011" spans="1:1" x14ac:dyDescent="0.3">
      <c r="A2011" s="8"/>
    </row>
    <row r="2012" spans="1:1" x14ac:dyDescent="0.3">
      <c r="A2012" s="8"/>
    </row>
    <row r="2013" spans="1:1" x14ac:dyDescent="0.3">
      <c r="A2013" s="8"/>
    </row>
    <row r="2014" spans="1:1" x14ac:dyDescent="0.3">
      <c r="A2014" s="8"/>
    </row>
    <row r="2015" spans="1:1" x14ac:dyDescent="0.3">
      <c r="A2015" s="8"/>
    </row>
    <row r="2016" spans="1:1" x14ac:dyDescent="0.3">
      <c r="A2016" s="8"/>
    </row>
    <row r="2017" spans="1:1" x14ac:dyDescent="0.3">
      <c r="A2017" s="8"/>
    </row>
    <row r="2018" spans="1:1" x14ac:dyDescent="0.3">
      <c r="A2018" s="8"/>
    </row>
    <row r="2019" spans="1:1" x14ac:dyDescent="0.3">
      <c r="A2019" s="8"/>
    </row>
    <row r="2020" spans="1:1" x14ac:dyDescent="0.3">
      <c r="A2020" s="8"/>
    </row>
    <row r="2021" spans="1:1" x14ac:dyDescent="0.3">
      <c r="A2021" s="8"/>
    </row>
    <row r="2022" spans="1:1" x14ac:dyDescent="0.3">
      <c r="A2022" s="8"/>
    </row>
    <row r="2023" spans="1:1" x14ac:dyDescent="0.3">
      <c r="A2023" s="8"/>
    </row>
    <row r="2024" spans="1:1" x14ac:dyDescent="0.3">
      <c r="A2024" s="8"/>
    </row>
    <row r="2025" spans="1:1" x14ac:dyDescent="0.3">
      <c r="A2025" s="8"/>
    </row>
    <row r="2026" spans="1:1" x14ac:dyDescent="0.3">
      <c r="A2026" s="8"/>
    </row>
    <row r="2027" spans="1:1" x14ac:dyDescent="0.3">
      <c r="A2027" s="8"/>
    </row>
    <row r="2028" spans="1:1" x14ac:dyDescent="0.3">
      <c r="A2028" s="8"/>
    </row>
    <row r="2029" spans="1:1" x14ac:dyDescent="0.3">
      <c r="A2029" s="8"/>
    </row>
    <row r="2030" spans="1:1" x14ac:dyDescent="0.3">
      <c r="A2030" s="8"/>
    </row>
    <row r="2031" spans="1:1" x14ac:dyDescent="0.3">
      <c r="A2031" s="8"/>
    </row>
    <row r="2032" spans="1:1" x14ac:dyDescent="0.3">
      <c r="A2032" s="8"/>
    </row>
    <row r="2033" spans="1:1" x14ac:dyDescent="0.3">
      <c r="A2033" s="8"/>
    </row>
    <row r="2034" spans="1:1" x14ac:dyDescent="0.3">
      <c r="A2034" s="8"/>
    </row>
    <row r="2035" spans="1:1" x14ac:dyDescent="0.3">
      <c r="A2035" s="8"/>
    </row>
    <row r="2036" spans="1:1" x14ac:dyDescent="0.3">
      <c r="A2036" s="8"/>
    </row>
    <row r="2037" spans="1:1" x14ac:dyDescent="0.3">
      <c r="A2037" s="8"/>
    </row>
    <row r="2038" spans="1:1" x14ac:dyDescent="0.3">
      <c r="A2038" s="8"/>
    </row>
    <row r="2039" spans="1:1" x14ac:dyDescent="0.3">
      <c r="A2039" s="8"/>
    </row>
    <row r="2040" spans="1:1" x14ac:dyDescent="0.3">
      <c r="A2040" s="8"/>
    </row>
    <row r="2041" spans="1:1" x14ac:dyDescent="0.3">
      <c r="A2041" s="8"/>
    </row>
    <row r="2042" spans="1:1" x14ac:dyDescent="0.3">
      <c r="A2042" s="8"/>
    </row>
    <row r="2043" spans="1:1" x14ac:dyDescent="0.3">
      <c r="A2043" s="8"/>
    </row>
    <row r="2044" spans="1:1" x14ac:dyDescent="0.3">
      <c r="A2044" s="8"/>
    </row>
    <row r="2045" spans="1:1" x14ac:dyDescent="0.3">
      <c r="A2045" s="8"/>
    </row>
    <row r="2046" spans="1:1" x14ac:dyDescent="0.3">
      <c r="A2046" s="8"/>
    </row>
    <row r="2047" spans="1:1" x14ac:dyDescent="0.3">
      <c r="A2047" s="8"/>
    </row>
    <row r="2048" spans="1:1" x14ac:dyDescent="0.3">
      <c r="A2048" s="8"/>
    </row>
    <row r="2049" spans="1:1" x14ac:dyDescent="0.3">
      <c r="A2049" s="8"/>
    </row>
    <row r="2050" spans="1:1" x14ac:dyDescent="0.3">
      <c r="A2050" s="8"/>
    </row>
    <row r="2051" spans="1:1" x14ac:dyDescent="0.3">
      <c r="A2051" s="8"/>
    </row>
    <row r="2052" spans="1:1" x14ac:dyDescent="0.3">
      <c r="A2052" s="8"/>
    </row>
    <row r="2053" spans="1:1" x14ac:dyDescent="0.3">
      <c r="A2053" s="8"/>
    </row>
    <row r="2054" spans="1:1" x14ac:dyDescent="0.3">
      <c r="A2054" s="8"/>
    </row>
    <row r="2055" spans="1:1" x14ac:dyDescent="0.3">
      <c r="A2055" s="8"/>
    </row>
    <row r="2056" spans="1:1" x14ac:dyDescent="0.3">
      <c r="A2056" s="8"/>
    </row>
    <row r="2057" spans="1:1" x14ac:dyDescent="0.3">
      <c r="A2057" s="8"/>
    </row>
    <row r="2058" spans="1:1" x14ac:dyDescent="0.3">
      <c r="A2058" s="8"/>
    </row>
    <row r="2059" spans="1:1" x14ac:dyDescent="0.3">
      <c r="A2059" s="8"/>
    </row>
    <row r="2060" spans="1:1" x14ac:dyDescent="0.3">
      <c r="A2060" s="8"/>
    </row>
    <row r="2061" spans="1:1" x14ac:dyDescent="0.3">
      <c r="A2061" s="8"/>
    </row>
    <row r="2062" spans="1:1" x14ac:dyDescent="0.3">
      <c r="A2062" s="8"/>
    </row>
    <row r="2063" spans="1:1" x14ac:dyDescent="0.3">
      <c r="A2063" s="8"/>
    </row>
    <row r="2064" spans="1:1" x14ac:dyDescent="0.3">
      <c r="A2064" s="8"/>
    </row>
    <row r="2065" spans="1:1" x14ac:dyDescent="0.3">
      <c r="A2065" s="8"/>
    </row>
    <row r="2066" spans="1:1" x14ac:dyDescent="0.3">
      <c r="A2066" s="8"/>
    </row>
    <row r="2067" spans="1:1" x14ac:dyDescent="0.3">
      <c r="A2067" s="8"/>
    </row>
    <row r="2068" spans="1:1" x14ac:dyDescent="0.3">
      <c r="A2068" s="8"/>
    </row>
    <row r="2069" spans="1:1" x14ac:dyDescent="0.3">
      <c r="A2069" s="8"/>
    </row>
    <row r="2070" spans="1:1" x14ac:dyDescent="0.3">
      <c r="A2070" s="8"/>
    </row>
    <row r="2071" spans="1:1" x14ac:dyDescent="0.3">
      <c r="A2071" s="8"/>
    </row>
    <row r="2072" spans="1:1" x14ac:dyDescent="0.3">
      <c r="A2072" s="8"/>
    </row>
    <row r="2073" spans="1:1" x14ac:dyDescent="0.3">
      <c r="A2073" s="8"/>
    </row>
    <row r="2074" spans="1:1" x14ac:dyDescent="0.3">
      <c r="A2074" s="8"/>
    </row>
    <row r="2075" spans="1:1" x14ac:dyDescent="0.3">
      <c r="A2075" s="8"/>
    </row>
    <row r="2076" spans="1:1" x14ac:dyDescent="0.3">
      <c r="A2076" s="8"/>
    </row>
    <row r="2077" spans="1:1" x14ac:dyDescent="0.3">
      <c r="A2077" s="8"/>
    </row>
    <row r="2078" spans="1:1" x14ac:dyDescent="0.3">
      <c r="A2078" s="8"/>
    </row>
    <row r="2079" spans="1:1" x14ac:dyDescent="0.3">
      <c r="A2079" s="8"/>
    </row>
    <row r="2080" spans="1:1" x14ac:dyDescent="0.3">
      <c r="A2080" s="8"/>
    </row>
    <row r="2081" spans="1:1" x14ac:dyDescent="0.3">
      <c r="A2081" s="8"/>
    </row>
    <row r="2082" spans="1:1" x14ac:dyDescent="0.3">
      <c r="A2082" s="8"/>
    </row>
    <row r="2083" spans="1:1" x14ac:dyDescent="0.3">
      <c r="A2083" s="8"/>
    </row>
    <row r="2084" spans="1:1" x14ac:dyDescent="0.3">
      <c r="A2084" s="8"/>
    </row>
    <row r="2085" spans="1:1" x14ac:dyDescent="0.3">
      <c r="A2085" s="8"/>
    </row>
    <row r="2086" spans="1:1" x14ac:dyDescent="0.3">
      <c r="A2086" s="8"/>
    </row>
    <row r="2087" spans="1:1" x14ac:dyDescent="0.3">
      <c r="A2087" s="8"/>
    </row>
    <row r="2088" spans="1:1" x14ac:dyDescent="0.3">
      <c r="A2088" s="8"/>
    </row>
    <row r="2089" spans="1:1" x14ac:dyDescent="0.3">
      <c r="A2089" s="8"/>
    </row>
    <row r="2090" spans="1:1" x14ac:dyDescent="0.3">
      <c r="A2090" s="8"/>
    </row>
    <row r="2091" spans="1:1" x14ac:dyDescent="0.3">
      <c r="A2091" s="8"/>
    </row>
    <row r="2092" spans="1:1" x14ac:dyDescent="0.3">
      <c r="A2092" s="8"/>
    </row>
    <row r="2093" spans="1:1" x14ac:dyDescent="0.3">
      <c r="A2093" s="8"/>
    </row>
    <row r="2094" spans="1:1" x14ac:dyDescent="0.3">
      <c r="A2094" s="8"/>
    </row>
    <row r="2095" spans="1:1" x14ac:dyDescent="0.3">
      <c r="A2095" s="8"/>
    </row>
    <row r="2096" spans="1:1" x14ac:dyDescent="0.3">
      <c r="A2096" s="8"/>
    </row>
    <row r="2097" spans="1:1" x14ac:dyDescent="0.3">
      <c r="A2097" s="8"/>
    </row>
    <row r="2098" spans="1:1" x14ac:dyDescent="0.3">
      <c r="A2098" s="8"/>
    </row>
    <row r="2099" spans="1:1" x14ac:dyDescent="0.3">
      <c r="A2099" s="8"/>
    </row>
    <row r="2100" spans="1:1" x14ac:dyDescent="0.3">
      <c r="A2100" s="8"/>
    </row>
    <row r="2101" spans="1:1" x14ac:dyDescent="0.3">
      <c r="A2101" s="8"/>
    </row>
    <row r="2102" spans="1:1" x14ac:dyDescent="0.3">
      <c r="A2102" s="8"/>
    </row>
    <row r="2103" spans="1:1" x14ac:dyDescent="0.3">
      <c r="A2103" s="8"/>
    </row>
    <row r="2104" spans="1:1" x14ac:dyDescent="0.3">
      <c r="A2104" s="8"/>
    </row>
    <row r="2105" spans="1:1" x14ac:dyDescent="0.3">
      <c r="A2105" s="8"/>
    </row>
    <row r="2106" spans="1:1" x14ac:dyDescent="0.3">
      <c r="A2106" s="8"/>
    </row>
    <row r="2107" spans="1:1" x14ac:dyDescent="0.3">
      <c r="A2107" s="8"/>
    </row>
    <row r="2108" spans="1:1" x14ac:dyDescent="0.3">
      <c r="A2108" s="8"/>
    </row>
    <row r="2109" spans="1:1" x14ac:dyDescent="0.3">
      <c r="A2109" s="8"/>
    </row>
    <row r="2110" spans="1:1" x14ac:dyDescent="0.3">
      <c r="A2110" s="8"/>
    </row>
    <row r="2111" spans="1:1" x14ac:dyDescent="0.3">
      <c r="A2111" s="8"/>
    </row>
    <row r="2112" spans="1:1" x14ac:dyDescent="0.3">
      <c r="A2112" s="8"/>
    </row>
    <row r="2113" spans="1:1" x14ac:dyDescent="0.3">
      <c r="A2113" s="8"/>
    </row>
    <row r="2114" spans="1:1" x14ac:dyDescent="0.3">
      <c r="A2114" s="8"/>
    </row>
    <row r="2115" spans="1:1" x14ac:dyDescent="0.3">
      <c r="A2115" s="8"/>
    </row>
    <row r="2116" spans="1:1" x14ac:dyDescent="0.3">
      <c r="A2116" s="8"/>
    </row>
    <row r="2117" spans="1:1" x14ac:dyDescent="0.3">
      <c r="A2117" s="8"/>
    </row>
    <row r="2118" spans="1:1" x14ac:dyDescent="0.3">
      <c r="A2118" s="8"/>
    </row>
    <row r="2119" spans="1:1" x14ac:dyDescent="0.3">
      <c r="A2119" s="8"/>
    </row>
    <row r="2120" spans="1:1" x14ac:dyDescent="0.3">
      <c r="A2120" s="8"/>
    </row>
    <row r="2121" spans="1:1" x14ac:dyDescent="0.3">
      <c r="A2121" s="8"/>
    </row>
    <row r="2122" spans="1:1" x14ac:dyDescent="0.3">
      <c r="A2122" s="8"/>
    </row>
    <row r="2123" spans="1:1" x14ac:dyDescent="0.3">
      <c r="A2123" s="8"/>
    </row>
    <row r="2124" spans="1:1" x14ac:dyDescent="0.3">
      <c r="A2124" s="8"/>
    </row>
    <row r="2125" spans="1:1" x14ac:dyDescent="0.3">
      <c r="A2125" s="8"/>
    </row>
    <row r="2126" spans="1:1" x14ac:dyDescent="0.3">
      <c r="A2126" s="8"/>
    </row>
    <row r="2127" spans="1:1" x14ac:dyDescent="0.3">
      <c r="A2127" s="8"/>
    </row>
    <row r="2128" spans="1:1" x14ac:dyDescent="0.3">
      <c r="A2128" s="8"/>
    </row>
    <row r="2129" spans="1:1" x14ac:dyDescent="0.3">
      <c r="A2129" s="8"/>
    </row>
    <row r="2130" spans="1:1" x14ac:dyDescent="0.3">
      <c r="A2130" s="8"/>
    </row>
    <row r="2131" spans="1:1" x14ac:dyDescent="0.3">
      <c r="A2131" s="8"/>
    </row>
    <row r="2132" spans="1:1" x14ac:dyDescent="0.3">
      <c r="A2132" s="8"/>
    </row>
    <row r="2133" spans="1:1" x14ac:dyDescent="0.3">
      <c r="A2133" s="8"/>
    </row>
    <row r="2134" spans="1:1" x14ac:dyDescent="0.3">
      <c r="A2134" s="8"/>
    </row>
    <row r="2135" spans="1:1" x14ac:dyDescent="0.3">
      <c r="A2135" s="8"/>
    </row>
    <row r="2136" spans="1:1" x14ac:dyDescent="0.3">
      <c r="A2136" s="8"/>
    </row>
    <row r="2137" spans="1:1" x14ac:dyDescent="0.3">
      <c r="A2137" s="8"/>
    </row>
    <row r="2138" spans="1:1" x14ac:dyDescent="0.3">
      <c r="A2138" s="8"/>
    </row>
    <row r="2139" spans="1:1" x14ac:dyDescent="0.3">
      <c r="A2139" s="8"/>
    </row>
    <row r="2140" spans="1:1" x14ac:dyDescent="0.3">
      <c r="A2140" s="8"/>
    </row>
    <row r="2141" spans="1:1" x14ac:dyDescent="0.3">
      <c r="A2141" s="8"/>
    </row>
    <row r="2142" spans="1:1" x14ac:dyDescent="0.3">
      <c r="A2142" s="8"/>
    </row>
    <row r="2143" spans="1:1" x14ac:dyDescent="0.3">
      <c r="A2143" s="8"/>
    </row>
    <row r="2144" spans="1:1" x14ac:dyDescent="0.3">
      <c r="A2144" s="8"/>
    </row>
    <row r="2145" spans="1:1" x14ac:dyDescent="0.3">
      <c r="A2145" s="8"/>
    </row>
    <row r="2146" spans="1:1" x14ac:dyDescent="0.3">
      <c r="A2146" s="8"/>
    </row>
    <row r="2147" spans="1:1" x14ac:dyDescent="0.3">
      <c r="A2147" s="8"/>
    </row>
    <row r="2148" spans="1:1" x14ac:dyDescent="0.3">
      <c r="A2148" s="8"/>
    </row>
    <row r="2149" spans="1:1" x14ac:dyDescent="0.3">
      <c r="A2149" s="8"/>
    </row>
    <row r="2150" spans="1:1" x14ac:dyDescent="0.3">
      <c r="A2150" s="8"/>
    </row>
    <row r="2151" spans="1:1" x14ac:dyDescent="0.3">
      <c r="A2151" s="8"/>
    </row>
    <row r="2152" spans="1:1" x14ac:dyDescent="0.3">
      <c r="A2152" s="8"/>
    </row>
    <row r="2153" spans="1:1" x14ac:dyDescent="0.3">
      <c r="A2153" s="8"/>
    </row>
    <row r="2154" spans="1:1" x14ac:dyDescent="0.3">
      <c r="A2154" s="8"/>
    </row>
    <row r="2155" spans="1:1" x14ac:dyDescent="0.3">
      <c r="A2155" s="8"/>
    </row>
    <row r="2156" spans="1:1" x14ac:dyDescent="0.3">
      <c r="A2156" s="8"/>
    </row>
    <row r="2157" spans="1:1" x14ac:dyDescent="0.3">
      <c r="A2157" s="8"/>
    </row>
    <row r="2158" spans="1:1" x14ac:dyDescent="0.3">
      <c r="A2158" s="8"/>
    </row>
    <row r="2159" spans="1:1" x14ac:dyDescent="0.3">
      <c r="A2159" s="8"/>
    </row>
    <row r="2160" spans="1:1" x14ac:dyDescent="0.3">
      <c r="A2160" s="8"/>
    </row>
    <row r="2161" spans="1:1" x14ac:dyDescent="0.3">
      <c r="A2161" s="8"/>
    </row>
    <row r="2162" spans="1:1" x14ac:dyDescent="0.3">
      <c r="A2162" s="8"/>
    </row>
    <row r="2163" spans="1:1" x14ac:dyDescent="0.3">
      <c r="A2163" s="8"/>
    </row>
    <row r="2164" spans="1:1" x14ac:dyDescent="0.3">
      <c r="A2164" s="8"/>
    </row>
    <row r="2165" spans="1:1" x14ac:dyDescent="0.3">
      <c r="A2165" s="8"/>
    </row>
    <row r="2166" spans="1:1" x14ac:dyDescent="0.3">
      <c r="A2166" s="8"/>
    </row>
    <row r="2167" spans="1:1" x14ac:dyDescent="0.3">
      <c r="A2167" s="8"/>
    </row>
    <row r="2168" spans="1:1" x14ac:dyDescent="0.3">
      <c r="A2168" s="8"/>
    </row>
    <row r="2169" spans="1:1" x14ac:dyDescent="0.3">
      <c r="A2169" s="8"/>
    </row>
    <row r="2170" spans="1:1" x14ac:dyDescent="0.3">
      <c r="A2170" s="8"/>
    </row>
    <row r="2171" spans="1:1" x14ac:dyDescent="0.3">
      <c r="A2171" s="8"/>
    </row>
    <row r="2172" spans="1:1" x14ac:dyDescent="0.3">
      <c r="A2172" s="8"/>
    </row>
    <row r="2173" spans="1:1" x14ac:dyDescent="0.3">
      <c r="A2173" s="8"/>
    </row>
    <row r="2174" spans="1:1" x14ac:dyDescent="0.3">
      <c r="A2174" s="8"/>
    </row>
    <row r="2175" spans="1:1" x14ac:dyDescent="0.3">
      <c r="A2175" s="8"/>
    </row>
    <row r="2176" spans="1:1" x14ac:dyDescent="0.3">
      <c r="A2176" s="8"/>
    </row>
    <row r="2177" spans="1:1" x14ac:dyDescent="0.3">
      <c r="A2177" s="8"/>
    </row>
    <row r="2178" spans="1:1" x14ac:dyDescent="0.3">
      <c r="A2178" s="8"/>
    </row>
    <row r="2179" spans="1:1" x14ac:dyDescent="0.3">
      <c r="A2179" s="8"/>
    </row>
    <row r="2180" spans="1:1" x14ac:dyDescent="0.3">
      <c r="A2180" s="8"/>
    </row>
    <row r="2181" spans="1:1" x14ac:dyDescent="0.3">
      <c r="A2181" s="8"/>
    </row>
    <row r="2182" spans="1:1" x14ac:dyDescent="0.3">
      <c r="A2182" s="8"/>
    </row>
    <row r="2183" spans="1:1" x14ac:dyDescent="0.3">
      <c r="A2183" s="8"/>
    </row>
    <row r="2184" spans="1:1" x14ac:dyDescent="0.3">
      <c r="A2184" s="8"/>
    </row>
    <row r="2185" spans="1:1" x14ac:dyDescent="0.3">
      <c r="A2185" s="8"/>
    </row>
    <row r="2186" spans="1:1" x14ac:dyDescent="0.3">
      <c r="A2186" s="8"/>
    </row>
    <row r="2187" spans="1:1" x14ac:dyDescent="0.3">
      <c r="A2187" s="8"/>
    </row>
    <row r="2188" spans="1:1" x14ac:dyDescent="0.3">
      <c r="A2188" s="8"/>
    </row>
    <row r="2189" spans="1:1" x14ac:dyDescent="0.3">
      <c r="A2189" s="8"/>
    </row>
    <row r="2190" spans="1:1" x14ac:dyDescent="0.3">
      <c r="A2190" s="8"/>
    </row>
    <row r="2191" spans="1:1" x14ac:dyDescent="0.3">
      <c r="A2191" s="8"/>
    </row>
    <row r="2192" spans="1:1" x14ac:dyDescent="0.3">
      <c r="A2192" s="8"/>
    </row>
    <row r="2193" spans="1:6" x14ac:dyDescent="0.3">
      <c r="A2193" s="8"/>
    </row>
    <row r="2194" spans="1:6" x14ac:dyDescent="0.3">
      <c r="A2194" s="8"/>
    </row>
    <row r="2195" spans="1:6" x14ac:dyDescent="0.3">
      <c r="A2195" s="8"/>
    </row>
    <row r="2196" spans="1:6" x14ac:dyDescent="0.3">
      <c r="A2196" s="8"/>
    </row>
    <row r="2198" spans="1:6" x14ac:dyDescent="0.3">
      <c r="F2198" s="7"/>
    </row>
    <row r="2199" spans="1:6" x14ac:dyDescent="0.3">
      <c r="F2199" s="7"/>
    </row>
    <row r="2200" spans="1:6" x14ac:dyDescent="0.3">
      <c r="F2200" s="7"/>
    </row>
    <row r="2201" spans="1:6" x14ac:dyDescent="0.3">
      <c r="F2201" s="7"/>
    </row>
    <row r="2202" spans="1:6" x14ac:dyDescent="0.3">
      <c r="F2202" s="7"/>
    </row>
    <row r="2203" spans="1:6" x14ac:dyDescent="0.3">
      <c r="F2203" s="7"/>
    </row>
    <row r="2204" spans="1:6" x14ac:dyDescent="0.3">
      <c r="F2204" s="7"/>
    </row>
    <row r="2205" spans="1:6" x14ac:dyDescent="0.3">
      <c r="F2205" s="7"/>
    </row>
    <row r="2206" spans="1:6" x14ac:dyDescent="0.3">
      <c r="F2206" s="7"/>
    </row>
    <row r="2207" spans="1:6" x14ac:dyDescent="0.3">
      <c r="F2207" s="7"/>
    </row>
    <row r="2208" spans="1:6" x14ac:dyDescent="0.3">
      <c r="F2208" s="7"/>
    </row>
    <row r="2209" spans="6:6" x14ac:dyDescent="0.3">
      <c r="F2209" s="7"/>
    </row>
    <row r="2210" spans="6:6" x14ac:dyDescent="0.3">
      <c r="F2210" s="7"/>
    </row>
    <row r="2211" spans="6:6" x14ac:dyDescent="0.3">
      <c r="F2211" s="7"/>
    </row>
    <row r="2212" spans="6:6" x14ac:dyDescent="0.3">
      <c r="F2212" s="7"/>
    </row>
    <row r="2213" spans="6:6" x14ac:dyDescent="0.3">
      <c r="F2213" s="7"/>
    </row>
    <row r="2214" spans="6:6" x14ac:dyDescent="0.3">
      <c r="F2214" s="7"/>
    </row>
    <row r="2215" spans="6:6" x14ac:dyDescent="0.3">
      <c r="F2215" s="7"/>
    </row>
    <row r="2216" spans="6:6" x14ac:dyDescent="0.3">
      <c r="F2216" s="7"/>
    </row>
    <row r="2217" spans="6:6" x14ac:dyDescent="0.3">
      <c r="F2217" s="7"/>
    </row>
    <row r="2218" spans="6:6" x14ac:dyDescent="0.3">
      <c r="F2218" s="7"/>
    </row>
    <row r="2219" spans="6:6" x14ac:dyDescent="0.3">
      <c r="F2219" s="7"/>
    </row>
    <row r="2220" spans="6:6" x14ac:dyDescent="0.3">
      <c r="F2220" s="7"/>
    </row>
    <row r="2221" spans="6:6" x14ac:dyDescent="0.3">
      <c r="F2221" s="7"/>
    </row>
    <row r="2222" spans="6:6" x14ac:dyDescent="0.3">
      <c r="F2222" s="7"/>
    </row>
    <row r="2223" spans="6:6" x14ac:dyDescent="0.3">
      <c r="F2223" s="7"/>
    </row>
    <row r="2224" spans="6:6" x14ac:dyDescent="0.3">
      <c r="F2224" s="7"/>
    </row>
    <row r="2225" spans="6:6" x14ac:dyDescent="0.3">
      <c r="F2225" s="7"/>
    </row>
    <row r="2226" spans="6:6" x14ac:dyDescent="0.3">
      <c r="F2226" s="7"/>
    </row>
    <row r="2227" spans="6:6" x14ac:dyDescent="0.3">
      <c r="F2227" s="7"/>
    </row>
    <row r="2228" spans="6:6" x14ac:dyDescent="0.3">
      <c r="F2228" s="7"/>
    </row>
    <row r="2229" spans="6:6" x14ac:dyDescent="0.3">
      <c r="F2229" s="7"/>
    </row>
    <row r="2230" spans="6:6" x14ac:dyDescent="0.3">
      <c r="F2230" s="7"/>
    </row>
    <row r="2231" spans="6:6" x14ac:dyDescent="0.3">
      <c r="F2231" s="7"/>
    </row>
    <row r="2232" spans="6:6" x14ac:dyDescent="0.3">
      <c r="F2232" s="7"/>
    </row>
    <row r="2233" spans="6:6" x14ac:dyDescent="0.3">
      <c r="F2233" s="7"/>
    </row>
    <row r="2234" spans="6:6" x14ac:dyDescent="0.3">
      <c r="F2234" s="7"/>
    </row>
    <row r="2235" spans="6:6" x14ac:dyDescent="0.3">
      <c r="F2235" s="7"/>
    </row>
    <row r="2236" spans="6:6" x14ac:dyDescent="0.3">
      <c r="F2236" s="7"/>
    </row>
    <row r="2237" spans="6:6" x14ac:dyDescent="0.3">
      <c r="F2237" s="7"/>
    </row>
    <row r="2238" spans="6:6" x14ac:dyDescent="0.3">
      <c r="F2238" s="7"/>
    </row>
    <row r="2239" spans="6:6" x14ac:dyDescent="0.3">
      <c r="F2239" s="7"/>
    </row>
    <row r="2240" spans="6:6" x14ac:dyDescent="0.3">
      <c r="F2240" s="7"/>
    </row>
    <row r="2241" spans="6:6" x14ac:dyDescent="0.3">
      <c r="F2241" s="7"/>
    </row>
    <row r="2242" spans="6:6" x14ac:dyDescent="0.3">
      <c r="F2242" s="7"/>
    </row>
    <row r="2243" spans="6:6" x14ac:dyDescent="0.3">
      <c r="F2243" s="7"/>
    </row>
    <row r="2244" spans="6:6" x14ac:dyDescent="0.3">
      <c r="F2244" s="7"/>
    </row>
    <row r="2245" spans="6:6" x14ac:dyDescent="0.3">
      <c r="F2245" s="7"/>
    </row>
    <row r="2246" spans="6:6" x14ac:dyDescent="0.3">
      <c r="F2246" s="7"/>
    </row>
    <row r="2247" spans="6:6" x14ac:dyDescent="0.3">
      <c r="F2247" s="7"/>
    </row>
    <row r="2248" spans="6:6" x14ac:dyDescent="0.3">
      <c r="F2248" s="7"/>
    </row>
    <row r="2249" spans="6:6" x14ac:dyDescent="0.3">
      <c r="F2249" s="7"/>
    </row>
    <row r="2250" spans="6:6" x14ac:dyDescent="0.3">
      <c r="F2250" s="7"/>
    </row>
    <row r="2251" spans="6:6" x14ac:dyDescent="0.3">
      <c r="F2251" s="7"/>
    </row>
    <row r="2252" spans="6:6" x14ac:dyDescent="0.3">
      <c r="F2252" s="7"/>
    </row>
    <row r="2253" spans="6:6" x14ac:dyDescent="0.3">
      <c r="F2253" s="7"/>
    </row>
    <row r="2254" spans="6:6" x14ac:dyDescent="0.3">
      <c r="F2254" s="7"/>
    </row>
    <row r="2255" spans="6:6" x14ac:dyDescent="0.3">
      <c r="F2255" s="7"/>
    </row>
    <row r="2256" spans="6:6" x14ac:dyDescent="0.3">
      <c r="F2256" s="7"/>
    </row>
    <row r="2257" spans="6:6" x14ac:dyDescent="0.3">
      <c r="F2257" s="7"/>
    </row>
    <row r="2258" spans="6:6" x14ac:dyDescent="0.3">
      <c r="F2258" s="7"/>
    </row>
    <row r="2259" spans="6:6" x14ac:dyDescent="0.3">
      <c r="F2259" s="7"/>
    </row>
    <row r="2260" spans="6:6" x14ac:dyDescent="0.3">
      <c r="F2260" s="7"/>
    </row>
    <row r="2261" spans="6:6" x14ac:dyDescent="0.3">
      <c r="F2261" s="7"/>
    </row>
    <row r="2262" spans="6:6" x14ac:dyDescent="0.3">
      <c r="F2262" s="7"/>
    </row>
    <row r="2263" spans="6:6" x14ac:dyDescent="0.3">
      <c r="F2263" s="7"/>
    </row>
    <row r="2264" spans="6:6" x14ac:dyDescent="0.3">
      <c r="F2264" s="7"/>
    </row>
    <row r="2265" spans="6:6" x14ac:dyDescent="0.3">
      <c r="F2265" s="7"/>
    </row>
    <row r="2266" spans="6:6" x14ac:dyDescent="0.3">
      <c r="F2266" s="7"/>
    </row>
    <row r="2267" spans="6:6" x14ac:dyDescent="0.3">
      <c r="F2267" s="7"/>
    </row>
    <row r="2268" spans="6:6" x14ac:dyDescent="0.3">
      <c r="F2268" s="7"/>
    </row>
    <row r="2269" spans="6:6" x14ac:dyDescent="0.3">
      <c r="F2269" s="7"/>
    </row>
    <row r="2270" spans="6:6" x14ac:dyDescent="0.3">
      <c r="F2270" s="7"/>
    </row>
    <row r="2271" spans="6:6" x14ac:dyDescent="0.3">
      <c r="F2271" s="7"/>
    </row>
    <row r="2272" spans="6:6" x14ac:dyDescent="0.3">
      <c r="F2272" s="7"/>
    </row>
    <row r="2273" spans="6:6" x14ac:dyDescent="0.3">
      <c r="F2273" s="7"/>
    </row>
    <row r="2274" spans="6:6" x14ac:dyDescent="0.3">
      <c r="F2274" s="7"/>
    </row>
    <row r="2275" spans="6:6" x14ac:dyDescent="0.3">
      <c r="F2275" s="7"/>
    </row>
    <row r="2276" spans="6:6" x14ac:dyDescent="0.3">
      <c r="F2276" s="7"/>
    </row>
    <row r="2277" spans="6:6" x14ac:dyDescent="0.3">
      <c r="F2277" s="7"/>
    </row>
    <row r="2278" spans="6:6" x14ac:dyDescent="0.3">
      <c r="F2278" s="7"/>
    </row>
    <row r="2279" spans="6:6" x14ac:dyDescent="0.3">
      <c r="F2279" s="7"/>
    </row>
    <row r="2280" spans="6:6" x14ac:dyDescent="0.3">
      <c r="F2280" s="7"/>
    </row>
    <row r="2281" spans="6:6" x14ac:dyDescent="0.3">
      <c r="F2281" s="7"/>
    </row>
    <row r="2282" spans="6:6" x14ac:dyDescent="0.3">
      <c r="F2282" s="7"/>
    </row>
    <row r="2283" spans="6:6" x14ac:dyDescent="0.3">
      <c r="F2283" s="7"/>
    </row>
    <row r="2284" spans="6:6" x14ac:dyDescent="0.3">
      <c r="F2284" s="7"/>
    </row>
    <row r="2285" spans="6:6" x14ac:dyDescent="0.3">
      <c r="F2285" s="7"/>
    </row>
    <row r="2286" spans="6:6" x14ac:dyDescent="0.3">
      <c r="F2286" s="7"/>
    </row>
    <row r="2287" spans="6:6" x14ac:dyDescent="0.3">
      <c r="F2287" s="7"/>
    </row>
    <row r="2288" spans="6:6" x14ac:dyDescent="0.3">
      <c r="F2288" s="7"/>
    </row>
    <row r="2289" spans="6:6" x14ac:dyDescent="0.3">
      <c r="F2289" s="7"/>
    </row>
    <row r="2290" spans="6:6" x14ac:dyDescent="0.3">
      <c r="F2290" s="7"/>
    </row>
    <row r="2291" spans="6:6" x14ac:dyDescent="0.3">
      <c r="F2291" s="7"/>
    </row>
    <row r="2292" spans="6:6" x14ac:dyDescent="0.3">
      <c r="F2292" s="7"/>
    </row>
    <row r="2293" spans="6:6" x14ac:dyDescent="0.3">
      <c r="F2293" s="7"/>
    </row>
    <row r="2294" spans="6:6" x14ac:dyDescent="0.3">
      <c r="F2294" s="7"/>
    </row>
    <row r="2295" spans="6:6" x14ac:dyDescent="0.3">
      <c r="F2295" s="7"/>
    </row>
    <row r="2296" spans="6:6" x14ac:dyDescent="0.3">
      <c r="F2296" s="7"/>
    </row>
    <row r="2297" spans="6:6" x14ac:dyDescent="0.3">
      <c r="F2297" s="7"/>
    </row>
    <row r="2298" spans="6:6" x14ac:dyDescent="0.3">
      <c r="F2298" s="7"/>
    </row>
    <row r="2299" spans="6:6" x14ac:dyDescent="0.3">
      <c r="F2299" s="7"/>
    </row>
    <row r="2300" spans="6:6" x14ac:dyDescent="0.3">
      <c r="F2300" s="7"/>
    </row>
    <row r="2301" spans="6:6" x14ac:dyDescent="0.3">
      <c r="F2301" s="7"/>
    </row>
    <row r="2302" spans="6:6" x14ac:dyDescent="0.3">
      <c r="F2302" s="7"/>
    </row>
    <row r="2303" spans="6:6" x14ac:dyDescent="0.3">
      <c r="F2303" s="7"/>
    </row>
    <row r="2304" spans="6:6" x14ac:dyDescent="0.3">
      <c r="F2304" s="7"/>
    </row>
    <row r="2305" spans="6:6" x14ac:dyDescent="0.3">
      <c r="F2305" s="7"/>
    </row>
    <row r="2306" spans="6:6" x14ac:dyDescent="0.3">
      <c r="F2306" s="7"/>
    </row>
    <row r="2307" spans="6:6" x14ac:dyDescent="0.3">
      <c r="F2307" s="7"/>
    </row>
    <row r="2308" spans="6:6" x14ac:dyDescent="0.3">
      <c r="F2308" s="7"/>
    </row>
    <row r="2309" spans="6:6" x14ac:dyDescent="0.3">
      <c r="F2309" s="7"/>
    </row>
    <row r="2310" spans="6:6" x14ac:dyDescent="0.3">
      <c r="F2310" s="7"/>
    </row>
    <row r="2311" spans="6:6" x14ac:dyDescent="0.3">
      <c r="F2311" s="7"/>
    </row>
    <row r="2312" spans="6:6" x14ac:dyDescent="0.3">
      <c r="F2312" s="7"/>
    </row>
    <row r="2313" spans="6:6" x14ac:dyDescent="0.3">
      <c r="F2313" s="7"/>
    </row>
    <row r="2314" spans="6:6" x14ac:dyDescent="0.3">
      <c r="F2314" s="7"/>
    </row>
    <row r="2315" spans="6:6" x14ac:dyDescent="0.3">
      <c r="F2315" s="7"/>
    </row>
    <row r="2316" spans="6:6" x14ac:dyDescent="0.3">
      <c r="F2316" s="7"/>
    </row>
    <row r="2317" spans="6:6" x14ac:dyDescent="0.3">
      <c r="F2317" s="7"/>
    </row>
    <row r="2318" spans="6:6" x14ac:dyDescent="0.3">
      <c r="F2318" s="7"/>
    </row>
    <row r="2319" spans="6:6" x14ac:dyDescent="0.3">
      <c r="F2319" s="7"/>
    </row>
    <row r="2320" spans="6:6" x14ac:dyDescent="0.3">
      <c r="F2320" s="7"/>
    </row>
    <row r="2321" spans="6:6" x14ac:dyDescent="0.3">
      <c r="F2321" s="7"/>
    </row>
    <row r="2322" spans="6:6" x14ac:dyDescent="0.3">
      <c r="F2322" s="7"/>
    </row>
    <row r="2323" spans="6:6" x14ac:dyDescent="0.3">
      <c r="F2323" s="7"/>
    </row>
    <row r="2324" spans="6:6" x14ac:dyDescent="0.3">
      <c r="F2324" s="7"/>
    </row>
    <row r="2325" spans="6:6" x14ac:dyDescent="0.3">
      <c r="F2325" s="7"/>
    </row>
    <row r="2326" spans="6:6" x14ac:dyDescent="0.3">
      <c r="F2326" s="7"/>
    </row>
    <row r="2327" spans="6:6" x14ac:dyDescent="0.3">
      <c r="F2327" s="7"/>
    </row>
    <row r="2328" spans="6:6" x14ac:dyDescent="0.3">
      <c r="F2328" s="7"/>
    </row>
    <row r="2329" spans="6:6" x14ac:dyDescent="0.3">
      <c r="F2329" s="7"/>
    </row>
    <row r="2330" spans="6:6" x14ac:dyDescent="0.3">
      <c r="F2330" s="7"/>
    </row>
    <row r="2331" spans="6:6" x14ac:dyDescent="0.3">
      <c r="F2331" s="7"/>
    </row>
    <row r="2332" spans="6:6" x14ac:dyDescent="0.3">
      <c r="F2332" s="7"/>
    </row>
    <row r="2333" spans="6:6" x14ac:dyDescent="0.3">
      <c r="F2333" s="7"/>
    </row>
    <row r="2334" spans="6:6" x14ac:dyDescent="0.3">
      <c r="F2334" s="7"/>
    </row>
    <row r="2335" spans="6:6" x14ac:dyDescent="0.3">
      <c r="F2335" s="7"/>
    </row>
    <row r="2336" spans="6:6" x14ac:dyDescent="0.3">
      <c r="F2336" s="7"/>
    </row>
    <row r="2337" spans="6:6" x14ac:dyDescent="0.3">
      <c r="F2337" s="7"/>
    </row>
    <row r="2338" spans="6:6" x14ac:dyDescent="0.3">
      <c r="F2338" s="7"/>
    </row>
    <row r="2339" spans="6:6" x14ac:dyDescent="0.3">
      <c r="F2339" s="7"/>
    </row>
    <row r="2340" spans="6:6" x14ac:dyDescent="0.3">
      <c r="F2340" s="7"/>
    </row>
    <row r="2341" spans="6:6" x14ac:dyDescent="0.3">
      <c r="F2341" s="7"/>
    </row>
    <row r="2342" spans="6:6" x14ac:dyDescent="0.3">
      <c r="F2342" s="7"/>
    </row>
    <row r="2343" spans="6:6" x14ac:dyDescent="0.3">
      <c r="F2343" s="7"/>
    </row>
    <row r="2344" spans="6:6" x14ac:dyDescent="0.3">
      <c r="F2344" s="7"/>
    </row>
    <row r="2345" spans="6:6" x14ac:dyDescent="0.3">
      <c r="F2345" s="7"/>
    </row>
    <row r="2346" spans="6:6" x14ac:dyDescent="0.3">
      <c r="F2346" s="7"/>
    </row>
    <row r="2347" spans="6:6" x14ac:dyDescent="0.3">
      <c r="F2347" s="7"/>
    </row>
    <row r="2348" spans="6:6" x14ac:dyDescent="0.3">
      <c r="F2348" s="7"/>
    </row>
    <row r="2349" spans="6:6" x14ac:dyDescent="0.3">
      <c r="F2349" s="7"/>
    </row>
    <row r="2350" spans="6:6" x14ac:dyDescent="0.3">
      <c r="F2350" s="7"/>
    </row>
    <row r="2351" spans="6:6" x14ac:dyDescent="0.3">
      <c r="F2351" s="7"/>
    </row>
    <row r="2352" spans="6:6" x14ac:dyDescent="0.3">
      <c r="F2352" s="7"/>
    </row>
    <row r="2353" spans="6:6" x14ac:dyDescent="0.3">
      <c r="F2353" s="7"/>
    </row>
    <row r="2354" spans="6:6" x14ac:dyDescent="0.3">
      <c r="F2354" s="7"/>
    </row>
    <row r="2355" spans="6:6" x14ac:dyDescent="0.3">
      <c r="F2355" s="7"/>
    </row>
    <row r="2356" spans="6:6" x14ac:dyDescent="0.3">
      <c r="F2356" s="7"/>
    </row>
    <row r="2357" spans="6:6" x14ac:dyDescent="0.3">
      <c r="F2357" s="7"/>
    </row>
    <row r="2358" spans="6:6" x14ac:dyDescent="0.3">
      <c r="F2358" s="7"/>
    </row>
    <row r="2359" spans="6:6" x14ac:dyDescent="0.3">
      <c r="F2359" s="7"/>
    </row>
    <row r="2360" spans="6:6" x14ac:dyDescent="0.3">
      <c r="F2360" s="7"/>
    </row>
    <row r="2361" spans="6:6" x14ac:dyDescent="0.3">
      <c r="F2361" s="7"/>
    </row>
    <row r="2362" spans="6:6" x14ac:dyDescent="0.3">
      <c r="F2362" s="7"/>
    </row>
    <row r="2363" spans="6:6" x14ac:dyDescent="0.3">
      <c r="F2363" s="7"/>
    </row>
    <row r="2364" spans="6:6" x14ac:dyDescent="0.3">
      <c r="F2364" s="7"/>
    </row>
    <row r="2365" spans="6:6" x14ac:dyDescent="0.3">
      <c r="F2365" s="7"/>
    </row>
    <row r="2366" spans="6:6" x14ac:dyDescent="0.3">
      <c r="F2366" s="7"/>
    </row>
    <row r="2367" spans="6:6" x14ac:dyDescent="0.3">
      <c r="F2367" s="7"/>
    </row>
    <row r="2368" spans="6:6" x14ac:dyDescent="0.3">
      <c r="F2368" s="7"/>
    </row>
    <row r="2369" spans="6:6" x14ac:dyDescent="0.3">
      <c r="F2369" s="7"/>
    </row>
    <row r="2370" spans="6:6" x14ac:dyDescent="0.3">
      <c r="F2370" s="7"/>
    </row>
    <row r="2371" spans="6:6" x14ac:dyDescent="0.3">
      <c r="F2371" s="7"/>
    </row>
    <row r="2372" spans="6:6" x14ac:dyDescent="0.3">
      <c r="F2372" s="7"/>
    </row>
    <row r="2373" spans="6:6" x14ac:dyDescent="0.3">
      <c r="F2373" s="7"/>
    </row>
    <row r="2374" spans="6:6" x14ac:dyDescent="0.3">
      <c r="F2374" s="7"/>
    </row>
    <row r="2375" spans="6:6" x14ac:dyDescent="0.3">
      <c r="F2375" s="7"/>
    </row>
    <row r="2376" spans="6:6" x14ac:dyDescent="0.3">
      <c r="F2376" s="7"/>
    </row>
    <row r="2377" spans="6:6" x14ac:dyDescent="0.3">
      <c r="F2377" s="7"/>
    </row>
    <row r="2378" spans="6:6" x14ac:dyDescent="0.3">
      <c r="F2378" s="7"/>
    </row>
    <row r="2379" spans="6:6" x14ac:dyDescent="0.3">
      <c r="F2379" s="7"/>
    </row>
    <row r="2380" spans="6:6" x14ac:dyDescent="0.3">
      <c r="F2380" s="7"/>
    </row>
    <row r="2381" spans="6:6" x14ac:dyDescent="0.3">
      <c r="F2381" s="7"/>
    </row>
    <row r="2382" spans="6:6" x14ac:dyDescent="0.3">
      <c r="F2382" s="7"/>
    </row>
    <row r="2383" spans="6:6" x14ac:dyDescent="0.3">
      <c r="F2383" s="7"/>
    </row>
    <row r="2384" spans="6:6" x14ac:dyDescent="0.3">
      <c r="F2384" s="7"/>
    </row>
    <row r="2385" spans="6:6" x14ac:dyDescent="0.3">
      <c r="F2385" s="7"/>
    </row>
    <row r="2386" spans="6:6" x14ac:dyDescent="0.3">
      <c r="F2386" s="7"/>
    </row>
    <row r="2387" spans="6:6" x14ac:dyDescent="0.3">
      <c r="F2387" s="7"/>
    </row>
    <row r="2388" spans="6:6" x14ac:dyDescent="0.3">
      <c r="F2388" s="7"/>
    </row>
    <row r="2389" spans="6:6" x14ac:dyDescent="0.3">
      <c r="F2389" s="7"/>
    </row>
    <row r="2390" spans="6:6" x14ac:dyDescent="0.3">
      <c r="F2390" s="7"/>
    </row>
    <row r="2391" spans="6:6" x14ac:dyDescent="0.3">
      <c r="F2391" s="7"/>
    </row>
    <row r="2392" spans="6:6" x14ac:dyDescent="0.3">
      <c r="F2392" s="7"/>
    </row>
    <row r="2393" spans="6:6" x14ac:dyDescent="0.3">
      <c r="F2393" s="7"/>
    </row>
    <row r="2394" spans="6:6" x14ac:dyDescent="0.3">
      <c r="F2394" s="7"/>
    </row>
    <row r="2395" spans="6:6" x14ac:dyDescent="0.3">
      <c r="F2395" s="7"/>
    </row>
    <row r="2396" spans="6:6" x14ac:dyDescent="0.3">
      <c r="F2396" s="7"/>
    </row>
    <row r="2397" spans="6:6" x14ac:dyDescent="0.3">
      <c r="F2397" s="7"/>
    </row>
    <row r="2398" spans="6:6" x14ac:dyDescent="0.3">
      <c r="F2398" s="7"/>
    </row>
    <row r="2399" spans="6:6" x14ac:dyDescent="0.3">
      <c r="F2399" s="7"/>
    </row>
    <row r="2400" spans="6:6" x14ac:dyDescent="0.3">
      <c r="F2400" s="7"/>
    </row>
    <row r="2401" spans="6:6" x14ac:dyDescent="0.3">
      <c r="F2401" s="7"/>
    </row>
    <row r="2402" spans="6:6" x14ac:dyDescent="0.3">
      <c r="F2402" s="7"/>
    </row>
    <row r="2403" spans="6:6" x14ac:dyDescent="0.3">
      <c r="F2403" s="7"/>
    </row>
    <row r="2404" spans="6:6" x14ac:dyDescent="0.3">
      <c r="F2404" s="7"/>
    </row>
    <row r="2405" spans="6:6" x14ac:dyDescent="0.3">
      <c r="F2405" s="7"/>
    </row>
    <row r="2406" spans="6:6" x14ac:dyDescent="0.3">
      <c r="F2406" s="7"/>
    </row>
    <row r="2407" spans="6:6" x14ac:dyDescent="0.3">
      <c r="F2407" s="7"/>
    </row>
    <row r="2408" spans="6:6" x14ac:dyDescent="0.3">
      <c r="F2408" s="7"/>
    </row>
    <row r="2409" spans="6:6" x14ac:dyDescent="0.3">
      <c r="F2409" s="7"/>
    </row>
    <row r="2410" spans="6:6" x14ac:dyDescent="0.3">
      <c r="F2410" s="7"/>
    </row>
    <row r="2411" spans="6:6" x14ac:dyDescent="0.3">
      <c r="F2411" s="7"/>
    </row>
    <row r="2412" spans="6:6" x14ac:dyDescent="0.3">
      <c r="F2412" s="7"/>
    </row>
    <row r="2413" spans="6:6" x14ac:dyDescent="0.3">
      <c r="F2413" s="7"/>
    </row>
    <row r="2414" spans="6:6" x14ac:dyDescent="0.3">
      <c r="F2414" s="7"/>
    </row>
    <row r="2415" spans="6:6" x14ac:dyDescent="0.3">
      <c r="F2415" s="7"/>
    </row>
    <row r="2416" spans="6:6" x14ac:dyDescent="0.3">
      <c r="F2416" s="7"/>
    </row>
    <row r="2417" spans="6:6" x14ac:dyDescent="0.3">
      <c r="F2417" s="7"/>
    </row>
    <row r="2418" spans="6:6" x14ac:dyDescent="0.3">
      <c r="F2418" s="7"/>
    </row>
    <row r="2419" spans="6:6" x14ac:dyDescent="0.3">
      <c r="F2419" s="7"/>
    </row>
    <row r="2420" spans="6:6" x14ac:dyDescent="0.3">
      <c r="F2420" s="7"/>
    </row>
    <row r="2421" spans="6:6" x14ac:dyDescent="0.3">
      <c r="F2421" s="7"/>
    </row>
    <row r="2422" spans="6:6" x14ac:dyDescent="0.3">
      <c r="F2422" s="7"/>
    </row>
    <row r="2423" spans="6:6" x14ac:dyDescent="0.3">
      <c r="F2423" s="7"/>
    </row>
    <row r="2424" spans="6:6" x14ac:dyDescent="0.3">
      <c r="F2424" s="7"/>
    </row>
    <row r="2425" spans="6:6" x14ac:dyDescent="0.3">
      <c r="F2425" s="7"/>
    </row>
    <row r="2426" spans="6:6" x14ac:dyDescent="0.3">
      <c r="F2426" s="7"/>
    </row>
    <row r="2427" spans="6:6" x14ac:dyDescent="0.3">
      <c r="F2427" s="7"/>
    </row>
    <row r="2428" spans="6:6" x14ac:dyDescent="0.3">
      <c r="F2428" s="7"/>
    </row>
    <row r="2429" spans="6:6" x14ac:dyDescent="0.3">
      <c r="F2429" s="7"/>
    </row>
    <row r="2430" spans="6:6" x14ac:dyDescent="0.3">
      <c r="F2430" s="7"/>
    </row>
    <row r="2431" spans="6:6" x14ac:dyDescent="0.3">
      <c r="F2431" s="7"/>
    </row>
    <row r="2432" spans="6:6" x14ac:dyDescent="0.3">
      <c r="F2432" s="7"/>
    </row>
    <row r="2433" spans="6:6" x14ac:dyDescent="0.3">
      <c r="F2433" s="7"/>
    </row>
    <row r="2434" spans="6:6" x14ac:dyDescent="0.3">
      <c r="F2434" s="7"/>
    </row>
    <row r="2435" spans="6:6" x14ac:dyDescent="0.3">
      <c r="F2435" s="7"/>
    </row>
    <row r="2436" spans="6:6" x14ac:dyDescent="0.3">
      <c r="F2436" s="7"/>
    </row>
    <row r="2437" spans="6:6" x14ac:dyDescent="0.3">
      <c r="F2437" s="7"/>
    </row>
    <row r="2438" spans="6:6" x14ac:dyDescent="0.3">
      <c r="F2438" s="7"/>
    </row>
    <row r="2439" spans="6:6" x14ac:dyDescent="0.3">
      <c r="F2439" s="7"/>
    </row>
    <row r="2440" spans="6:6" x14ac:dyDescent="0.3">
      <c r="F2440" s="7"/>
    </row>
    <row r="2441" spans="6:6" x14ac:dyDescent="0.3">
      <c r="F2441" s="7"/>
    </row>
    <row r="2442" spans="6:6" x14ac:dyDescent="0.3">
      <c r="F2442" s="7"/>
    </row>
    <row r="2443" spans="6:6" x14ac:dyDescent="0.3">
      <c r="F2443" s="7"/>
    </row>
    <row r="2444" spans="6:6" x14ac:dyDescent="0.3">
      <c r="F2444" s="7"/>
    </row>
    <row r="2445" spans="6:6" x14ac:dyDescent="0.3">
      <c r="F2445" s="7"/>
    </row>
    <row r="2446" spans="6:6" x14ac:dyDescent="0.3">
      <c r="F2446" s="7"/>
    </row>
    <row r="2447" spans="6:6" x14ac:dyDescent="0.3">
      <c r="F2447" s="7"/>
    </row>
    <row r="2448" spans="6:6" x14ac:dyDescent="0.3">
      <c r="F2448" s="7"/>
    </row>
    <row r="2449" spans="6:6" x14ac:dyDescent="0.3">
      <c r="F2449" s="7"/>
    </row>
    <row r="2450" spans="6:6" x14ac:dyDescent="0.3">
      <c r="F2450" s="7"/>
    </row>
    <row r="2451" spans="6:6" x14ac:dyDescent="0.3">
      <c r="F2451" s="7"/>
    </row>
    <row r="2452" spans="6:6" x14ac:dyDescent="0.3">
      <c r="F2452" s="7"/>
    </row>
    <row r="2453" spans="6:6" x14ac:dyDescent="0.3">
      <c r="F2453" s="7"/>
    </row>
    <row r="2454" spans="6:6" x14ac:dyDescent="0.3">
      <c r="F2454" s="7"/>
    </row>
    <row r="2455" spans="6:6" x14ac:dyDescent="0.3">
      <c r="F2455" s="7"/>
    </row>
    <row r="2456" spans="6:6" x14ac:dyDescent="0.3">
      <c r="F2456" s="7"/>
    </row>
    <row r="2457" spans="6:6" x14ac:dyDescent="0.3">
      <c r="F2457" s="7"/>
    </row>
    <row r="2458" spans="6:6" x14ac:dyDescent="0.3">
      <c r="F2458" s="7"/>
    </row>
    <row r="2459" spans="6:6" x14ac:dyDescent="0.3">
      <c r="F2459" s="7"/>
    </row>
    <row r="2460" spans="6:6" x14ac:dyDescent="0.3">
      <c r="F2460" s="7"/>
    </row>
    <row r="2461" spans="6:6" x14ac:dyDescent="0.3">
      <c r="F2461" s="7"/>
    </row>
    <row r="2462" spans="6:6" x14ac:dyDescent="0.3">
      <c r="F2462" s="7"/>
    </row>
    <row r="2463" spans="6:6" x14ac:dyDescent="0.3">
      <c r="F2463" s="7"/>
    </row>
    <row r="2464" spans="6:6" x14ac:dyDescent="0.3">
      <c r="F2464" s="7"/>
    </row>
    <row r="2465" spans="6:6" x14ac:dyDescent="0.3">
      <c r="F2465" s="7"/>
    </row>
    <row r="2466" spans="6:6" x14ac:dyDescent="0.3">
      <c r="F2466" s="7"/>
    </row>
    <row r="2467" spans="6:6" x14ac:dyDescent="0.3">
      <c r="F2467" s="7"/>
    </row>
    <row r="2468" spans="6:6" x14ac:dyDescent="0.3">
      <c r="F2468" s="7"/>
    </row>
    <row r="2469" spans="6:6" x14ac:dyDescent="0.3">
      <c r="F2469" s="7"/>
    </row>
    <row r="2470" spans="6:6" x14ac:dyDescent="0.3">
      <c r="F2470" s="7"/>
    </row>
    <row r="2471" spans="6:6" x14ac:dyDescent="0.3">
      <c r="F2471" s="7"/>
    </row>
    <row r="2472" spans="6:6" x14ac:dyDescent="0.3">
      <c r="F2472" s="7"/>
    </row>
    <row r="2473" spans="6:6" x14ac:dyDescent="0.3">
      <c r="F2473" s="7"/>
    </row>
    <row r="2474" spans="6:6" x14ac:dyDescent="0.3">
      <c r="F2474" s="7"/>
    </row>
    <row r="2475" spans="6:6" x14ac:dyDescent="0.3">
      <c r="F2475" s="7"/>
    </row>
    <row r="2476" spans="6:6" x14ac:dyDescent="0.3">
      <c r="F2476" s="7"/>
    </row>
    <row r="2477" spans="6:6" x14ac:dyDescent="0.3">
      <c r="F2477" s="7"/>
    </row>
    <row r="2478" spans="6:6" x14ac:dyDescent="0.3">
      <c r="F2478" s="7"/>
    </row>
    <row r="2479" spans="6:6" x14ac:dyDescent="0.3">
      <c r="F2479" s="7"/>
    </row>
    <row r="2480" spans="6:6" x14ac:dyDescent="0.3">
      <c r="F2480" s="7"/>
    </row>
    <row r="2481" spans="6:6" x14ac:dyDescent="0.3">
      <c r="F2481" s="7"/>
    </row>
    <row r="2482" spans="6:6" x14ac:dyDescent="0.3">
      <c r="F2482" s="7"/>
    </row>
    <row r="2483" spans="6:6" x14ac:dyDescent="0.3">
      <c r="F2483" s="7"/>
    </row>
    <row r="2484" spans="6:6" x14ac:dyDescent="0.3">
      <c r="F2484" s="7"/>
    </row>
    <row r="2485" spans="6:6" x14ac:dyDescent="0.3">
      <c r="F2485" s="7"/>
    </row>
    <row r="2486" spans="6:6" x14ac:dyDescent="0.3">
      <c r="F2486" s="7"/>
    </row>
    <row r="2487" spans="6:6" x14ac:dyDescent="0.3">
      <c r="F2487" s="7"/>
    </row>
    <row r="2488" spans="6:6" x14ac:dyDescent="0.3">
      <c r="F2488" s="7"/>
    </row>
    <row r="2489" spans="6:6" x14ac:dyDescent="0.3">
      <c r="F2489" s="7"/>
    </row>
    <row r="2490" spans="6:6" x14ac:dyDescent="0.3">
      <c r="F2490" s="7"/>
    </row>
    <row r="2491" spans="6:6" x14ac:dyDescent="0.3">
      <c r="F2491" s="7"/>
    </row>
    <row r="2492" spans="6:6" x14ac:dyDescent="0.3">
      <c r="F2492" s="7"/>
    </row>
    <row r="2493" spans="6:6" x14ac:dyDescent="0.3">
      <c r="F2493" s="7"/>
    </row>
    <row r="2494" spans="6:6" x14ac:dyDescent="0.3">
      <c r="F2494" s="7"/>
    </row>
    <row r="2495" spans="6:6" x14ac:dyDescent="0.3">
      <c r="F2495" s="7"/>
    </row>
    <row r="2496" spans="6:6" x14ac:dyDescent="0.3">
      <c r="F2496" s="7"/>
    </row>
    <row r="2497" spans="6:6" x14ac:dyDescent="0.3">
      <c r="F2497" s="7"/>
    </row>
    <row r="2498" spans="6:6" x14ac:dyDescent="0.3">
      <c r="F2498" s="7"/>
    </row>
    <row r="2499" spans="6:6" x14ac:dyDescent="0.3">
      <c r="F2499" s="7"/>
    </row>
    <row r="2500" spans="6:6" x14ac:dyDescent="0.3">
      <c r="F2500" s="7"/>
    </row>
    <row r="2501" spans="6:6" x14ac:dyDescent="0.3">
      <c r="F2501" s="7"/>
    </row>
    <row r="2502" spans="6:6" x14ac:dyDescent="0.3">
      <c r="F2502" s="7"/>
    </row>
    <row r="2503" spans="6:6" x14ac:dyDescent="0.3">
      <c r="F2503" s="7"/>
    </row>
    <row r="2504" spans="6:6" x14ac:dyDescent="0.3">
      <c r="F2504" s="7"/>
    </row>
    <row r="2505" spans="6:6" x14ac:dyDescent="0.3">
      <c r="F2505" s="7"/>
    </row>
    <row r="2506" spans="6:6" x14ac:dyDescent="0.3">
      <c r="F2506" s="7"/>
    </row>
    <row r="2507" spans="6:6" x14ac:dyDescent="0.3">
      <c r="F2507" s="7"/>
    </row>
    <row r="2508" spans="6:6" x14ac:dyDescent="0.3">
      <c r="F2508" s="7"/>
    </row>
    <row r="2509" spans="6:6" x14ac:dyDescent="0.3">
      <c r="F2509" s="7"/>
    </row>
    <row r="2510" spans="6:6" x14ac:dyDescent="0.3">
      <c r="F2510" s="7"/>
    </row>
    <row r="2511" spans="6:6" x14ac:dyDescent="0.3">
      <c r="F2511" s="7"/>
    </row>
    <row r="2512" spans="6:6" x14ac:dyDescent="0.3">
      <c r="F2512" s="7"/>
    </row>
    <row r="2513" spans="6:6" x14ac:dyDescent="0.3">
      <c r="F2513" s="7"/>
    </row>
    <row r="2514" spans="6:6" x14ac:dyDescent="0.3">
      <c r="F2514" s="7"/>
    </row>
    <row r="2515" spans="6:6" x14ac:dyDescent="0.3">
      <c r="F2515" s="7"/>
    </row>
    <row r="2516" spans="6:6" x14ac:dyDescent="0.3">
      <c r="F2516" s="7"/>
    </row>
    <row r="2517" spans="6:6" x14ac:dyDescent="0.3">
      <c r="F2517" s="7"/>
    </row>
    <row r="2518" spans="6:6" x14ac:dyDescent="0.3">
      <c r="F2518" s="7"/>
    </row>
    <row r="2519" spans="6:6" x14ac:dyDescent="0.3">
      <c r="F2519" s="7"/>
    </row>
    <row r="2520" spans="6:6" x14ac:dyDescent="0.3">
      <c r="F2520" s="7"/>
    </row>
    <row r="2521" spans="6:6" x14ac:dyDescent="0.3">
      <c r="F2521" s="7"/>
    </row>
    <row r="2522" spans="6:6" x14ac:dyDescent="0.3">
      <c r="F2522" s="7"/>
    </row>
    <row r="2523" spans="6:6" x14ac:dyDescent="0.3">
      <c r="F2523" s="7"/>
    </row>
    <row r="2524" spans="6:6" x14ac:dyDescent="0.3">
      <c r="F2524" s="7"/>
    </row>
    <row r="2525" spans="6:6" x14ac:dyDescent="0.3">
      <c r="F2525" s="7"/>
    </row>
    <row r="2526" spans="6:6" x14ac:dyDescent="0.3">
      <c r="F2526" s="7"/>
    </row>
    <row r="2527" spans="6:6" x14ac:dyDescent="0.3">
      <c r="F2527" s="7"/>
    </row>
    <row r="2528" spans="6:6" x14ac:dyDescent="0.3">
      <c r="F2528" s="7"/>
    </row>
    <row r="2529" spans="6:6" x14ac:dyDescent="0.3">
      <c r="F2529" s="7"/>
    </row>
    <row r="2530" spans="6:6" x14ac:dyDescent="0.3">
      <c r="F2530" s="7"/>
    </row>
    <row r="2531" spans="6:6" x14ac:dyDescent="0.3">
      <c r="F2531" s="7"/>
    </row>
    <row r="2532" spans="6:6" x14ac:dyDescent="0.3">
      <c r="F2532" s="7"/>
    </row>
    <row r="2533" spans="6:6" x14ac:dyDescent="0.3">
      <c r="F2533" s="7"/>
    </row>
    <row r="2534" spans="6:6" x14ac:dyDescent="0.3">
      <c r="F2534" s="7"/>
    </row>
    <row r="2535" spans="6:6" x14ac:dyDescent="0.3">
      <c r="F2535" s="7"/>
    </row>
    <row r="2536" spans="6:6" x14ac:dyDescent="0.3">
      <c r="F2536" s="7"/>
    </row>
    <row r="2537" spans="6:6" x14ac:dyDescent="0.3">
      <c r="F2537" s="7"/>
    </row>
    <row r="2538" spans="6:6" x14ac:dyDescent="0.3">
      <c r="F2538" s="7"/>
    </row>
    <row r="2539" spans="6:6" x14ac:dyDescent="0.3">
      <c r="F2539" s="7"/>
    </row>
    <row r="2540" spans="6:6" x14ac:dyDescent="0.3">
      <c r="F2540" s="7"/>
    </row>
    <row r="2541" spans="6:6" x14ac:dyDescent="0.3">
      <c r="F2541" s="7"/>
    </row>
    <row r="2542" spans="6:6" x14ac:dyDescent="0.3">
      <c r="F2542" s="7"/>
    </row>
    <row r="2543" spans="6:6" x14ac:dyDescent="0.3">
      <c r="F2543" s="7"/>
    </row>
    <row r="2544" spans="6:6" x14ac:dyDescent="0.3">
      <c r="F2544" s="7"/>
    </row>
    <row r="2545" spans="6:6" x14ac:dyDescent="0.3">
      <c r="F2545" s="7"/>
    </row>
    <row r="2546" spans="6:6" x14ac:dyDescent="0.3">
      <c r="F2546" s="7"/>
    </row>
    <row r="2547" spans="6:6" x14ac:dyDescent="0.3">
      <c r="F2547" s="7"/>
    </row>
    <row r="2548" spans="6:6" x14ac:dyDescent="0.3">
      <c r="F2548" s="7"/>
    </row>
    <row r="2549" spans="6:6" x14ac:dyDescent="0.3">
      <c r="F2549" s="7"/>
    </row>
    <row r="2550" spans="6:6" x14ac:dyDescent="0.3">
      <c r="F2550" s="7"/>
    </row>
    <row r="2551" spans="6:6" x14ac:dyDescent="0.3">
      <c r="F2551" s="7"/>
    </row>
    <row r="2552" spans="6:6" x14ac:dyDescent="0.3">
      <c r="F2552" s="7"/>
    </row>
    <row r="2553" spans="6:6" x14ac:dyDescent="0.3">
      <c r="F2553" s="7"/>
    </row>
    <row r="2554" spans="6:6" x14ac:dyDescent="0.3">
      <c r="F2554" s="7"/>
    </row>
    <row r="2555" spans="6:6" x14ac:dyDescent="0.3">
      <c r="F2555" s="7"/>
    </row>
    <row r="2556" spans="6:6" x14ac:dyDescent="0.3">
      <c r="F2556" s="7"/>
    </row>
    <row r="2557" spans="6:6" x14ac:dyDescent="0.3">
      <c r="F2557" s="7"/>
    </row>
    <row r="2558" spans="6:6" x14ac:dyDescent="0.3">
      <c r="F2558" s="7"/>
    </row>
    <row r="2559" spans="6:6" x14ac:dyDescent="0.3">
      <c r="F2559" s="7"/>
    </row>
    <row r="2560" spans="6:6" x14ac:dyDescent="0.3">
      <c r="F2560" s="7"/>
    </row>
    <row r="2561" spans="6:6" x14ac:dyDescent="0.3">
      <c r="F2561" s="7"/>
    </row>
    <row r="2562" spans="6:6" x14ac:dyDescent="0.3">
      <c r="F2562" s="7"/>
    </row>
    <row r="2563" spans="6:6" x14ac:dyDescent="0.3">
      <c r="F2563" s="7"/>
    </row>
    <row r="2564" spans="6:6" x14ac:dyDescent="0.3">
      <c r="F2564" s="7"/>
    </row>
    <row r="2565" spans="6:6" x14ac:dyDescent="0.3">
      <c r="F2565" s="7"/>
    </row>
    <row r="2566" spans="6:6" x14ac:dyDescent="0.3">
      <c r="F2566" s="7"/>
    </row>
    <row r="2567" spans="6:6" x14ac:dyDescent="0.3">
      <c r="F2567" s="7"/>
    </row>
    <row r="2568" spans="6:6" x14ac:dyDescent="0.3">
      <c r="F2568" s="7"/>
    </row>
    <row r="2569" spans="6:6" x14ac:dyDescent="0.3">
      <c r="F2569" s="7"/>
    </row>
    <row r="2570" spans="6:6" x14ac:dyDescent="0.3">
      <c r="F2570" s="7"/>
    </row>
    <row r="2571" spans="6:6" x14ac:dyDescent="0.3">
      <c r="F2571" s="7"/>
    </row>
    <row r="2572" spans="6:6" x14ac:dyDescent="0.3">
      <c r="F2572" s="7"/>
    </row>
    <row r="2573" spans="6:6" x14ac:dyDescent="0.3">
      <c r="F2573" s="7"/>
    </row>
    <row r="2574" spans="6:6" x14ac:dyDescent="0.3">
      <c r="F2574" s="7"/>
    </row>
    <row r="2575" spans="6:6" x14ac:dyDescent="0.3">
      <c r="F2575" s="7"/>
    </row>
    <row r="2576" spans="6:6" x14ac:dyDescent="0.3">
      <c r="F2576" s="7"/>
    </row>
    <row r="2577" spans="6:6" x14ac:dyDescent="0.3">
      <c r="F2577" s="7"/>
    </row>
    <row r="2578" spans="6:6" x14ac:dyDescent="0.3">
      <c r="F2578" s="7"/>
    </row>
    <row r="2579" spans="6:6" x14ac:dyDescent="0.3">
      <c r="F2579" s="7"/>
    </row>
    <row r="2580" spans="6:6" x14ac:dyDescent="0.3">
      <c r="F2580" s="7"/>
    </row>
    <row r="2581" spans="6:6" x14ac:dyDescent="0.3">
      <c r="F2581" s="7"/>
    </row>
    <row r="2582" spans="6:6" x14ac:dyDescent="0.3">
      <c r="F2582" s="7"/>
    </row>
    <row r="2583" spans="6:6" x14ac:dyDescent="0.3">
      <c r="F2583" s="7"/>
    </row>
    <row r="2584" spans="6:6" x14ac:dyDescent="0.3">
      <c r="F2584" s="7"/>
    </row>
    <row r="2585" spans="6:6" x14ac:dyDescent="0.3">
      <c r="F2585" s="7"/>
    </row>
    <row r="2586" spans="6:6" x14ac:dyDescent="0.3">
      <c r="F2586" s="7"/>
    </row>
    <row r="2587" spans="6:6" x14ac:dyDescent="0.3">
      <c r="F2587" s="7"/>
    </row>
    <row r="2588" spans="6:6" x14ac:dyDescent="0.3">
      <c r="F2588" s="7"/>
    </row>
    <row r="2589" spans="6:6" x14ac:dyDescent="0.3">
      <c r="F2589" s="7"/>
    </row>
    <row r="2590" spans="6:6" x14ac:dyDescent="0.3">
      <c r="F2590" s="7"/>
    </row>
    <row r="2591" spans="6:6" x14ac:dyDescent="0.3">
      <c r="F2591" s="7"/>
    </row>
    <row r="2592" spans="6:6" x14ac:dyDescent="0.3">
      <c r="F2592" s="7"/>
    </row>
    <row r="2593" spans="6:6" x14ac:dyDescent="0.3">
      <c r="F2593" s="7"/>
    </row>
    <row r="2594" spans="6:6" x14ac:dyDescent="0.3">
      <c r="F2594" s="7"/>
    </row>
    <row r="2595" spans="6:6" x14ac:dyDescent="0.3">
      <c r="F2595" s="7"/>
    </row>
    <row r="2596" spans="6:6" x14ac:dyDescent="0.3">
      <c r="F2596" s="7"/>
    </row>
    <row r="2597" spans="6:6" x14ac:dyDescent="0.3">
      <c r="F2597" s="7"/>
    </row>
    <row r="2598" spans="6:6" x14ac:dyDescent="0.3">
      <c r="F2598" s="7"/>
    </row>
    <row r="2599" spans="6:6" x14ac:dyDescent="0.3">
      <c r="F2599" s="7"/>
    </row>
    <row r="2600" spans="6:6" x14ac:dyDescent="0.3">
      <c r="F2600" s="7"/>
    </row>
    <row r="2601" spans="6:6" x14ac:dyDescent="0.3">
      <c r="F2601" s="7"/>
    </row>
    <row r="2602" spans="6:6" x14ac:dyDescent="0.3">
      <c r="F2602" s="7"/>
    </row>
    <row r="2603" spans="6:6" x14ac:dyDescent="0.3">
      <c r="F2603" s="7"/>
    </row>
    <row r="2604" spans="6:6" x14ac:dyDescent="0.3">
      <c r="F2604" s="7"/>
    </row>
    <row r="2605" spans="6:6" x14ac:dyDescent="0.3">
      <c r="F2605" s="7"/>
    </row>
    <row r="2606" spans="6:6" x14ac:dyDescent="0.3">
      <c r="F2606" s="7"/>
    </row>
    <row r="2607" spans="6:6" x14ac:dyDescent="0.3">
      <c r="F2607" s="7"/>
    </row>
    <row r="2608" spans="6:6" x14ac:dyDescent="0.3">
      <c r="F2608" s="7"/>
    </row>
    <row r="2609" spans="6:6" x14ac:dyDescent="0.3">
      <c r="F2609" s="7"/>
    </row>
    <row r="2610" spans="6:6" x14ac:dyDescent="0.3">
      <c r="F2610" s="7"/>
    </row>
    <row r="2611" spans="6:6" x14ac:dyDescent="0.3">
      <c r="F2611" s="7"/>
    </row>
    <row r="2612" spans="6:6" x14ac:dyDescent="0.3">
      <c r="F2612" s="7"/>
    </row>
    <row r="2613" spans="6:6" x14ac:dyDescent="0.3">
      <c r="F2613" s="7"/>
    </row>
    <row r="2614" spans="6:6" x14ac:dyDescent="0.3">
      <c r="F2614" s="7"/>
    </row>
    <row r="2615" spans="6:6" x14ac:dyDescent="0.3">
      <c r="F2615" s="7"/>
    </row>
    <row r="2616" spans="6:6" x14ac:dyDescent="0.3">
      <c r="F2616" s="7"/>
    </row>
    <row r="2617" spans="6:6" x14ac:dyDescent="0.3">
      <c r="F2617" s="7"/>
    </row>
    <row r="2618" spans="6:6" x14ac:dyDescent="0.3">
      <c r="F2618" s="7"/>
    </row>
    <row r="2619" spans="6:6" x14ac:dyDescent="0.3">
      <c r="F2619" s="7"/>
    </row>
    <row r="2620" spans="6:6" x14ac:dyDescent="0.3">
      <c r="F2620" s="7"/>
    </row>
    <row r="2621" spans="6:6" x14ac:dyDescent="0.3">
      <c r="F2621" s="7"/>
    </row>
    <row r="2622" spans="6:6" x14ac:dyDescent="0.3">
      <c r="F2622" s="7"/>
    </row>
    <row r="2623" spans="6:6" x14ac:dyDescent="0.3">
      <c r="F2623" s="7"/>
    </row>
    <row r="2624" spans="6:6" x14ac:dyDescent="0.3">
      <c r="F2624" s="7"/>
    </row>
    <row r="2625" spans="6:6" x14ac:dyDescent="0.3">
      <c r="F2625" s="7"/>
    </row>
    <row r="2626" spans="6:6" x14ac:dyDescent="0.3">
      <c r="F2626" s="7"/>
    </row>
    <row r="2627" spans="6:6" x14ac:dyDescent="0.3">
      <c r="F2627" s="7"/>
    </row>
    <row r="2628" spans="6:6" x14ac:dyDescent="0.3">
      <c r="F2628" s="7"/>
    </row>
    <row r="2629" spans="6:6" x14ac:dyDescent="0.3">
      <c r="F2629" s="7"/>
    </row>
    <row r="2630" spans="6:6" x14ac:dyDescent="0.3">
      <c r="F2630" s="7"/>
    </row>
    <row r="2631" spans="6:6" x14ac:dyDescent="0.3">
      <c r="F2631" s="7"/>
    </row>
    <row r="2632" spans="6:6" x14ac:dyDescent="0.3">
      <c r="F2632" s="7"/>
    </row>
    <row r="2633" spans="6:6" x14ac:dyDescent="0.3">
      <c r="F2633" s="7"/>
    </row>
    <row r="2634" spans="6:6" x14ac:dyDescent="0.3">
      <c r="F2634" s="7"/>
    </row>
    <row r="2635" spans="6:6" x14ac:dyDescent="0.3">
      <c r="F2635" s="7"/>
    </row>
    <row r="2636" spans="6:6" x14ac:dyDescent="0.3">
      <c r="F2636" s="7"/>
    </row>
    <row r="2637" spans="6:6" x14ac:dyDescent="0.3">
      <c r="F2637" s="7"/>
    </row>
    <row r="2638" spans="6:6" x14ac:dyDescent="0.3">
      <c r="F2638" s="7"/>
    </row>
    <row r="2639" spans="6:6" x14ac:dyDescent="0.3">
      <c r="F2639" s="7"/>
    </row>
    <row r="2640" spans="6:6" x14ac:dyDescent="0.3">
      <c r="F2640" s="7"/>
    </row>
    <row r="2641" spans="6:6" x14ac:dyDescent="0.3">
      <c r="F2641" s="7"/>
    </row>
    <row r="2642" spans="6:6" x14ac:dyDescent="0.3">
      <c r="F2642" s="7"/>
    </row>
    <row r="2643" spans="6:6" x14ac:dyDescent="0.3">
      <c r="F2643" s="7"/>
    </row>
    <row r="2644" spans="6:6" x14ac:dyDescent="0.3">
      <c r="F2644" s="7"/>
    </row>
    <row r="2645" spans="6:6" x14ac:dyDescent="0.3">
      <c r="F2645" s="7"/>
    </row>
    <row r="2646" spans="6:6" x14ac:dyDescent="0.3">
      <c r="F2646" s="7"/>
    </row>
    <row r="2647" spans="6:6" x14ac:dyDescent="0.3">
      <c r="F2647" s="7"/>
    </row>
    <row r="2648" spans="6:6" x14ac:dyDescent="0.3">
      <c r="F2648" s="7"/>
    </row>
    <row r="2649" spans="6:6" x14ac:dyDescent="0.3">
      <c r="F2649" s="7"/>
    </row>
    <row r="2650" spans="6:6" x14ac:dyDescent="0.3">
      <c r="F2650" s="7"/>
    </row>
    <row r="2651" spans="6:6" x14ac:dyDescent="0.3">
      <c r="F2651" s="7"/>
    </row>
    <row r="2652" spans="6:6" x14ac:dyDescent="0.3">
      <c r="F2652" s="7"/>
    </row>
    <row r="2653" spans="6:6" x14ac:dyDescent="0.3">
      <c r="F2653" s="7"/>
    </row>
    <row r="2654" spans="6:6" x14ac:dyDescent="0.3">
      <c r="F2654" s="7"/>
    </row>
    <row r="2655" spans="6:6" x14ac:dyDescent="0.3">
      <c r="F2655" s="7"/>
    </row>
    <row r="2656" spans="6:6" x14ac:dyDescent="0.3">
      <c r="F2656" s="7"/>
    </row>
    <row r="2657" spans="6:6" x14ac:dyDescent="0.3">
      <c r="F2657" s="7"/>
    </row>
    <row r="2658" spans="6:6" x14ac:dyDescent="0.3">
      <c r="F2658" s="7"/>
    </row>
    <row r="2659" spans="6:6" x14ac:dyDescent="0.3">
      <c r="F2659" s="7"/>
    </row>
    <row r="2660" spans="6:6" x14ac:dyDescent="0.3">
      <c r="F2660" s="7"/>
    </row>
    <row r="2661" spans="6:6" x14ac:dyDescent="0.3">
      <c r="F2661" s="7"/>
    </row>
    <row r="2662" spans="6:6" x14ac:dyDescent="0.3">
      <c r="F2662" s="7"/>
    </row>
    <row r="2663" spans="6:6" x14ac:dyDescent="0.3">
      <c r="F2663" s="7"/>
    </row>
    <row r="2664" spans="6:6" x14ac:dyDescent="0.3">
      <c r="F2664" s="7"/>
    </row>
    <row r="2665" spans="6:6" x14ac:dyDescent="0.3">
      <c r="F2665" s="7"/>
    </row>
    <row r="2666" spans="6:6" x14ac:dyDescent="0.3">
      <c r="F2666" s="7"/>
    </row>
    <row r="2667" spans="6:6" x14ac:dyDescent="0.3">
      <c r="F2667" s="7"/>
    </row>
    <row r="2668" spans="6:6" x14ac:dyDescent="0.3">
      <c r="F2668" s="7"/>
    </row>
    <row r="2669" spans="6:6" x14ac:dyDescent="0.3">
      <c r="F2669" s="7"/>
    </row>
    <row r="2670" spans="6:6" x14ac:dyDescent="0.3">
      <c r="F2670" s="7"/>
    </row>
    <row r="2671" spans="6:6" x14ac:dyDescent="0.3">
      <c r="F2671" s="7"/>
    </row>
    <row r="2672" spans="6:6" x14ac:dyDescent="0.3">
      <c r="F2672" s="7"/>
    </row>
    <row r="2673" spans="6:6" x14ac:dyDescent="0.3">
      <c r="F2673" s="7"/>
    </row>
    <row r="2674" spans="6:6" x14ac:dyDescent="0.3">
      <c r="F2674" s="7"/>
    </row>
    <row r="2675" spans="6:6" x14ac:dyDescent="0.3">
      <c r="F2675" s="7"/>
    </row>
    <row r="2676" spans="6:6" x14ac:dyDescent="0.3">
      <c r="F2676" s="7"/>
    </row>
    <row r="2677" spans="6:6" x14ac:dyDescent="0.3">
      <c r="F2677" s="7"/>
    </row>
    <row r="2678" spans="6:6" x14ac:dyDescent="0.3">
      <c r="F2678" s="7"/>
    </row>
    <row r="2679" spans="6:6" x14ac:dyDescent="0.3">
      <c r="F2679" s="7"/>
    </row>
    <row r="2680" spans="6:6" x14ac:dyDescent="0.3">
      <c r="F2680" s="7"/>
    </row>
    <row r="2681" spans="6:6" x14ac:dyDescent="0.3">
      <c r="F2681" s="7"/>
    </row>
    <row r="2682" spans="6:6" x14ac:dyDescent="0.3">
      <c r="F2682" s="7"/>
    </row>
    <row r="2683" spans="6:6" x14ac:dyDescent="0.3">
      <c r="F2683" s="7"/>
    </row>
    <row r="2684" spans="6:6" x14ac:dyDescent="0.3">
      <c r="F2684" s="7"/>
    </row>
    <row r="2685" spans="6:6" x14ac:dyDescent="0.3">
      <c r="F2685" s="7"/>
    </row>
    <row r="2686" spans="6:6" x14ac:dyDescent="0.3">
      <c r="F2686" s="7"/>
    </row>
    <row r="2687" spans="6:6" x14ac:dyDescent="0.3">
      <c r="F2687" s="7"/>
    </row>
    <row r="2688" spans="6:6" x14ac:dyDescent="0.3">
      <c r="F2688" s="7"/>
    </row>
    <row r="2689" spans="6:6" x14ac:dyDescent="0.3">
      <c r="F2689" s="7"/>
    </row>
    <row r="2690" spans="6:6" x14ac:dyDescent="0.3">
      <c r="F2690" s="7"/>
    </row>
    <row r="2691" spans="6:6" x14ac:dyDescent="0.3">
      <c r="F2691" s="7"/>
    </row>
    <row r="2692" spans="6:6" x14ac:dyDescent="0.3">
      <c r="F2692" s="7"/>
    </row>
    <row r="2693" spans="6:6" x14ac:dyDescent="0.3">
      <c r="F2693" s="7"/>
    </row>
    <row r="2694" spans="6:6" x14ac:dyDescent="0.3">
      <c r="F2694" s="7"/>
    </row>
    <row r="2695" spans="6:6" x14ac:dyDescent="0.3">
      <c r="F2695" s="7"/>
    </row>
    <row r="2696" spans="6:6" x14ac:dyDescent="0.3">
      <c r="F2696" s="7"/>
    </row>
    <row r="2697" spans="6:6" x14ac:dyDescent="0.3">
      <c r="F2697" s="7"/>
    </row>
    <row r="2698" spans="6:6" x14ac:dyDescent="0.3">
      <c r="F2698" s="7"/>
    </row>
    <row r="2699" spans="6:6" x14ac:dyDescent="0.3">
      <c r="F2699" s="7"/>
    </row>
    <row r="2700" spans="6:6" x14ac:dyDescent="0.3">
      <c r="F2700" s="7"/>
    </row>
    <row r="2701" spans="6:6" x14ac:dyDescent="0.3">
      <c r="F2701" s="7"/>
    </row>
    <row r="2702" spans="6:6" x14ac:dyDescent="0.3">
      <c r="F2702" s="7"/>
    </row>
    <row r="2703" spans="6:6" x14ac:dyDescent="0.3">
      <c r="F2703" s="7"/>
    </row>
    <row r="2704" spans="6:6" x14ac:dyDescent="0.3">
      <c r="F2704" s="7"/>
    </row>
    <row r="2705" spans="6:6" x14ac:dyDescent="0.3">
      <c r="F2705" s="7"/>
    </row>
    <row r="2706" spans="6:6" x14ac:dyDescent="0.3">
      <c r="F2706" s="7"/>
    </row>
    <row r="2707" spans="6:6" x14ac:dyDescent="0.3">
      <c r="F2707" s="7"/>
    </row>
    <row r="2708" spans="6:6" x14ac:dyDescent="0.3">
      <c r="F2708" s="7"/>
    </row>
    <row r="2709" spans="6:6" x14ac:dyDescent="0.3">
      <c r="F2709" s="7"/>
    </row>
    <row r="2710" spans="6:6" x14ac:dyDescent="0.3">
      <c r="F2710" s="7"/>
    </row>
    <row r="2711" spans="6:6" x14ac:dyDescent="0.3">
      <c r="F2711" s="7"/>
    </row>
    <row r="2712" spans="6:6" x14ac:dyDescent="0.3">
      <c r="F2712" s="7"/>
    </row>
    <row r="2713" spans="6:6" x14ac:dyDescent="0.3">
      <c r="F2713" s="7"/>
    </row>
    <row r="2714" spans="6:6" x14ac:dyDescent="0.3">
      <c r="F2714" s="7"/>
    </row>
    <row r="2715" spans="6:6" x14ac:dyDescent="0.3">
      <c r="F2715" s="7"/>
    </row>
    <row r="2716" spans="6:6" x14ac:dyDescent="0.3">
      <c r="F2716" s="7"/>
    </row>
    <row r="2717" spans="6:6" x14ac:dyDescent="0.3">
      <c r="F2717" s="7"/>
    </row>
    <row r="2718" spans="6:6" x14ac:dyDescent="0.3">
      <c r="F2718" s="7"/>
    </row>
    <row r="2719" spans="6:6" x14ac:dyDescent="0.3">
      <c r="F2719" s="7"/>
    </row>
    <row r="2720" spans="6:6" x14ac:dyDescent="0.3">
      <c r="F2720" s="7"/>
    </row>
    <row r="2721" spans="6:6" x14ac:dyDescent="0.3">
      <c r="F2721" s="7"/>
    </row>
    <row r="2722" spans="6:6" x14ac:dyDescent="0.3">
      <c r="F2722" s="7"/>
    </row>
    <row r="2723" spans="6:6" x14ac:dyDescent="0.3">
      <c r="F2723" s="7"/>
    </row>
    <row r="2724" spans="6:6" x14ac:dyDescent="0.3">
      <c r="F2724" s="7"/>
    </row>
    <row r="2725" spans="6:6" x14ac:dyDescent="0.3">
      <c r="F2725" s="7"/>
    </row>
    <row r="2726" spans="6:6" x14ac:dyDescent="0.3">
      <c r="F2726" s="7"/>
    </row>
    <row r="2727" spans="6:6" x14ac:dyDescent="0.3">
      <c r="F2727" s="7"/>
    </row>
    <row r="2728" spans="6:6" x14ac:dyDescent="0.3">
      <c r="F2728" s="7"/>
    </row>
    <row r="2729" spans="6:6" x14ac:dyDescent="0.3">
      <c r="F2729" s="7"/>
    </row>
    <row r="2730" spans="6:6" x14ac:dyDescent="0.3">
      <c r="F2730" s="7"/>
    </row>
    <row r="2731" spans="6:6" x14ac:dyDescent="0.3">
      <c r="F2731" s="7"/>
    </row>
    <row r="2732" spans="6:6" x14ac:dyDescent="0.3">
      <c r="F2732" s="7"/>
    </row>
    <row r="2733" spans="6:6" x14ac:dyDescent="0.3">
      <c r="F2733" s="7"/>
    </row>
    <row r="2734" spans="6:6" x14ac:dyDescent="0.3">
      <c r="F2734" s="7"/>
    </row>
    <row r="2735" spans="6:6" x14ac:dyDescent="0.3">
      <c r="F2735" s="7"/>
    </row>
    <row r="2736" spans="6:6" x14ac:dyDescent="0.3">
      <c r="F2736" s="7"/>
    </row>
    <row r="2737" spans="6:6" x14ac:dyDescent="0.3">
      <c r="F2737" s="7"/>
    </row>
    <row r="2738" spans="6:6" x14ac:dyDescent="0.3">
      <c r="F2738" s="7"/>
    </row>
    <row r="2739" spans="6:6" x14ac:dyDescent="0.3">
      <c r="F2739" s="7"/>
    </row>
    <row r="2740" spans="6:6" x14ac:dyDescent="0.3">
      <c r="F2740" s="7"/>
    </row>
    <row r="2741" spans="6:6" x14ac:dyDescent="0.3">
      <c r="F2741" s="7"/>
    </row>
    <row r="2742" spans="6:6" x14ac:dyDescent="0.3">
      <c r="F2742" s="7"/>
    </row>
    <row r="2743" spans="6:6" x14ac:dyDescent="0.3">
      <c r="F2743" s="7"/>
    </row>
    <row r="2744" spans="6:6" x14ac:dyDescent="0.3">
      <c r="F2744" s="7"/>
    </row>
    <row r="2745" spans="6:6" x14ac:dyDescent="0.3">
      <c r="F2745" s="7"/>
    </row>
    <row r="2746" spans="6:6" x14ac:dyDescent="0.3">
      <c r="F2746" s="7"/>
    </row>
    <row r="2747" spans="6:6" x14ac:dyDescent="0.3">
      <c r="F2747" s="7"/>
    </row>
    <row r="2748" spans="6:6" x14ac:dyDescent="0.3">
      <c r="F2748" s="7"/>
    </row>
    <row r="2749" spans="6:6" x14ac:dyDescent="0.3">
      <c r="F2749" s="7"/>
    </row>
    <row r="2750" spans="6:6" x14ac:dyDescent="0.3">
      <c r="F2750" s="7"/>
    </row>
    <row r="2751" spans="6:6" x14ac:dyDescent="0.3">
      <c r="F2751" s="7"/>
    </row>
    <row r="2752" spans="6:6" x14ac:dyDescent="0.3">
      <c r="F2752" s="7"/>
    </row>
    <row r="2753" spans="6:6" x14ac:dyDescent="0.3">
      <c r="F2753" s="7"/>
    </row>
    <row r="2754" spans="6:6" x14ac:dyDescent="0.3">
      <c r="F2754" s="7"/>
    </row>
    <row r="2755" spans="6:6" x14ac:dyDescent="0.3">
      <c r="F2755" s="7"/>
    </row>
    <row r="2756" spans="6:6" x14ac:dyDescent="0.3">
      <c r="F2756" s="7"/>
    </row>
    <row r="2757" spans="6:6" x14ac:dyDescent="0.3">
      <c r="F2757" s="7"/>
    </row>
    <row r="2758" spans="6:6" x14ac:dyDescent="0.3">
      <c r="F2758" s="7"/>
    </row>
    <row r="2759" spans="6:6" x14ac:dyDescent="0.3">
      <c r="F2759" s="7"/>
    </row>
    <row r="2760" spans="6:6" x14ac:dyDescent="0.3">
      <c r="F2760" s="7"/>
    </row>
    <row r="2761" spans="6:6" x14ac:dyDescent="0.3">
      <c r="F2761" s="7"/>
    </row>
    <row r="2762" spans="6:6" x14ac:dyDescent="0.3">
      <c r="F2762" s="7"/>
    </row>
    <row r="2763" spans="6:6" x14ac:dyDescent="0.3">
      <c r="F2763" s="7"/>
    </row>
    <row r="2764" spans="6:6" x14ac:dyDescent="0.3">
      <c r="F2764" s="7"/>
    </row>
    <row r="2765" spans="6:6" x14ac:dyDescent="0.3">
      <c r="F2765" s="7"/>
    </row>
    <row r="2766" spans="6:6" x14ac:dyDescent="0.3">
      <c r="F2766" s="7"/>
    </row>
    <row r="2767" spans="6:6" x14ac:dyDescent="0.3">
      <c r="F2767" s="7"/>
    </row>
    <row r="2768" spans="6:6" x14ac:dyDescent="0.3">
      <c r="F2768" s="7"/>
    </row>
    <row r="2769" spans="6:6" x14ac:dyDescent="0.3">
      <c r="F2769" s="7"/>
    </row>
    <row r="2770" spans="6:6" x14ac:dyDescent="0.3">
      <c r="F2770" s="7"/>
    </row>
    <row r="2771" spans="6:6" x14ac:dyDescent="0.3">
      <c r="F2771" s="7"/>
    </row>
    <row r="2772" spans="6:6" x14ac:dyDescent="0.3">
      <c r="F2772" s="7"/>
    </row>
    <row r="2773" spans="6:6" x14ac:dyDescent="0.3">
      <c r="F2773" s="7"/>
    </row>
    <row r="2774" spans="6:6" x14ac:dyDescent="0.3">
      <c r="F2774" s="7"/>
    </row>
    <row r="2775" spans="6:6" x14ac:dyDescent="0.3">
      <c r="F2775" s="7"/>
    </row>
    <row r="2776" spans="6:6" x14ac:dyDescent="0.3">
      <c r="F2776" s="7"/>
    </row>
    <row r="2777" spans="6:6" x14ac:dyDescent="0.3">
      <c r="F2777" s="7"/>
    </row>
    <row r="2778" spans="6:6" x14ac:dyDescent="0.3">
      <c r="F2778" s="7"/>
    </row>
    <row r="2779" spans="6:6" x14ac:dyDescent="0.3">
      <c r="F2779" s="7"/>
    </row>
    <row r="2780" spans="6:6" x14ac:dyDescent="0.3">
      <c r="F2780" s="7"/>
    </row>
    <row r="2781" spans="6:6" x14ac:dyDescent="0.3">
      <c r="F2781" s="7"/>
    </row>
    <row r="2782" spans="6:6" x14ac:dyDescent="0.3">
      <c r="F2782" s="7"/>
    </row>
    <row r="2783" spans="6:6" x14ac:dyDescent="0.3">
      <c r="F2783" s="7"/>
    </row>
    <row r="2784" spans="6:6" x14ac:dyDescent="0.3">
      <c r="F2784" s="7"/>
    </row>
    <row r="2785" spans="6:6" x14ac:dyDescent="0.3">
      <c r="F2785" s="7"/>
    </row>
    <row r="2786" spans="6:6" x14ac:dyDescent="0.3">
      <c r="F2786" s="7"/>
    </row>
    <row r="2787" spans="6:6" x14ac:dyDescent="0.3">
      <c r="F2787" s="7"/>
    </row>
    <row r="2788" spans="6:6" x14ac:dyDescent="0.3">
      <c r="F2788" s="7"/>
    </row>
    <row r="2789" spans="6:6" x14ac:dyDescent="0.3">
      <c r="F2789" s="7"/>
    </row>
    <row r="2790" spans="6:6" x14ac:dyDescent="0.3">
      <c r="F2790" s="7"/>
    </row>
    <row r="2791" spans="6:6" x14ac:dyDescent="0.3">
      <c r="F2791" s="7"/>
    </row>
    <row r="2792" spans="6:6" x14ac:dyDescent="0.3">
      <c r="F2792" s="7"/>
    </row>
    <row r="2793" spans="6:6" x14ac:dyDescent="0.3">
      <c r="F2793" s="7"/>
    </row>
    <row r="2794" spans="6:6" x14ac:dyDescent="0.3">
      <c r="F2794" s="7"/>
    </row>
    <row r="2795" spans="6:6" x14ac:dyDescent="0.3">
      <c r="F2795" s="7"/>
    </row>
    <row r="2796" spans="6:6" x14ac:dyDescent="0.3">
      <c r="F2796" s="7"/>
    </row>
    <row r="2797" spans="6:6" x14ac:dyDescent="0.3">
      <c r="F2797" s="7"/>
    </row>
    <row r="2798" spans="6:6" x14ac:dyDescent="0.3">
      <c r="F2798" s="7"/>
    </row>
    <row r="2799" spans="6:6" x14ac:dyDescent="0.3">
      <c r="F2799" s="7"/>
    </row>
    <row r="2800" spans="6:6" x14ac:dyDescent="0.3">
      <c r="F2800" s="7"/>
    </row>
    <row r="2801" spans="6:6" x14ac:dyDescent="0.3">
      <c r="F2801" s="7"/>
    </row>
    <row r="2802" spans="6:6" x14ac:dyDescent="0.3">
      <c r="F2802" s="7"/>
    </row>
    <row r="2803" spans="6:6" x14ac:dyDescent="0.3">
      <c r="F2803" s="7"/>
    </row>
    <row r="2804" spans="6:6" x14ac:dyDescent="0.3">
      <c r="F2804" s="7"/>
    </row>
    <row r="2805" spans="6:6" x14ac:dyDescent="0.3">
      <c r="F2805" s="7"/>
    </row>
    <row r="2806" spans="6:6" x14ac:dyDescent="0.3">
      <c r="F2806" s="7"/>
    </row>
    <row r="2807" spans="6:6" x14ac:dyDescent="0.3">
      <c r="F2807" s="7"/>
    </row>
    <row r="2808" spans="6:6" x14ac:dyDescent="0.3">
      <c r="F2808" s="7"/>
    </row>
    <row r="2809" spans="6:6" x14ac:dyDescent="0.3">
      <c r="F2809" s="7"/>
    </row>
    <row r="2810" spans="6:6" x14ac:dyDescent="0.3">
      <c r="F2810" s="7"/>
    </row>
    <row r="2811" spans="6:6" x14ac:dyDescent="0.3">
      <c r="F2811" s="7"/>
    </row>
    <row r="2812" spans="6:6" x14ac:dyDescent="0.3">
      <c r="F2812" s="7"/>
    </row>
    <row r="2813" spans="6:6" x14ac:dyDescent="0.3">
      <c r="F2813" s="7"/>
    </row>
    <row r="2814" spans="6:6" x14ac:dyDescent="0.3">
      <c r="F2814" s="7"/>
    </row>
    <row r="2815" spans="6:6" x14ac:dyDescent="0.3">
      <c r="F2815" s="7"/>
    </row>
    <row r="2816" spans="6:6" x14ac:dyDescent="0.3">
      <c r="F2816" s="7"/>
    </row>
    <row r="2817" spans="6:6" x14ac:dyDescent="0.3">
      <c r="F2817" s="7"/>
    </row>
    <row r="2818" spans="6:6" x14ac:dyDescent="0.3">
      <c r="F2818" s="7"/>
    </row>
    <row r="2819" spans="6:6" x14ac:dyDescent="0.3">
      <c r="F2819" s="7"/>
    </row>
    <row r="2820" spans="6:6" x14ac:dyDescent="0.3">
      <c r="F2820" s="7"/>
    </row>
    <row r="2821" spans="6:6" x14ac:dyDescent="0.3">
      <c r="F2821" s="7"/>
    </row>
    <row r="2822" spans="6:6" x14ac:dyDescent="0.3">
      <c r="F2822" s="7"/>
    </row>
    <row r="2823" spans="6:6" x14ac:dyDescent="0.3">
      <c r="F2823" s="7"/>
    </row>
    <row r="2824" spans="6:6" x14ac:dyDescent="0.3">
      <c r="F2824" s="7"/>
    </row>
    <row r="2825" spans="6:6" x14ac:dyDescent="0.3">
      <c r="F2825" s="7"/>
    </row>
    <row r="2826" spans="6:6" x14ac:dyDescent="0.3">
      <c r="F2826" s="7"/>
    </row>
    <row r="2827" spans="6:6" x14ac:dyDescent="0.3">
      <c r="F2827" s="7"/>
    </row>
    <row r="2828" spans="6:6" x14ac:dyDescent="0.3">
      <c r="F2828" s="7"/>
    </row>
    <row r="2829" spans="6:6" x14ac:dyDescent="0.3">
      <c r="F2829" s="7"/>
    </row>
    <row r="2830" spans="6:6" x14ac:dyDescent="0.3">
      <c r="F2830" s="7"/>
    </row>
    <row r="2831" spans="6:6" x14ac:dyDescent="0.3">
      <c r="F2831" s="7"/>
    </row>
    <row r="2832" spans="6:6" x14ac:dyDescent="0.3">
      <c r="F2832" s="7"/>
    </row>
    <row r="2833" spans="6:6" x14ac:dyDescent="0.3">
      <c r="F2833" s="7"/>
    </row>
    <row r="2834" spans="6:6" x14ac:dyDescent="0.3">
      <c r="F2834" s="7"/>
    </row>
    <row r="2835" spans="6:6" x14ac:dyDescent="0.3">
      <c r="F2835" s="7"/>
    </row>
    <row r="2836" spans="6:6" x14ac:dyDescent="0.3">
      <c r="F2836" s="7"/>
    </row>
    <row r="2837" spans="6:6" x14ac:dyDescent="0.3">
      <c r="F2837" s="7"/>
    </row>
    <row r="2838" spans="6:6" x14ac:dyDescent="0.3">
      <c r="F2838" s="7"/>
    </row>
    <row r="2839" spans="6:6" x14ac:dyDescent="0.3">
      <c r="F2839" s="7"/>
    </row>
    <row r="2840" spans="6:6" x14ac:dyDescent="0.3">
      <c r="F2840" s="7"/>
    </row>
    <row r="2841" spans="6:6" x14ac:dyDescent="0.3">
      <c r="F2841" s="7"/>
    </row>
    <row r="2842" spans="6:6" x14ac:dyDescent="0.3">
      <c r="F2842" s="7"/>
    </row>
    <row r="2843" spans="6:6" x14ac:dyDescent="0.3">
      <c r="F2843" s="7"/>
    </row>
    <row r="2844" spans="6:6" x14ac:dyDescent="0.3">
      <c r="F2844" s="7"/>
    </row>
    <row r="2845" spans="6:6" x14ac:dyDescent="0.3">
      <c r="F2845" s="7"/>
    </row>
    <row r="2846" spans="6:6" x14ac:dyDescent="0.3">
      <c r="F2846" s="7"/>
    </row>
    <row r="2847" spans="6:6" x14ac:dyDescent="0.3">
      <c r="F2847" s="7"/>
    </row>
    <row r="2848" spans="6:6" x14ac:dyDescent="0.3">
      <c r="F2848" s="7"/>
    </row>
    <row r="2849" spans="6:6" x14ac:dyDescent="0.3">
      <c r="F2849" s="7"/>
    </row>
    <row r="2850" spans="6:6" x14ac:dyDescent="0.3">
      <c r="F2850" s="7"/>
    </row>
    <row r="2851" spans="6:6" x14ac:dyDescent="0.3">
      <c r="F2851" s="7"/>
    </row>
    <row r="2852" spans="6:6" x14ac:dyDescent="0.3">
      <c r="F2852" s="7"/>
    </row>
    <row r="2853" spans="6:6" x14ac:dyDescent="0.3">
      <c r="F2853" s="7"/>
    </row>
  </sheetData>
  <sortState ref="A2:C220">
    <sortCondition ref="B2:B220"/>
  </sortState>
  <pageMargins left="0.2" right="0.2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Лидера</dc:creator>
  <cp:lastModifiedBy>Petrov Denis</cp:lastModifiedBy>
  <cp:lastPrinted>2017-09-18T15:49:06Z</cp:lastPrinted>
  <dcterms:created xsi:type="dcterms:W3CDTF">2017-04-26T09:42:12Z</dcterms:created>
  <dcterms:modified xsi:type="dcterms:W3CDTF">2017-11-09T09:24:22Z</dcterms:modified>
</cp:coreProperties>
</file>