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N3" i="1"/>
  <c r="C2" i="1"/>
  <c r="D2" i="1" s="1"/>
  <c r="D4" i="1" l="1"/>
  <c r="E2" i="1"/>
  <c r="C4" i="1"/>
  <c r="E4" i="1" l="1"/>
  <c r="F2" i="1"/>
  <c r="G2" i="1" l="1"/>
  <c r="F4" i="1"/>
  <c r="H2" i="1" l="1"/>
  <c r="G4" i="1"/>
  <c r="H4" i="1" l="1"/>
  <c r="I2" i="1"/>
  <c r="I4" i="1" l="1"/>
  <c r="J2" i="1"/>
  <c r="J4" i="1" l="1"/>
  <c r="K2" i="1"/>
  <c r="L2" i="1" l="1"/>
  <c r="K4" i="1"/>
  <c r="L4" i="1" l="1"/>
  <c r="M2" i="1"/>
  <c r="M4" i="1" l="1"/>
  <c r="N4" i="1" s="1"/>
  <c r="N2" i="1"/>
</calcChain>
</file>

<file path=xl/sharedStrings.xml><?xml version="1.0" encoding="utf-8"?>
<sst xmlns="http://schemas.openxmlformats.org/spreadsheetml/2006/main" count="17" uniqueCount="17">
  <si>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</si>
  <si>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</si>
  <si>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</si>
  <si>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</si>
  <si>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</si>
  <si>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</si>
  <si>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</si>
  <si>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</si>
  <si>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</si>
  <si>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</si>
  <si>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</si>
  <si>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</si>
  <si>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</si>
  <si>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Баланс</t>
  </si>
  <si>
    <t xml:space="preserve">прибиль/убиток </t>
  </si>
  <si>
    <t>как рассчитать максимальную просадку баланса в %???</t>
  </si>
  <si>
    <t xml:space="preserve">прибиль/убиток% от баланса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</si>
</sst>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Blue]#,##0&quot;$.&quot;;[Red]\-#,##0&quot;$.&quot;"/>
    <numFmt numFmtId="165" formatCode="0%;[Red]\-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8FEC6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0" fillId="0" borderId="1" xfId="0" applyNumberFormat="1" applyFont="1" applyBorder="1"/>
    <xf numFmtId="164" fontId="0" fillId="0" borderId="1" xfId="0" applyNumberFormat="1" applyFont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165" fontId="7" fillId="3" borderId="1" xfId="1" applyNumberFormat="1" applyFont="1" applyFill="1" applyBorder="1" applyAlignment="1">
      <alignment vertical="center" wrapText="1"/>
    </xf>
    <xf numFmtId="0" fontId="8" fillId="0" borderId="2" xfId="0" applyFont="1" applyBorder="1"/>
    <xf numFmtId="0" fontId="0" fillId="0" borderId="2" xfId="0" applyBorder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K9" sqref="K9"/>
    </sheetView>
  </sheetViews>
  <sheetFormatPr defaultRowHeight="15" x14ac:dyDescent="0.25"/>
  <cols>
    <col min="1" max="1" width="15.7109375" customWidth="1"/>
  </cols>
  <sheetData>
    <row r="1" spans="1:14" ht="3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</row>
    <row r="2" spans="1:14" ht="27" customHeight="1" x14ac:dyDescent="0.25">
      <c r="A2" s="4" t="s">
        <v>13</v>
      </c>
      <c r="B2" s="5">
        <v>100</v>
      </c>
      <c r="C2" s="5">
        <f>SUM(B2+B3+B5+B6)</f>
        <v>100</v>
      </c>
      <c r="D2" s="5">
        <f>SUM(C2+C3+C5+C6)</f>
        <v>120</v>
      </c>
      <c r="E2" s="5">
        <f>SUM(D2+D3+D5+D6)</f>
        <v>200</v>
      </c>
      <c r="F2" s="5">
        <f>SUM(E2+E3+E5+E6)</f>
        <v>256</v>
      </c>
      <c r="G2" s="5">
        <f>SUM(F2+F3+F5+F6)</f>
        <v>454</v>
      </c>
      <c r="H2" s="5">
        <f>SUM(G2+G3+G5+G6)</f>
        <v>532</v>
      </c>
      <c r="I2" s="5">
        <f>SUM(H2+H3+H5+H6)</f>
        <v>514</v>
      </c>
      <c r="J2" s="5">
        <f>SUM(I2+I3+I5+I6)</f>
        <v>520</v>
      </c>
      <c r="K2" s="5">
        <f>SUM(J2+J3+J5+J6)</f>
        <v>431</v>
      </c>
      <c r="L2" s="5">
        <f>SUM(K2+K3+K5+K6)</f>
        <v>296</v>
      </c>
      <c r="M2" s="5">
        <f>SUM(L2+L3+L5+L6)</f>
        <v>441</v>
      </c>
      <c r="N2" s="6">
        <f>M3+M2</f>
        <v>396</v>
      </c>
    </row>
    <row r="3" spans="1:14" ht="33" customHeight="1" x14ac:dyDescent="0.25">
      <c r="A3" s="7" t="s">
        <v>14</v>
      </c>
      <c r="B3" s="8">
        <v>0</v>
      </c>
      <c r="C3" s="9">
        <v>20</v>
      </c>
      <c r="D3" s="7">
        <v>80</v>
      </c>
      <c r="E3" s="9">
        <v>56</v>
      </c>
      <c r="F3" s="9">
        <v>198</v>
      </c>
      <c r="G3" s="9">
        <v>78</v>
      </c>
      <c r="H3" s="9">
        <v>-18</v>
      </c>
      <c r="I3" s="9">
        <v>6</v>
      </c>
      <c r="J3" s="9">
        <v>-89</v>
      </c>
      <c r="K3" s="9">
        <v>-135</v>
      </c>
      <c r="L3" s="9">
        <v>145</v>
      </c>
      <c r="M3" s="9">
        <v>-45</v>
      </c>
      <c r="N3" s="10">
        <f>B3+C3+D3+E3+F3+G3+H3+I3+J3+K3+L3+M3</f>
        <v>296</v>
      </c>
    </row>
    <row r="4" spans="1:14" ht="25.5" x14ac:dyDescent="0.25">
      <c r="A4" s="11" t="s">
        <v>16</v>
      </c>
      <c r="B4" s="12">
        <f t="shared" ref="B4:M4" si="0">IF(B2,B3/B2,0)</f>
        <v>0</v>
      </c>
      <c r="C4" s="12">
        <f t="shared" si="0"/>
        <v>0.2</v>
      </c>
      <c r="D4" s="12">
        <f t="shared" si="0"/>
        <v>0.66666666666666663</v>
      </c>
      <c r="E4" s="12">
        <f t="shared" si="0"/>
        <v>0.28000000000000003</v>
      </c>
      <c r="F4" s="12">
        <f t="shared" si="0"/>
        <v>0.7734375</v>
      </c>
      <c r="G4" s="12">
        <f t="shared" si="0"/>
        <v>0.17180616740088106</v>
      </c>
      <c r="H4" s="12">
        <f t="shared" si="0"/>
        <v>-3.3834586466165412E-2</v>
      </c>
      <c r="I4" s="12">
        <f t="shared" si="0"/>
        <v>1.1673151750972763E-2</v>
      </c>
      <c r="J4" s="12">
        <f t="shared" si="0"/>
        <v>-0.17115384615384616</v>
      </c>
      <c r="K4" s="12">
        <f>IF(K2,K3/K2,0)</f>
        <v>-0.31322505800464034</v>
      </c>
      <c r="L4" s="12">
        <f t="shared" si="0"/>
        <v>0.48986486486486486</v>
      </c>
      <c r="M4" s="12">
        <f t="shared" si="0"/>
        <v>-0.10204081632653061</v>
      </c>
      <c r="N4" s="13">
        <f>SUM(B4:M4)</f>
        <v>1.9731940437322026</v>
      </c>
    </row>
    <row r="5" spans="1:14" ht="30.75" customHeight="1" x14ac:dyDescent="0.3">
      <c r="A5" s="14" t="s">
        <v>15</v>
      </c>
      <c r="B5" s="15"/>
      <c r="C5" s="15"/>
      <c r="D5" s="15"/>
      <c r="E5" s="15"/>
      <c r="F5" s="15"/>
      <c r="G5" s="15"/>
      <c r="H5" s="15"/>
      <c r="I5" s="15"/>
      <c r="J5" s="15"/>
    </row>
  </sheetData>
  <mergeCells count="1"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2017-11-06T18:31:17Z</dcterms:modified>
</cp:coreProperties>
</file>