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 Видео\Desktop\"/>
    </mc:Choice>
  </mc:AlternateContent>
  <bookViews>
    <workbookView minimized="1" xWindow="0" yWindow="0" windowWidth="24000" windowHeight="9780"/>
  </bookViews>
  <sheets>
    <sheet name="Бланк" sheetId="8" r:id="rId1"/>
    <sheet name="Список" sheetId="1" r:id="rId2"/>
  </sheets>
  <definedNames>
    <definedName name="_xlnm._FilterDatabase" localSheetId="1" hidden="1">Список!#REF!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8" l="1"/>
  <c r="DI30" i="8"/>
  <c r="DJ30" i="8"/>
  <c r="DL30" i="8"/>
  <c r="DM30" i="8"/>
  <c r="DO30" i="8"/>
  <c r="DP30" i="8"/>
  <c r="DR30" i="8"/>
  <c r="DS30" i="8"/>
  <c r="DU30" i="8"/>
  <c r="DV30" i="8"/>
  <c r="DX30" i="8"/>
  <c r="DY30" i="8"/>
  <c r="EA30" i="8"/>
  <c r="EB30" i="8"/>
  <c r="ED30" i="8"/>
  <c r="EE30" i="8"/>
  <c r="EG30" i="8"/>
  <c r="EH30" i="8"/>
  <c r="EJ30" i="8"/>
  <c r="EK30" i="8"/>
  <c r="EM30" i="8"/>
  <c r="EN30" i="8"/>
  <c r="EP30" i="8"/>
  <c r="EQ30" i="8"/>
  <c r="ES30" i="8"/>
  <c r="ET30" i="8"/>
  <c r="EV30" i="8"/>
  <c r="EW30" i="8"/>
  <c r="EY30" i="8"/>
  <c r="EZ30" i="8"/>
  <c r="FB30" i="8"/>
  <c r="FC30" i="8"/>
  <c r="FE30" i="8"/>
  <c r="FF30" i="8"/>
  <c r="FH30" i="8"/>
  <c r="FI30" i="8"/>
  <c r="DG30" i="8"/>
  <c r="DF30" i="8"/>
  <c r="Z30" i="8"/>
  <c r="AA30" i="8"/>
  <c r="AC30" i="8"/>
  <c r="AD30" i="8"/>
  <c r="AF30" i="8"/>
  <c r="AG30" i="8"/>
  <c r="AI30" i="8"/>
  <c r="AJ30" i="8"/>
  <c r="AL30" i="8"/>
  <c r="AM30" i="8"/>
  <c r="AO30" i="8"/>
  <c r="AP30" i="8"/>
  <c r="AR30" i="8"/>
  <c r="AS30" i="8"/>
  <c r="AU30" i="8"/>
  <c r="AV30" i="8"/>
  <c r="AX30" i="8"/>
  <c r="AY30" i="8"/>
  <c r="X30" i="8"/>
  <c r="W30" i="8"/>
  <c r="ET26" i="8"/>
  <c r="ES26" i="8"/>
  <c r="ER26" i="8"/>
  <c r="EQ26" i="8"/>
  <c r="EP26" i="8"/>
  <c r="EO26" i="8"/>
  <c r="EN26" i="8"/>
  <c r="EM26" i="8"/>
  <c r="EL26" i="8"/>
  <c r="EK26" i="8"/>
  <c r="EJ26" i="8"/>
  <c r="EI26" i="8"/>
  <c r="EH26" i="8"/>
  <c r="EG26" i="8"/>
  <c r="EF26" i="8"/>
  <c r="EE26" i="8"/>
  <c r="ED26" i="8"/>
  <c r="EC26" i="8"/>
  <c r="EB26" i="8"/>
  <c r="EA26" i="8"/>
  <c r="DZ26" i="8"/>
  <c r="DY26" i="8"/>
  <c r="DX26" i="8"/>
  <c r="DW26" i="8"/>
  <c r="DV26" i="8"/>
  <c r="DU26" i="8"/>
  <c r="DT26" i="8"/>
  <c r="DS26" i="8"/>
  <c r="DR26" i="8"/>
  <c r="DQ26" i="8"/>
  <c r="DP26" i="8"/>
  <c r="DO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B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B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BV24" i="8"/>
  <c r="BW24" i="8"/>
  <c r="BX24" i="8"/>
  <c r="BY24" i="8"/>
  <c r="BZ24" i="8"/>
  <c r="CA24" i="8"/>
  <c r="CB24" i="8"/>
  <c r="CC24" i="8"/>
  <c r="CD24" i="8"/>
  <c r="CE24" i="8"/>
  <c r="CF24" i="8"/>
  <c r="CG24" i="8"/>
  <c r="CH24" i="8"/>
  <c r="CI24" i="8"/>
  <c r="CJ24" i="8"/>
  <c r="CK24" i="8"/>
  <c r="CL24" i="8"/>
  <c r="CM24" i="8"/>
  <c r="CN24" i="8"/>
  <c r="CO24" i="8"/>
  <c r="CP24" i="8"/>
  <c r="CQ24" i="8"/>
  <c r="CR24" i="8"/>
  <c r="CS24" i="8"/>
  <c r="CT24" i="8"/>
  <c r="CU24" i="8"/>
  <c r="CV24" i="8"/>
  <c r="CW24" i="8"/>
  <c r="CX24" i="8"/>
  <c r="CY24" i="8"/>
  <c r="CZ24" i="8"/>
  <c r="DA24" i="8"/>
  <c r="DB24" i="8"/>
  <c r="DC24" i="8"/>
  <c r="DD24" i="8"/>
  <c r="DE24" i="8"/>
  <c r="DF24" i="8"/>
  <c r="DG24" i="8"/>
  <c r="DH24" i="8"/>
  <c r="DI24" i="8"/>
  <c r="DJ24" i="8"/>
  <c r="DK24" i="8"/>
  <c r="DL24" i="8"/>
  <c r="DM24" i="8"/>
  <c r="DN24" i="8"/>
  <c r="DO24" i="8"/>
  <c r="DP24" i="8"/>
  <c r="DQ24" i="8"/>
  <c r="DR24" i="8"/>
  <c r="DS24" i="8"/>
  <c r="DT24" i="8"/>
  <c r="DU24" i="8"/>
  <c r="DV24" i="8"/>
  <c r="DW24" i="8"/>
  <c r="DX24" i="8"/>
  <c r="DY24" i="8"/>
  <c r="DZ24" i="8"/>
  <c r="EA24" i="8"/>
  <c r="EB24" i="8"/>
  <c r="EC24" i="8"/>
  <c r="ED24" i="8"/>
  <c r="EE24" i="8"/>
  <c r="EF24" i="8"/>
  <c r="EG24" i="8"/>
  <c r="EH24" i="8"/>
  <c r="EI24" i="8"/>
  <c r="EJ24" i="8"/>
  <c r="EK24" i="8"/>
  <c r="EL24" i="8"/>
  <c r="EM24" i="8"/>
  <c r="EN24" i="8"/>
  <c r="EO24" i="8"/>
  <c r="EP24" i="8"/>
  <c r="EQ24" i="8"/>
  <c r="ER24" i="8"/>
  <c r="ES24" i="8"/>
  <c r="ET24" i="8"/>
  <c r="V24" i="8"/>
  <c r="X24" i="8"/>
  <c r="W24" i="8"/>
  <c r="V22" i="8"/>
  <c r="X22" i="8"/>
  <c r="W22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CA20" i="8"/>
  <c r="CB20" i="8"/>
  <c r="CC20" i="8"/>
  <c r="CD20" i="8"/>
  <c r="CE20" i="8"/>
  <c r="CF20" i="8"/>
  <c r="CG20" i="8"/>
  <c r="CH20" i="8"/>
  <c r="CI20" i="8"/>
  <c r="CJ20" i="8"/>
  <c r="CK20" i="8"/>
  <c r="CL20" i="8"/>
  <c r="CM20" i="8"/>
  <c r="CN20" i="8"/>
  <c r="CO20" i="8"/>
  <c r="CP20" i="8"/>
  <c r="CQ20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DD20" i="8"/>
  <c r="DE20" i="8"/>
  <c r="DF20" i="8"/>
  <c r="DG20" i="8"/>
  <c r="DH20" i="8"/>
  <c r="DI20" i="8"/>
  <c r="DJ20" i="8"/>
  <c r="DK20" i="8"/>
  <c r="DL20" i="8"/>
  <c r="DM20" i="8"/>
  <c r="DN20" i="8"/>
  <c r="DO20" i="8"/>
  <c r="DP20" i="8"/>
  <c r="DQ20" i="8"/>
  <c r="DR20" i="8"/>
  <c r="DS20" i="8"/>
  <c r="DT20" i="8"/>
  <c r="DU20" i="8"/>
  <c r="DV20" i="8"/>
  <c r="DW20" i="8"/>
  <c r="DX20" i="8"/>
  <c r="DY20" i="8"/>
  <c r="DZ20" i="8"/>
  <c r="EA20" i="8"/>
  <c r="EB20" i="8"/>
  <c r="EC20" i="8"/>
  <c r="ED20" i="8"/>
  <c r="EE20" i="8"/>
  <c r="EF20" i="8"/>
  <c r="EG20" i="8"/>
  <c r="EH20" i="8"/>
  <c r="EI20" i="8"/>
  <c r="EJ20" i="8"/>
  <c r="EK20" i="8"/>
  <c r="EL20" i="8"/>
  <c r="EM20" i="8"/>
  <c r="EN20" i="8"/>
  <c r="EO20" i="8"/>
  <c r="EP20" i="8"/>
  <c r="EQ20" i="8"/>
  <c r="ER20" i="8"/>
  <c r="ES20" i="8"/>
  <c r="ET20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DG18" i="8"/>
  <c r="DH18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U18" i="8"/>
  <c r="DV18" i="8"/>
  <c r="DW18" i="8"/>
  <c r="DX18" i="8"/>
  <c r="DY18" i="8"/>
  <c r="DZ18" i="8"/>
  <c r="EA18" i="8"/>
  <c r="EB18" i="8"/>
  <c r="EC18" i="8"/>
  <c r="ED18" i="8"/>
  <c r="EE18" i="8"/>
  <c r="EF18" i="8"/>
  <c r="EG18" i="8"/>
  <c r="EH18" i="8"/>
  <c r="EI18" i="8"/>
  <c r="EJ18" i="8"/>
  <c r="EK18" i="8"/>
  <c r="EL18" i="8"/>
  <c r="EM18" i="8"/>
  <c r="EN18" i="8"/>
  <c r="EO18" i="8"/>
  <c r="EP18" i="8"/>
  <c r="EQ18" i="8"/>
  <c r="ER18" i="8"/>
  <c r="ES18" i="8"/>
  <c r="ET18" i="8"/>
  <c r="X20" i="8"/>
  <c r="W20" i="8"/>
  <c r="V20" i="8"/>
  <c r="X18" i="8"/>
  <c r="W18" i="8"/>
  <c r="V18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BV16" i="8"/>
  <c r="BW16" i="8"/>
  <c r="BX16" i="8"/>
  <c r="BY16" i="8"/>
  <c r="BZ16" i="8"/>
  <c r="CA16" i="8"/>
  <c r="CB16" i="8"/>
  <c r="CC16" i="8"/>
  <c r="CD16" i="8"/>
  <c r="CE16" i="8"/>
  <c r="CF16" i="8"/>
  <c r="CG16" i="8"/>
  <c r="CH16" i="8"/>
  <c r="CI16" i="8"/>
  <c r="CJ16" i="8"/>
  <c r="CK16" i="8"/>
  <c r="CL16" i="8"/>
  <c r="CM16" i="8"/>
  <c r="CN16" i="8"/>
  <c r="CO16" i="8"/>
  <c r="CP16" i="8"/>
  <c r="CQ16" i="8"/>
  <c r="CR16" i="8"/>
  <c r="CS16" i="8"/>
  <c r="CT16" i="8"/>
  <c r="CU16" i="8"/>
  <c r="CV16" i="8"/>
  <c r="CW16" i="8"/>
  <c r="CX16" i="8"/>
  <c r="CY16" i="8"/>
  <c r="CZ16" i="8"/>
  <c r="DA16" i="8"/>
  <c r="DB16" i="8"/>
  <c r="DC16" i="8"/>
  <c r="DD16" i="8"/>
  <c r="DE16" i="8"/>
  <c r="DF16" i="8"/>
  <c r="DG16" i="8"/>
  <c r="DH16" i="8"/>
  <c r="DI16" i="8"/>
  <c r="DJ16" i="8"/>
  <c r="DK16" i="8"/>
  <c r="DL16" i="8"/>
  <c r="DM16" i="8"/>
  <c r="DN16" i="8"/>
  <c r="DO16" i="8"/>
  <c r="DP16" i="8"/>
  <c r="DQ16" i="8"/>
  <c r="DR16" i="8"/>
  <c r="DS16" i="8"/>
  <c r="DT16" i="8"/>
  <c r="DU16" i="8"/>
  <c r="DV16" i="8"/>
  <c r="DW16" i="8"/>
  <c r="DX16" i="8"/>
  <c r="DY16" i="8"/>
  <c r="DZ16" i="8"/>
  <c r="EA16" i="8"/>
  <c r="EB16" i="8"/>
  <c r="EC16" i="8"/>
  <c r="ED16" i="8"/>
  <c r="EE16" i="8"/>
  <c r="EF16" i="8"/>
  <c r="EG16" i="8"/>
  <c r="EH16" i="8"/>
  <c r="EI16" i="8"/>
  <c r="EJ16" i="8"/>
  <c r="EK16" i="8"/>
  <c r="EL16" i="8"/>
  <c r="EM16" i="8"/>
  <c r="EN16" i="8"/>
  <c r="EO16" i="8"/>
  <c r="EP16" i="8"/>
  <c r="EQ16" i="8"/>
  <c r="ER16" i="8"/>
  <c r="ES16" i="8"/>
  <c r="ET16" i="8"/>
  <c r="V16" i="8"/>
  <c r="X16" i="8"/>
  <c r="W16" i="8"/>
  <c r="AK14" i="8"/>
  <c r="V14" i="8"/>
  <c r="AM14" i="8"/>
  <c r="AL14" i="8"/>
  <c r="X14" i="8"/>
  <c r="W14" i="8"/>
  <c r="V11" i="8"/>
  <c r="V9" i="8"/>
  <c r="V7" i="8"/>
  <c r="X11" i="8"/>
  <c r="W11" i="8"/>
  <c r="X9" i="8"/>
  <c r="W9" i="8"/>
  <c r="X7" i="8"/>
  <c r="W7" i="8"/>
  <c r="AZ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BA5" i="8"/>
  <c r="BB5" i="8"/>
  <c r="BC5" i="8"/>
  <c r="BD5" i="8"/>
  <c r="BE5" i="8"/>
  <c r="BF5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BW5" i="8"/>
  <c r="BX5" i="8"/>
  <c r="BY5" i="8"/>
  <c r="BZ5" i="8"/>
  <c r="CA5" i="8"/>
  <c r="CB5" i="8"/>
  <c r="CC5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BA2" i="8"/>
  <c r="BB2" i="8"/>
  <c r="BC2" i="8"/>
  <c r="BD2" i="8"/>
  <c r="BE2" i="8"/>
  <c r="V2" i="8"/>
  <c r="X2" i="8"/>
  <c r="W2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BC14" i="8" l="1"/>
  <c r="BD14" i="8"/>
  <c r="BE14" i="8"/>
  <c r="BF14" i="8"/>
  <c r="BG14" i="8"/>
  <c r="BH14" i="8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  <c r="BB14" i="8" l="1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G14" i="8"/>
  <c r="AF14" i="8"/>
  <c r="AE14" i="8"/>
  <c r="AD14" i="8"/>
  <c r="AC14" i="8"/>
  <c r="AB14" i="8"/>
  <c r="AA14" i="8"/>
  <c r="Z14" i="8"/>
  <c r="Y14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CF7" i="8"/>
  <c r="CE7" i="8"/>
  <c r="ET5" i="8"/>
  <c r="ES5" i="8"/>
  <c r="ER5" i="8"/>
  <c r="EQ5" i="8"/>
  <c r="EP5" i="8"/>
  <c r="EO5" i="8"/>
  <c r="EN5" i="8"/>
  <c r="EM5" i="8"/>
  <c r="EL5" i="8"/>
  <c r="EK5" i="8"/>
  <c r="EJ5" i="8"/>
  <c r="EI5" i="8"/>
  <c r="EH5" i="8"/>
  <c r="EG5" i="8"/>
  <c r="EF5" i="8"/>
  <c r="EE5" i="8"/>
  <c r="ED5" i="8"/>
  <c r="EC5" i="8"/>
  <c r="EB5" i="8"/>
  <c r="EA5" i="8"/>
  <c r="DZ5" i="8"/>
  <c r="DY5" i="8"/>
  <c r="DX5" i="8"/>
  <c r="DW5" i="8"/>
  <c r="DV5" i="8"/>
  <c r="DU5" i="8"/>
  <c r="DT5" i="8"/>
  <c r="DS5" i="8"/>
  <c r="DR5" i="8"/>
  <c r="DQ5" i="8"/>
  <c r="DP5" i="8"/>
  <c r="DO5" i="8"/>
  <c r="DN5" i="8"/>
  <c r="DM5" i="8"/>
  <c r="DL5" i="8"/>
  <c r="DK5" i="8"/>
  <c r="DJ5" i="8"/>
  <c r="DI5" i="8"/>
  <c r="DH5" i="8"/>
  <c r="DG5" i="8"/>
  <c r="DF5" i="8"/>
  <c r="DE5" i="8"/>
  <c r="DD5" i="8"/>
  <c r="DC5" i="8"/>
  <c r="DB5" i="8"/>
  <c r="DA5" i="8"/>
  <c r="CZ5" i="8"/>
  <c r="CY5" i="8"/>
  <c r="CX5" i="8"/>
  <c r="CW5" i="8"/>
  <c r="CV5" i="8"/>
  <c r="CU5" i="8"/>
  <c r="CT5" i="8"/>
  <c r="CS5" i="8"/>
  <c r="CR5" i="8"/>
  <c r="CQ5" i="8"/>
  <c r="CP5" i="8"/>
  <c r="CO5" i="8"/>
  <c r="CN5" i="8"/>
  <c r="CM5" i="8"/>
  <c r="CL5" i="8"/>
  <c r="CK5" i="8"/>
  <c r="CJ5" i="8"/>
  <c r="CI5" i="8"/>
  <c r="CH5" i="8"/>
  <c r="CG5" i="8"/>
  <c r="CF5" i="8"/>
  <c r="CE5" i="8"/>
  <c r="CD5" i="8"/>
  <c r="X5" i="8"/>
  <c r="W5" i="8"/>
  <c r="A20" i="1"/>
  <c r="DE30" i="8" l="1"/>
  <c r="DH30" i="8"/>
  <c r="DN30" i="8"/>
  <c r="DT30" i="8"/>
  <c r="DZ30" i="8"/>
  <c r="EF30" i="8"/>
  <c r="EL30" i="8"/>
  <c r="ER30" i="8"/>
  <c r="EX30" i="8"/>
  <c r="FD30" i="8"/>
  <c r="DK30" i="8"/>
  <c r="DQ30" i="8"/>
  <c r="DW30" i="8"/>
  <c r="EC30" i="8"/>
  <c r="EI30" i="8"/>
  <c r="EO30" i="8"/>
  <c r="EU30" i="8"/>
  <c r="FA30" i="8"/>
  <c r="FG30" i="8"/>
  <c r="V30" i="8"/>
  <c r="Y30" i="8"/>
  <c r="AE30" i="8"/>
  <c r="AK30" i="8"/>
  <c r="AQ30" i="8"/>
  <c r="AW30" i="8"/>
  <c r="AB30" i="8"/>
  <c r="AH30" i="8"/>
  <c r="AN30" i="8"/>
  <c r="AT30" i="8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</calcChain>
</file>

<file path=xl/sharedStrings.xml><?xml version="1.0" encoding="utf-8"?>
<sst xmlns="http://schemas.openxmlformats.org/spreadsheetml/2006/main" count="90" uniqueCount="70">
  <si>
    <t>паспорт серия 6523 номер 858664, выдан Первоуральским УВД Свердловской области 30.11.2007, зарегистрирован по адресу: г. Первоуральск, Вайнера 29б</t>
  </si>
  <si>
    <t>г. Первоуральск, Вайнера 29б</t>
  </si>
  <si>
    <t>Первоуральским УВД Свердловской области</t>
  </si>
  <si>
    <t>Сухова Гульчатай Абдулаевна</t>
  </si>
  <si>
    <t>паспорт серия 6522 номер 843272, выдан Отделом УФМС по Свердловской области в городе Первоуральске 07.10.2007, зарегистрирован по адресу: г. Первоуральск, Ленина 6</t>
  </si>
  <si>
    <t>г. Первоуральск, Ленина 6</t>
  </si>
  <si>
    <t>Отделом УФМС по Свердловской области в городе Первоуральске</t>
  </si>
  <si>
    <t>Сухов Фёдор Иванович</t>
  </si>
  <si>
    <t>паспорт серия 6521 номер 827880, выдан УВД г. Первоуральска Свердловской области 14.08.2007, зарегистрирован по адресу: г. Первоуральск, п. Шайтанка</t>
  </si>
  <si>
    <t>г. Первоуральск, п. Шайтанка</t>
  </si>
  <si>
    <t>УВД г. Первоуральска Свердловской области</t>
  </si>
  <si>
    <t>Монастирский Дмитрий Яковлевич</t>
  </si>
  <si>
    <t>паспорт серия 6520 номер 812488, выдан УВД г. Первоуральска Свердловской области 21.06.2007, зарегистрирован по адресу: г. Первоуральск, Вайнера 53а/128</t>
  </si>
  <si>
    <t>г. Первоуральск, Вайнера 53а/128</t>
  </si>
  <si>
    <t>Мицкевич Мария Михайловна</t>
  </si>
  <si>
    <t>паспорт серия 6519 номер 797096, выдан Управлением внутренних дел города Первоуральска Свердловской области 28.04.2007, зарегистрирован по адресу: г. Первоуральск, п. Талица</t>
  </si>
  <si>
    <t>г. Первоуральск, п. Талица</t>
  </si>
  <si>
    <t>Управлением внутренних дел города Первоуральска Свердловской области</t>
  </si>
  <si>
    <t>Живаго Семен Афанасьевич</t>
  </si>
  <si>
    <t>паспорт серия 6518 номер 781704, выдан УВД г. Первоуральска Свердловской области 05.03.2007, зарегистрирован по адресу: г. Первоуральск, ул.Белинского 85</t>
  </si>
  <si>
    <t>г. Первоуральск, ул.Белинского 85</t>
  </si>
  <si>
    <t>Ляшко Марат Наумович</t>
  </si>
  <si>
    <t>паспорт серия 6517 номер 766312, выдан Первоуральским УВД Свердловской области 10.01.2007, зарегистрирован по адресу: г. Первоуральск, Тепличный комбинат</t>
  </si>
  <si>
    <t>г. Первоуральск, Тепличный комбинат</t>
  </si>
  <si>
    <t>Седых Петр Федерович</t>
  </si>
  <si>
    <t>паспорт серия 6516 номер 750920, выдан Первоуральским УВД Свердловской области 17.11.2006, зарегистрирован по адресу: г. Первоуральск, ул. Ильича д.35 кв.18</t>
  </si>
  <si>
    <t>г. Первоуральск, ул. Ильича д.35 кв.18</t>
  </si>
  <si>
    <t>Скрябина Любовь Михайловна</t>
  </si>
  <si>
    <t>паспорт серия 6515 номер 735528, выдан Красноуфимским отделом внутренних дел Свердловской области 24.09.2006, зарегистрирован по адресу: г. Первоуральск, ул. Красноармейская, д.35</t>
  </si>
  <si>
    <t>г. Первоуральск, ул. Красноармейская, д.35</t>
  </si>
  <si>
    <t>Красноуфимским отделом внутренних дел Свердловской области</t>
  </si>
  <si>
    <t>Левин Борис Аркадьевич</t>
  </si>
  <si>
    <t>паспорт серия 6514 номер 720136, выдан Отделом УФМС по Свердловской области в городе Первоуральске 01.08.2006, зарегистрирован по адресу: г. Первоуральск, ул. Пушкина, д.22 кв.54</t>
  </si>
  <si>
    <t>г. Первоуральск, ул. Пушкина, д.22 кв.54</t>
  </si>
  <si>
    <t>Лобанов Семен Семенович</t>
  </si>
  <si>
    <t>паспорт серия 6513 номер 704744, выдан УВД г. Первоуральска Свердловской области 08.06.2006, зарегистрирован по адресу: г. Первоуральск, Бульвар Юности, д.8 кв.31</t>
  </si>
  <si>
    <t>г. Первоуральск, Бульвар Юности, д.8 кв.31</t>
  </si>
  <si>
    <t>Романенко Глеб Викторович</t>
  </si>
  <si>
    <t>паспорт серия 6512 номер 689352, выдан УВД г. Первоуральска Свердловской области 15.04.2006, зарегистрирован по адресу: г. Первоуральск, ул. Емлина д.18 кв. 73</t>
  </si>
  <si>
    <t>г. Первоуральск, ул. Емлина д.18 кв. 73</t>
  </si>
  <si>
    <t>Быков Андрей Евгеньевич</t>
  </si>
  <si>
    <t>паспорт серия 6511 номер 673960, выдан Управлением внутренних дел города Первоуральска Свердловской области 20.02.2006, зарегистрирован по адресу: г. Первоуральск, ул. 50 лет СССР, д. 2 кв.25</t>
  </si>
  <si>
    <t>г. Первоуральск, ул. 50 лет СССР, д. 2 кв.25</t>
  </si>
  <si>
    <t>Черноус Варвара Николаевна</t>
  </si>
  <si>
    <t>паспорт серия 6510 номер 448568, выдан УВД г. Первоуральска Свердловской области 28.12.2005, зарегистрирован по адресу: г. Первоуральск, ул. Вайнера, д.59 кв.3</t>
  </si>
  <si>
    <t>г. Первоуральск, ул. Вайнера, д.59 кв.3</t>
  </si>
  <si>
    <t>Кисегач Анстасия Константиновна</t>
  </si>
  <si>
    <t>паспорт серия 6509 номер 731703, выдан Первоуральским УВД Свердловской области 04.11.2005, зарегистрирован по адресу: г. Первоуральск, ул. Ленина д.17, кв.83</t>
  </si>
  <si>
    <t>г. Первоуральск, ул. Ленина д.17, кв.83</t>
  </si>
  <si>
    <t>Купитман Иван Натанович</t>
  </si>
  <si>
    <t>паспорт серия  номер 23350327, выдан ministry of justice 11.09.2001, зарегистрирован по адресу: г. Первоуральск, ул. Сх Первоуральский, д.19</t>
  </si>
  <si>
    <t>г. Первоуральск, ул. Сх Первоуральский, д.19</t>
  </si>
  <si>
    <t>ministry of justice</t>
  </si>
  <si>
    <t>Достоевский Эргешали Бактиярович</t>
  </si>
  <si>
    <t>паспорт серия 6507 номер 401091, выдан Отделом УФМС по Свердловской области в городе Первоуральске 19.07.2005, зарегистрирован по адресу: г. Первоуральск, ул. Ленина, д. 11</t>
  </si>
  <si>
    <t>г. Первоуральск, ул. Ленина, д. 11</t>
  </si>
  <si>
    <t>Иванов Иван Иванович</t>
  </si>
  <si>
    <t>ФИО сокр</t>
  </si>
  <si>
    <t>Адрес регистрации</t>
  </si>
  <si>
    <t>Кем выдан</t>
  </si>
  <si>
    <t>Дата выдачи</t>
  </si>
  <si>
    <t>Паспорт номер</t>
  </si>
  <si>
    <t>Паспорт серия</t>
  </si>
  <si>
    <t>Дата рождения</t>
  </si>
  <si>
    <t>ФИО</t>
  </si>
  <si>
    <t>Фамилия</t>
  </si>
  <si>
    <t>Имя</t>
  </si>
  <si>
    <t>Отчество</t>
  </si>
  <si>
    <t>ИНН</t>
  </si>
  <si>
    <t>Паспорт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</si>
</sst>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6"/>
      <color rgb="FFFF0000"/>
      <name val="Courier New"/>
      <family val="3"/>
      <charset val="204"/>
    </font>
    <font>
      <sz val="16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vertical="center" wrapText="1"/>
    </xf>
    <xf numFmtId="0" fontId="1" fillId="0" borderId="1" xfId="1" applyBorder="1" applyAlignment="1">
      <alignment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" fontId="1" fillId="0" borderId="0" xfId="1" applyNumberFormat="1" applyAlignment="1">
      <alignment vertical="center" wrapText="1"/>
    </xf>
    <xf numFmtId="0" fontId="5" fillId="0" borderId="0" xfId="0" applyFont="1" applyBorder="1" applyAlignment="1">
      <alignment horizontal="center"/>
    </xf>
    <xf numFmtId="14" fontId="1" fillId="0" borderId="0" xfId="1" applyNumberFormat="1" applyAlignment="1">
      <alignment wrapText="1"/>
    </xf>
    <xf numFmtId="0" fontId="4" fillId="0" borderId="0" xfId="0" applyFont="1" applyBorder="1" applyAlignment="1"/>
    <xf numFmtId="0" fontId="0" fillId="0" borderId="0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I30"/>
  <sheetViews>
    <sheetView tabSelected="1" workbookViewId="0">
      <selection activeCell="DC6" sqref="DC6"/>
    </sheetView>
  </sheetViews>
  <sheetFormatPr defaultColWidth="0.85546875" defaultRowHeight="12.75" x14ac:dyDescent="0.2"/>
  <sheetData>
    <row r="2" spans="1:151" ht="21" x14ac:dyDescent="0.35">
      <c r="A2" t="s">
        <v>68</v>
      </c>
      <c r="V2" s="15" t="str">
        <f>MID(Список!$M$2,INT(COLUMN()/3)+COLUMNS($V:$BE)/3*INT(ROW()/2)+1,1)</f>
        <v/>
      </c>
      <c r="W2" s="16" t="str">
        <f>MID(Список!$B$2,COLUMN(),1)</f>
        <v/>
      </c>
      <c r="X2" s="17" t="str">
        <f>MID(Список!$B$2,COLUMN(),1)</f>
        <v/>
      </c>
      <c r="Y2" s="15" t="str">
        <f>MID(Список!$M$2,INT(COLUMN()/3)+COLUMNS($V:$BE)/3*INT(ROW()/2)+1,1)</f>
        <v/>
      </c>
      <c r="Z2" s="16" t="str">
        <f>MID(Список!$B$2,COLUMN(),1)</f>
        <v/>
      </c>
      <c r="AA2" s="17" t="str">
        <f>MID(Список!$B$2,COLUMN(),1)</f>
        <v/>
      </c>
      <c r="AB2" s="15" t="str">
        <f>MID(Список!$M$2,INT(COLUMN()/3)+COLUMNS($V:$BE)/3*INT(ROW()/2)+1,1)</f>
        <v/>
      </c>
      <c r="AC2" s="16" t="str">
        <f>MID(Список!$B$2,COLUMN(),1)</f>
        <v/>
      </c>
      <c r="AD2" s="17" t="str">
        <f>MID(Список!$B$2,COLUMN(),1)</f>
        <v/>
      </c>
      <c r="AE2" s="15" t="str">
        <f>MID(Список!$M$2,INT(COLUMN()/3)+COLUMNS($V:$BE)/3*INT(ROW()/2)+1,1)</f>
        <v/>
      </c>
      <c r="AF2" s="16" t="str">
        <f>MID(Список!$B$2,COLUMN(),1)</f>
        <v/>
      </c>
      <c r="AG2" s="17" t="str">
        <f>MID(Список!$B$2,COLUMN(),1)</f>
        <v/>
      </c>
      <c r="AH2" s="15" t="str">
        <f>MID(Список!$M$2,INT(COLUMN()/3)+COLUMNS($V:$BE)/3*INT(ROW()/2)+1,1)</f>
        <v/>
      </c>
      <c r="AI2" s="16" t="str">
        <f>MID(Список!$B$2,COLUMN(),1)</f>
        <v/>
      </c>
      <c r="AJ2" s="17" t="str">
        <f>MID(Список!$B$2,COLUMN(),1)</f>
        <v/>
      </c>
      <c r="AK2" s="15" t="str">
        <f>MID(Список!$M$2,INT(COLUMN()/3)+COLUMNS($V:$BE)/3*INT(ROW()/2)+1,1)</f>
        <v/>
      </c>
      <c r="AL2" s="16" t="str">
        <f>MID(Список!$B$2,COLUMN(),1)</f>
        <v/>
      </c>
      <c r="AM2" s="17" t="str">
        <f>MID(Список!$B$2,COLUMN(),1)</f>
        <v/>
      </c>
      <c r="AN2" s="15" t="str">
        <f>MID(Список!$M$2,INT(COLUMN()/3)+COLUMNS($V:$BE)/3*INT(ROW()/2)+1,1)</f>
        <v/>
      </c>
      <c r="AO2" s="16" t="str">
        <f>MID(Список!$B$2,COLUMN(),1)</f>
        <v/>
      </c>
      <c r="AP2" s="17" t="str">
        <f>MID(Список!$B$2,COLUMN(),1)</f>
        <v/>
      </c>
      <c r="AQ2" s="15" t="str">
        <f>MID(Список!$M$2,INT(COLUMN()/3)+COLUMNS($V:$BE)/3*INT(ROW()/2)+1,1)</f>
        <v/>
      </c>
      <c r="AR2" s="16" t="str">
        <f>MID(Список!$B$2,COLUMN(),1)</f>
        <v/>
      </c>
      <c r="AS2" s="17" t="str">
        <f>MID(Список!$B$2,COLUMN(),1)</f>
        <v/>
      </c>
      <c r="AT2" s="15" t="str">
        <f>MID(Список!$M$2,INT(COLUMN()/3)+COLUMNS($V:$BE)/3*INT(ROW()/2)+1,1)</f>
        <v/>
      </c>
      <c r="AU2" s="16" t="str">
        <f>MID(Список!$B$2,COLUMN(),1)</f>
        <v/>
      </c>
      <c r="AV2" s="17" t="str">
        <f>MID(Список!$B$2,COLUMN(),1)</f>
        <v/>
      </c>
      <c r="AW2" s="15" t="str">
        <f>MID(Список!$M$2,INT(COLUMN()/3)+COLUMNS($V:$BE)/3*INT(ROW()/2)+1,1)</f>
        <v/>
      </c>
      <c r="AX2" s="16" t="str">
        <f>MID(Список!$B$2,COLUMN(),1)</f>
        <v/>
      </c>
      <c r="AY2" s="17" t="str">
        <f>MID(Список!$B$2,COLUMN(),1)</f>
        <v/>
      </c>
      <c r="AZ2" s="15" t="str">
        <f>MID(Список!$M$2,INT(COLUMN()/3)+COLUMNS($V:$BE)/3*INT(ROW()/2)+1,1)</f>
        <v/>
      </c>
      <c r="BA2" s="16" t="str">
        <f>MID(Список!$B$2,COLUMN(),1)</f>
        <v/>
      </c>
      <c r="BB2" s="17" t="str">
        <f>MID(Список!$B$2,COLUMN(),1)</f>
        <v/>
      </c>
      <c r="BC2" s="15" t="str">
        <f>MID(Список!$M$2,INT(COLUMN()/3)+COLUMNS($V:$BE)/3*INT(ROW()/2)+1,1)</f>
        <v/>
      </c>
      <c r="BD2" s="16" t="str">
        <f>MID(Список!$B$2,COLUMN(),1)</f>
        <v/>
      </c>
      <c r="BE2" s="17" t="str">
        <f>MID(Список!$B$2,COLUMN(),1)</f>
        <v/>
      </c>
    </row>
    <row r="5" spans="1:151" ht="21" x14ac:dyDescent="0.35">
      <c r="A5" t="s">
        <v>65</v>
      </c>
      <c r="V5" s="15" t="str">
        <f>MID(Список!$B$2,INT(COLUMN()/3)+COLUMNS($V:$CC)/3*INT(ROW()/2)+1,1)</f>
        <v/>
      </c>
      <c r="W5" s="16" t="str">
        <f>MID(Список!$B$2,COLUMN(),1)</f>
        <v/>
      </c>
      <c r="X5" s="17" t="str">
        <f>MID(Список!$B$2,COLUMN(),1)</f>
        <v/>
      </c>
      <c r="Y5" s="15" t="str">
        <f>MID(Список!$B$2,INT(COLUMN()/3)+COLUMNS($V:$CC)/3*INT(ROW()/2)+1,1)</f>
        <v/>
      </c>
      <c r="Z5" s="16" t="str">
        <f>MID(Список!$B$2,COLUMN(),1)</f>
        <v/>
      </c>
      <c r="AA5" s="17" t="str">
        <f>MID(Список!$B$2,COLUMN(),1)</f>
        <v/>
      </c>
      <c r="AB5" s="15" t="str">
        <f>MID(Список!$B$2,INT(COLUMN()/3)+COLUMNS($V:$CC)/3*INT(ROW()/2)+1,1)</f>
        <v/>
      </c>
      <c r="AC5" s="16" t="str">
        <f>MID(Список!$B$2,COLUMN(),1)</f>
        <v/>
      </c>
      <c r="AD5" s="17" t="str">
        <f>MID(Список!$B$2,COLUMN(),1)</f>
        <v/>
      </c>
      <c r="AE5" s="15" t="str">
        <f>MID(Список!$B$2,INT(COLUMN()/3)+COLUMNS($V:$CC)/3*INT(ROW()/2)+1,1)</f>
        <v/>
      </c>
      <c r="AF5" s="16" t="str">
        <f>MID(Список!$B$2,COLUMN(),1)</f>
        <v/>
      </c>
      <c r="AG5" s="17" t="str">
        <f>MID(Список!$B$2,COLUMN(),1)</f>
        <v/>
      </c>
      <c r="AH5" s="15" t="str">
        <f>MID(Список!$B$2,INT(COLUMN()/3)+COLUMNS($V:$CC)/3*INT(ROW()/2)+1,1)</f>
        <v/>
      </c>
      <c r="AI5" s="16" t="str">
        <f>MID(Список!$B$2,COLUMN(),1)</f>
        <v/>
      </c>
      <c r="AJ5" s="17" t="str">
        <f>MID(Список!$B$2,COLUMN(),1)</f>
        <v/>
      </c>
      <c r="AK5" s="15" t="str">
        <f>MID(Список!$B$2,INT(COLUMN()/3)+COLUMNS($V:$CC)/3*INT(ROW()/2)+1,1)</f>
        <v/>
      </c>
      <c r="AL5" s="16" t="str">
        <f>MID(Список!$B$2,COLUMN(),1)</f>
        <v/>
      </c>
      <c r="AM5" s="17" t="str">
        <f>MID(Список!$B$2,COLUMN(),1)</f>
        <v/>
      </c>
      <c r="AN5" s="15" t="str">
        <f>MID(Список!$B$2,INT(COLUMN()/3)+COLUMNS($V:$CC)/3*INT(ROW()/2)+1,1)</f>
        <v/>
      </c>
      <c r="AO5" s="16" t="str">
        <f>MID(Список!$B$2,COLUMN(),1)</f>
        <v/>
      </c>
      <c r="AP5" s="17" t="str">
        <f>MID(Список!$B$2,COLUMN(),1)</f>
        <v/>
      </c>
      <c r="AQ5" s="15" t="str">
        <f>MID(Список!$B$2,INT(COLUMN()/3)+COLUMNS($V:$CC)/3*INT(ROW()/2)+1,1)</f>
        <v/>
      </c>
      <c r="AR5" s="16" t="str">
        <f>MID(Список!$B$2,COLUMN(),1)</f>
        <v/>
      </c>
      <c r="AS5" s="17" t="str">
        <f>MID(Список!$B$2,COLUMN(),1)</f>
        <v/>
      </c>
      <c r="AT5" s="15" t="str">
        <f>MID(Список!$B$2,INT(COLUMN()/3)+COLUMNS($V:$CC)/3*INT(ROW()/2)+1,1)</f>
        <v/>
      </c>
      <c r="AU5" s="16" t="str">
        <f>MID(Список!$B$2,COLUMN(),1)</f>
        <v/>
      </c>
      <c r="AV5" s="17" t="str">
        <f>MID(Список!$B$2,COLUMN(),1)</f>
        <v/>
      </c>
      <c r="AW5" s="15" t="str">
        <f>MID(Список!$B$2,INT(COLUMN()/3)+COLUMNS($V:$CC)/3*INT(ROW()/2)+1,1)</f>
        <v/>
      </c>
      <c r="AX5" s="16" t="str">
        <f>MID(Список!$B$2,COLUMN(),1)</f>
        <v/>
      </c>
      <c r="AY5" s="17" t="str">
        <f>MID(Список!$B$2,COLUMN(),1)</f>
        <v/>
      </c>
      <c r="AZ5" s="15" t="str">
        <f>MID(Список!$B$2,INT(COLUMN()/3)+COLUMNS($V:$CC)/3*INT(ROW()/2)+1,1)</f>
        <v/>
      </c>
      <c r="BA5" s="16" t="str">
        <f>MID(Список!$B$2,COLUMN(),1)</f>
        <v/>
      </c>
      <c r="BB5" s="17" t="str">
        <f>MID(Список!$B$2,COLUMN(),1)</f>
        <v/>
      </c>
      <c r="BC5" s="15" t="str">
        <f>MID(Список!$B$2,INT(COLUMN()/3)+COLUMNS($V:$CC)/3*INT(ROW()/2)+1,1)</f>
        <v/>
      </c>
      <c r="BD5" s="16" t="str">
        <f>MID(Список!$B$2,COLUMN(),1)</f>
        <v/>
      </c>
      <c r="BE5" s="17" t="str">
        <f>MID(Список!$B$2,COLUMN(),1)</f>
        <v/>
      </c>
      <c r="BF5" s="15" t="str">
        <f>MID(Список!$B$2,INT(COLUMN()/3)+COLUMNS($V:$CC)/3*INT(ROW()/2)+1,1)</f>
        <v/>
      </c>
      <c r="BG5" s="16" t="str">
        <f>MID(Список!$B$2,COLUMN(),1)</f>
        <v/>
      </c>
      <c r="BH5" s="17" t="str">
        <f>MID(Список!$B$2,COLUMN(),1)</f>
        <v/>
      </c>
      <c r="BI5" s="15" t="str">
        <f>MID(Список!$B$2,INT(COLUMN()/3)+COLUMNS($V:$CC)/3*INT(ROW()/2)+1,1)</f>
        <v/>
      </c>
      <c r="BJ5" s="16" t="str">
        <f>MID(Список!$B$2,COLUMN(),1)</f>
        <v/>
      </c>
      <c r="BK5" s="17" t="str">
        <f>MID(Список!$B$2,COLUMN(),1)</f>
        <v/>
      </c>
      <c r="BL5" s="15" t="str">
        <f>MID(Список!$B$2,INT(COLUMN()/3)+COLUMNS($V:$CC)/3*INT(ROW()/2)+1,1)</f>
        <v/>
      </c>
      <c r="BM5" s="16" t="str">
        <f>MID(Список!$B$2,COLUMN(),1)</f>
        <v/>
      </c>
      <c r="BN5" s="17" t="str">
        <f>MID(Список!$B$2,COLUMN(),1)</f>
        <v/>
      </c>
      <c r="BO5" s="15" t="str">
        <f>MID(Список!$B$2,INT(COLUMN()/3)+COLUMNS($V:$CC)/3*INT(ROW()/2)+1,1)</f>
        <v/>
      </c>
      <c r="BP5" s="16" t="str">
        <f>MID(Список!$B$2,COLUMN(),1)</f>
        <v/>
      </c>
      <c r="BQ5" s="17" t="str">
        <f>MID(Список!$B$2,COLUMN(),1)</f>
        <v/>
      </c>
      <c r="BR5" s="15" t="str">
        <f>MID(Список!$B$2,INT(COLUMN()/3)+COLUMNS($V:$CC)/3*INT(ROW()/2)+1,1)</f>
        <v/>
      </c>
      <c r="BS5" s="16" t="str">
        <f>MID(Список!$B$2,COLUMN(),1)</f>
        <v/>
      </c>
      <c r="BT5" s="17" t="str">
        <f>MID(Список!$B$2,COLUMN(),1)</f>
        <v/>
      </c>
      <c r="BU5" s="15" t="str">
        <f>MID(Список!$B$2,INT(COLUMN()/3)+COLUMNS($V:$CC)/3*INT(ROW()/2)+1,1)</f>
        <v/>
      </c>
      <c r="BV5" s="16" t="str">
        <f>MID(Список!$B$2,COLUMN(),1)</f>
        <v/>
      </c>
      <c r="BW5" s="17" t="str">
        <f>MID(Список!$B$2,COLUMN(),1)</f>
        <v/>
      </c>
      <c r="BX5" s="15" t="str">
        <f>MID(Список!$B$2,INT(COLUMN()/3)+COLUMNS($V:$CC)/3*INT(ROW()/2)+1,1)</f>
        <v/>
      </c>
      <c r="BY5" s="16" t="str">
        <f>MID(Список!$B$2,COLUMN(),1)</f>
        <v/>
      </c>
      <c r="BZ5" s="17" t="str">
        <f>MID(Список!$B$2,COLUMN(),1)</f>
        <v/>
      </c>
      <c r="CA5" s="15" t="str">
        <f>MID(Список!$B$2,INT(COLUMN()/3)+COLUMNS($V:$CC)/3*INT(ROW()/2)+1,1)</f>
        <v/>
      </c>
      <c r="CB5" s="16" t="str">
        <f>MID(Список!$B$2,COLUMN(),1)</f>
        <v/>
      </c>
      <c r="CC5" s="17" t="str">
        <f>MID(Список!$B$2,COLUMN(),1)</f>
        <v/>
      </c>
      <c r="CD5" s="13" t="str">
        <f>MID(Список!$B$2,COLUMN(),1)</f>
        <v/>
      </c>
      <c r="CE5" s="13" t="str">
        <f>MID(Список!$B$2,COLUMN(),1)</f>
        <v/>
      </c>
      <c r="CF5" s="13" t="str">
        <f>MID(Список!$B$2,COLUMN(),1)</f>
        <v/>
      </c>
      <c r="CG5" s="13" t="str">
        <f>MID(Список!$B$2,COLUMN(),1)</f>
        <v/>
      </c>
      <c r="CH5" s="13" t="str">
        <f>MID(Список!$B$2,COLUMN(),1)</f>
        <v/>
      </c>
      <c r="CI5" s="13" t="str">
        <f>MID(Список!$B$2,COLUMN(),1)</f>
        <v/>
      </c>
      <c r="CJ5" s="13" t="str">
        <f>MID(Список!$B$2,COLUMN(),1)</f>
        <v/>
      </c>
      <c r="CK5" s="13" t="str">
        <f>MID(Список!$B$2,COLUMN(),1)</f>
        <v/>
      </c>
      <c r="CL5" s="13" t="str">
        <f>MID(Список!$B$2,COLUMN(),1)</f>
        <v/>
      </c>
      <c r="CM5" s="13" t="str">
        <f>MID(Список!$B$2,COLUMN(),1)</f>
        <v/>
      </c>
      <c r="CN5" s="13" t="str">
        <f>MID(Список!$B$2,COLUMN(),1)</f>
        <v/>
      </c>
      <c r="CO5" s="13" t="str">
        <f>MID(Список!$B$2,COLUMN(),1)</f>
        <v/>
      </c>
      <c r="CP5" s="13" t="str">
        <f>MID(Список!$B$2,COLUMN(),1)</f>
        <v/>
      </c>
      <c r="CQ5" s="13" t="str">
        <f>MID(Список!$B$2,COLUMN(),1)</f>
        <v/>
      </c>
      <c r="CR5" s="13" t="str">
        <f>MID(Список!$B$2,COLUMN(),1)</f>
        <v/>
      </c>
      <c r="CS5" s="13" t="str">
        <f>MID(Список!$B$2,COLUMN(),1)</f>
        <v/>
      </c>
      <c r="CT5" s="13" t="str">
        <f>MID(Список!$B$2,COLUMN(),1)</f>
        <v/>
      </c>
      <c r="CU5" s="13" t="str">
        <f>MID(Список!$B$2,COLUMN(),1)</f>
        <v/>
      </c>
      <c r="CV5" s="13" t="str">
        <f>MID(Список!$B$2,COLUMN(),1)</f>
        <v/>
      </c>
      <c r="CW5" s="13" t="str">
        <f>MID(Список!$B$2,COLUMN(),1)</f>
        <v/>
      </c>
      <c r="CX5" s="13" t="str">
        <f>MID(Список!$B$2,COLUMN(),1)</f>
        <v/>
      </c>
      <c r="CY5" s="13" t="str">
        <f>MID(Список!$B$2,COLUMN(),1)</f>
        <v/>
      </c>
      <c r="CZ5" s="13" t="str">
        <f>MID(Список!$B$2,COLUMN(),1)</f>
        <v/>
      </c>
      <c r="DA5" s="13" t="str">
        <f>MID(Список!$B$2,COLUMN(),1)</f>
        <v/>
      </c>
      <c r="DB5" s="13" t="str">
        <f>MID(Список!$B$2,COLUMN(),1)</f>
        <v/>
      </c>
      <c r="DC5" s="13" t="str">
        <f>MID(Список!$B$2,COLUMN(),1)</f>
        <v/>
      </c>
      <c r="DD5" s="13" t="str">
        <f>MID(Список!$B$2,COLUMN(),1)</f>
        <v/>
      </c>
      <c r="DE5" s="13" t="str">
        <f>MID(Список!$B$2,COLUMN(),1)</f>
        <v/>
      </c>
      <c r="DF5" s="13" t="str">
        <f>MID(Список!$B$2,COLUMN(),1)</f>
        <v/>
      </c>
      <c r="DG5" s="13" t="str">
        <f>MID(Список!$B$2,COLUMN(),1)</f>
        <v/>
      </c>
      <c r="DH5" s="13" t="str">
        <f>MID(Список!$B$2,COLUMN(),1)</f>
        <v/>
      </c>
      <c r="DI5" s="13" t="str">
        <f>MID(Список!$B$2,COLUMN(),1)</f>
        <v/>
      </c>
      <c r="DJ5" s="13" t="str">
        <f>MID(Список!$B$2,COLUMN(),1)</f>
        <v/>
      </c>
      <c r="DK5" s="13" t="str">
        <f>MID(Список!$B$2,COLUMN(),1)</f>
        <v/>
      </c>
      <c r="DL5" s="13" t="str">
        <f>MID(Список!$B$2,COLUMN(),1)</f>
        <v/>
      </c>
      <c r="DM5" s="13" t="str">
        <f>MID(Список!$B$2,COLUMN(),1)</f>
        <v/>
      </c>
      <c r="DN5" s="13" t="str">
        <f>MID(Список!$B$2,COLUMN(),1)</f>
        <v/>
      </c>
      <c r="DO5" s="13" t="str">
        <f>MID(Список!$B$2,COLUMN(),1)</f>
        <v/>
      </c>
      <c r="DP5" s="13" t="str">
        <f>MID(Список!$B$2,COLUMN(),1)</f>
        <v/>
      </c>
      <c r="DQ5" s="13" t="str">
        <f>MID(Список!$B$2,COLUMN(),1)</f>
        <v/>
      </c>
      <c r="DR5" s="13" t="str">
        <f>MID(Список!$B$2,COLUMN(),1)</f>
        <v/>
      </c>
      <c r="DS5" s="13" t="str">
        <f>MID(Список!$B$2,COLUMN(),1)</f>
        <v/>
      </c>
      <c r="DT5" s="13" t="str">
        <f>MID(Список!$B$2,COLUMN(),1)</f>
        <v/>
      </c>
      <c r="DU5" s="13" t="str">
        <f>MID(Список!$B$2,COLUMN(),1)</f>
        <v/>
      </c>
      <c r="DV5" s="13" t="str">
        <f>MID(Список!$B$2,COLUMN(),1)</f>
        <v/>
      </c>
      <c r="DW5" s="13" t="str">
        <f>MID(Список!$B$2,COLUMN(),1)</f>
        <v/>
      </c>
      <c r="DX5" s="13" t="str">
        <f>MID(Список!$B$2,COLUMN(),1)</f>
        <v/>
      </c>
      <c r="DY5" s="13" t="str">
        <f>MID(Список!$B$2,COLUMN(),1)</f>
        <v/>
      </c>
      <c r="DZ5" s="13" t="str">
        <f>MID(Список!$B$2,COLUMN(),1)</f>
        <v/>
      </c>
      <c r="EA5" s="13" t="str">
        <f>MID(Список!$B$2,COLUMN(),1)</f>
        <v/>
      </c>
      <c r="EB5" s="13" t="str">
        <f>MID(Список!$B$2,COLUMN(),1)</f>
        <v/>
      </c>
      <c r="EC5" s="13" t="str">
        <f>MID(Список!$B$2,COLUMN(),1)</f>
        <v/>
      </c>
      <c r="ED5" s="13" t="str">
        <f>MID(Список!$B$2,COLUMN(),1)</f>
        <v/>
      </c>
      <c r="EE5" s="13" t="str">
        <f>MID(Список!$B$2,COLUMN(),1)</f>
        <v/>
      </c>
      <c r="EF5" s="13" t="str">
        <f>MID(Список!$B$2,COLUMN(),1)</f>
        <v/>
      </c>
      <c r="EG5" s="13" t="str">
        <f>MID(Список!$B$2,COLUMN(),1)</f>
        <v/>
      </c>
      <c r="EH5" s="13" t="str">
        <f>MID(Список!$B$2,COLUMN(),1)</f>
        <v/>
      </c>
      <c r="EI5" s="13" t="str">
        <f>MID(Список!$B$2,COLUMN(),1)</f>
        <v/>
      </c>
      <c r="EJ5" s="13" t="str">
        <f>MID(Список!$B$2,COLUMN(),1)</f>
        <v/>
      </c>
      <c r="EK5" s="13" t="str">
        <f>MID(Список!$B$2,COLUMN(),1)</f>
        <v/>
      </c>
      <c r="EL5" s="13" t="str">
        <f>MID(Список!$B$2,COLUMN(),1)</f>
        <v/>
      </c>
      <c r="EM5" s="13" t="str">
        <f>MID(Список!$B$2,COLUMN(),1)</f>
        <v/>
      </c>
      <c r="EN5" s="13" t="str">
        <f>MID(Список!$B$2,COLUMN(),1)</f>
        <v/>
      </c>
      <c r="EO5" s="13" t="str">
        <f>MID(Список!$B$2,COLUMN(),1)</f>
        <v/>
      </c>
      <c r="EP5" s="13" t="str">
        <f>MID(Список!$B$2,COLUMN(),1)</f>
        <v/>
      </c>
      <c r="EQ5" s="13" t="str">
        <f>MID(Список!$B$2,COLUMN(),1)</f>
        <v/>
      </c>
      <c r="ER5" s="13" t="str">
        <f>MID(Список!$B$2,COLUMN(),1)</f>
        <v/>
      </c>
      <c r="ES5" s="13" t="str">
        <f>MID(Список!$B$2,COLUMN(),1)</f>
        <v/>
      </c>
      <c r="ET5" s="13" t="str">
        <f>MID(Список!$B$2,COLUMN(),1)</f>
        <v/>
      </c>
      <c r="EU5" s="14"/>
    </row>
    <row r="6" spans="1:151" x14ac:dyDescent="0.2"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</row>
    <row r="7" spans="1:151" ht="21" x14ac:dyDescent="0.35">
      <c r="A7" t="s">
        <v>66</v>
      </c>
      <c r="V7" s="15" t="str">
        <f>MID(Список!$C$2,INT(COLUMN()/3)+COLUMNS($V:$CC)/3*INT(ROW()/2)+1,1)</f>
        <v/>
      </c>
      <c r="W7" s="16" t="str">
        <f>MID(Список!$B$2,COLUMN(),1)</f>
        <v/>
      </c>
      <c r="X7" s="17" t="str">
        <f>MID(Список!$B$2,COLUMN(),1)</f>
        <v/>
      </c>
      <c r="Y7" s="15" t="str">
        <f>MID(Список!$B$2,COLUMN(),1)</f>
        <v/>
      </c>
      <c r="Z7" s="16" t="str">
        <f>MID(Список!$B$2,COLUMN(),1)</f>
        <v/>
      </c>
      <c r="AA7" s="17" t="str">
        <f>MID(Список!$B$2,COLUMN(),1)</f>
        <v/>
      </c>
      <c r="AB7" s="15" t="str">
        <f>MID(Список!$B$2,COLUMN(),1)</f>
        <v/>
      </c>
      <c r="AC7" s="16" t="str">
        <f>MID(Список!$B$2,COLUMN(),1)</f>
        <v/>
      </c>
      <c r="AD7" s="17" t="str">
        <f>MID(Список!$B$2,COLUMN(),1)</f>
        <v/>
      </c>
      <c r="AE7" s="15" t="str">
        <f>MID(Список!$B$2,COLUMN(),1)</f>
        <v/>
      </c>
      <c r="AF7" s="16" t="str">
        <f>MID(Список!$B$2,COLUMN(),1)</f>
        <v/>
      </c>
      <c r="AG7" s="17" t="str">
        <f>MID(Список!$B$2,COLUMN(),1)</f>
        <v/>
      </c>
      <c r="AH7" s="15" t="str">
        <f>MID(Список!$B$2,COLUMN(),1)</f>
        <v/>
      </c>
      <c r="AI7" s="16" t="str">
        <f>MID(Список!$B$2,COLUMN(),1)</f>
        <v/>
      </c>
      <c r="AJ7" s="17" t="str">
        <f>MID(Список!$B$2,COLUMN(),1)</f>
        <v/>
      </c>
      <c r="AK7" s="15" t="str">
        <f>MID(Список!$B$2,COLUMN(),1)</f>
        <v/>
      </c>
      <c r="AL7" s="16" t="str">
        <f>MID(Список!$B$2,COLUMN(),1)</f>
        <v/>
      </c>
      <c r="AM7" s="17" t="str">
        <f>MID(Список!$B$2,COLUMN(),1)</f>
        <v/>
      </c>
      <c r="AN7" s="15" t="str">
        <f>MID(Список!$B$2,COLUMN(),1)</f>
        <v/>
      </c>
      <c r="AO7" s="16" t="str">
        <f>MID(Список!$B$2,COLUMN(),1)</f>
        <v/>
      </c>
      <c r="AP7" s="17" t="str">
        <f>MID(Список!$B$2,COLUMN(),1)</f>
        <v/>
      </c>
      <c r="AQ7" s="15" t="str">
        <f>MID(Список!$B$2,COLUMN(),1)</f>
        <v/>
      </c>
      <c r="AR7" s="16" t="str">
        <f>MID(Список!$B$2,COLUMN(),1)</f>
        <v/>
      </c>
      <c r="AS7" s="17" t="str">
        <f>MID(Список!$B$2,COLUMN(),1)</f>
        <v/>
      </c>
      <c r="AT7" s="15" t="str">
        <f>MID(Список!$B$2,COLUMN(),1)</f>
        <v/>
      </c>
      <c r="AU7" s="16" t="str">
        <f>MID(Список!$B$2,COLUMN(),1)</f>
        <v/>
      </c>
      <c r="AV7" s="17" t="str">
        <f>MID(Список!$B$2,COLUMN(),1)</f>
        <v/>
      </c>
      <c r="AW7" s="15" t="str">
        <f>MID(Список!$B$2,COLUMN(),1)</f>
        <v/>
      </c>
      <c r="AX7" s="16" t="str">
        <f>MID(Список!$B$2,COLUMN(),1)</f>
        <v/>
      </c>
      <c r="AY7" s="17" t="str">
        <f>MID(Список!$B$2,COLUMN(),1)</f>
        <v/>
      </c>
      <c r="AZ7" s="15" t="str">
        <f>MID(Список!$B$2,COLUMN(),1)</f>
        <v/>
      </c>
      <c r="BA7" s="16" t="str">
        <f>MID(Список!$B$2,COLUMN(),1)</f>
        <v/>
      </c>
      <c r="BB7" s="17" t="str">
        <f>MID(Список!$B$2,COLUMN(),1)</f>
        <v/>
      </c>
      <c r="BC7" s="15" t="str">
        <f>MID(Список!$B$2,COLUMN(),1)</f>
        <v/>
      </c>
      <c r="BD7" s="16" t="str">
        <f>MID(Список!$B$2,COLUMN(),1)</f>
        <v/>
      </c>
      <c r="BE7" s="17" t="str">
        <f>MID(Список!$B$2,COLUMN(),1)</f>
        <v/>
      </c>
      <c r="BF7" s="15" t="str">
        <f>MID(Список!$B$2,COLUMN(),1)</f>
        <v/>
      </c>
      <c r="BG7" s="16" t="str">
        <f>MID(Список!$B$2,COLUMN(),1)</f>
        <v/>
      </c>
      <c r="BH7" s="17" t="str">
        <f>MID(Список!$B$2,COLUMN(),1)</f>
        <v/>
      </c>
      <c r="BI7" s="15" t="str">
        <f>MID(Список!$B$2,COLUMN(),1)</f>
        <v/>
      </c>
      <c r="BJ7" s="16" t="str">
        <f>MID(Список!$B$2,COLUMN(),1)</f>
        <v/>
      </c>
      <c r="BK7" s="17" t="str">
        <f>MID(Список!$B$2,COLUMN(),1)</f>
        <v/>
      </c>
      <c r="BL7" s="15" t="str">
        <f>MID(Список!$B$2,COLUMN(),1)</f>
        <v/>
      </c>
      <c r="BM7" s="16" t="str">
        <f>MID(Список!$B$2,COLUMN(),1)</f>
        <v/>
      </c>
      <c r="BN7" s="17" t="str">
        <f>MID(Список!$B$2,COLUMN(),1)</f>
        <v/>
      </c>
      <c r="BO7" s="15" t="str">
        <f>MID(Список!$B$2,COLUMN(),1)</f>
        <v/>
      </c>
      <c r="BP7" s="16" t="str">
        <f>MID(Список!$B$2,COLUMN(),1)</f>
        <v/>
      </c>
      <c r="BQ7" s="17" t="str">
        <f>MID(Список!$B$2,COLUMN(),1)</f>
        <v/>
      </c>
      <c r="BR7" s="15" t="str">
        <f>MID(Список!$B$2,COLUMN(),1)</f>
        <v/>
      </c>
      <c r="BS7" s="16" t="str">
        <f>MID(Список!$B$2,COLUMN(),1)</f>
        <v/>
      </c>
      <c r="BT7" s="17" t="str">
        <f>MID(Список!$B$2,COLUMN(),1)</f>
        <v/>
      </c>
      <c r="BU7" s="15" t="str">
        <f>MID(Список!$B$2,COLUMN(),1)</f>
        <v/>
      </c>
      <c r="BV7" s="16" t="str">
        <f>MID(Список!$B$2,COLUMN(),1)</f>
        <v/>
      </c>
      <c r="BW7" s="17" t="str">
        <f>MID(Список!$B$2,COLUMN(),1)</f>
        <v/>
      </c>
      <c r="BX7" s="15" t="str">
        <f>MID(Список!$B$2,COLUMN(),1)</f>
        <v/>
      </c>
      <c r="BY7" s="16" t="str">
        <f>MID(Список!$B$2,COLUMN(),1)</f>
        <v/>
      </c>
      <c r="BZ7" s="17" t="str">
        <f>MID(Список!$B$2,COLUMN(),1)</f>
        <v/>
      </c>
      <c r="CA7" s="15" t="str">
        <f>MID(Список!$B$2,COLUMN(),1)</f>
        <v/>
      </c>
      <c r="CB7" s="16" t="str">
        <f>MID(Список!$B$2,COLUMN(),1)</f>
        <v/>
      </c>
      <c r="CC7" s="17" t="str">
        <f>MID(Список!$B$2,COLUMN(),1)</f>
        <v/>
      </c>
      <c r="CD7" s="13"/>
      <c r="CE7" s="13" t="str">
        <f>MID(Список!$B$2,COLUMN(),1)</f>
        <v/>
      </c>
      <c r="CF7" s="13" t="str">
        <f>MID(Список!$B$2,COLUMN(),1)</f>
        <v/>
      </c>
    </row>
    <row r="8" spans="1:151" x14ac:dyDescent="0.2"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</row>
    <row r="9" spans="1:151" ht="21" x14ac:dyDescent="0.35">
      <c r="A9" t="s">
        <v>67</v>
      </c>
      <c r="V9" s="15" t="str">
        <f>MID(Список!$D$2,INT(COLUMN()/3)+COLUMNS($V:$CC)/3*INT(ROW()/2)+1,1)</f>
        <v/>
      </c>
      <c r="W9" s="16" t="str">
        <f>MID(Список!$B$2,COLUMN(),1)</f>
        <v/>
      </c>
      <c r="X9" s="17" t="str">
        <f>MID(Список!$B$2,COLUMN(),1)</f>
        <v/>
      </c>
      <c r="Y9" s="15" t="str">
        <f>MID(Список!$B$2,COLUMN(),1)</f>
        <v/>
      </c>
      <c r="Z9" s="16" t="str">
        <f>MID(Список!$B$2,COLUMN(),1)</f>
        <v/>
      </c>
      <c r="AA9" s="17" t="str">
        <f>MID(Список!$B$2,COLUMN(),1)</f>
        <v/>
      </c>
      <c r="AB9" s="15" t="str">
        <f>MID(Список!$B$2,COLUMN(),1)</f>
        <v/>
      </c>
      <c r="AC9" s="16" t="str">
        <f>MID(Список!$B$2,COLUMN(),1)</f>
        <v/>
      </c>
      <c r="AD9" s="17" t="str">
        <f>MID(Список!$B$2,COLUMN(),1)</f>
        <v/>
      </c>
      <c r="AE9" s="15" t="str">
        <f>MID(Список!$B$2,COLUMN(),1)</f>
        <v/>
      </c>
      <c r="AF9" s="16" t="str">
        <f>MID(Список!$B$2,COLUMN(),1)</f>
        <v/>
      </c>
      <c r="AG9" s="17" t="str">
        <f>MID(Список!$B$2,COLUMN(),1)</f>
        <v/>
      </c>
      <c r="AH9" s="15" t="str">
        <f>MID(Список!$B$2,COLUMN(),1)</f>
        <v/>
      </c>
      <c r="AI9" s="16" t="str">
        <f>MID(Список!$B$2,COLUMN(),1)</f>
        <v/>
      </c>
      <c r="AJ9" s="17" t="str">
        <f>MID(Список!$B$2,COLUMN(),1)</f>
        <v/>
      </c>
      <c r="AK9" s="15" t="str">
        <f>MID(Список!$B$2,COLUMN(),1)</f>
        <v/>
      </c>
      <c r="AL9" s="16" t="str">
        <f>MID(Список!$B$2,COLUMN(),1)</f>
        <v/>
      </c>
      <c r="AM9" s="17" t="str">
        <f>MID(Список!$B$2,COLUMN(),1)</f>
        <v/>
      </c>
      <c r="AN9" s="15" t="str">
        <f>MID(Список!$B$2,COLUMN(),1)</f>
        <v/>
      </c>
      <c r="AO9" s="16" t="str">
        <f>MID(Список!$B$2,COLUMN(),1)</f>
        <v/>
      </c>
      <c r="AP9" s="17" t="str">
        <f>MID(Список!$B$2,COLUMN(),1)</f>
        <v/>
      </c>
      <c r="AQ9" s="15" t="str">
        <f>MID(Список!$B$2,COLUMN(),1)</f>
        <v/>
      </c>
      <c r="AR9" s="16" t="str">
        <f>MID(Список!$B$2,COLUMN(),1)</f>
        <v/>
      </c>
      <c r="AS9" s="17" t="str">
        <f>MID(Список!$B$2,COLUMN(),1)</f>
        <v/>
      </c>
      <c r="AT9" s="15" t="str">
        <f>MID(Список!$B$2,COLUMN(),1)</f>
        <v/>
      </c>
      <c r="AU9" s="16" t="str">
        <f>MID(Список!$B$2,COLUMN(),1)</f>
        <v/>
      </c>
      <c r="AV9" s="17" t="str">
        <f>MID(Список!$B$2,COLUMN(),1)</f>
        <v/>
      </c>
      <c r="AW9" s="15" t="str">
        <f>MID(Список!$B$2,COLUMN(),1)</f>
        <v/>
      </c>
      <c r="AX9" s="16" t="str">
        <f>MID(Список!$B$2,COLUMN(),1)</f>
        <v/>
      </c>
      <c r="AY9" s="17" t="str">
        <f>MID(Список!$B$2,COLUMN(),1)</f>
        <v/>
      </c>
      <c r="AZ9" s="15" t="str">
        <f>MID(Список!$B$2,COLUMN(),1)</f>
        <v/>
      </c>
      <c r="BA9" s="16" t="str">
        <f>MID(Список!$B$2,COLUMN(),1)</f>
        <v/>
      </c>
      <c r="BB9" s="17" t="str">
        <f>MID(Список!$B$2,COLUMN(),1)</f>
        <v/>
      </c>
      <c r="BC9" s="15" t="str">
        <f>MID(Список!$B$2,COLUMN(),1)</f>
        <v/>
      </c>
      <c r="BD9" s="16" t="str">
        <f>MID(Список!$B$2,COLUMN(),1)</f>
        <v/>
      </c>
      <c r="BE9" s="17" t="str">
        <f>MID(Список!$B$2,COLUMN(),1)</f>
        <v/>
      </c>
      <c r="BF9" s="15" t="str">
        <f>MID(Список!$B$2,COLUMN(),1)</f>
        <v/>
      </c>
      <c r="BG9" s="16" t="str">
        <f>MID(Список!$B$2,COLUMN(),1)</f>
        <v/>
      </c>
      <c r="BH9" s="17" t="str">
        <f>MID(Список!$B$2,COLUMN(),1)</f>
        <v/>
      </c>
      <c r="BI9" s="15" t="str">
        <f>MID(Список!$B$2,COLUMN(),1)</f>
        <v/>
      </c>
      <c r="BJ9" s="16" t="str">
        <f>MID(Список!$B$2,COLUMN(),1)</f>
        <v/>
      </c>
      <c r="BK9" s="17" t="str">
        <f>MID(Список!$B$2,COLUMN(),1)</f>
        <v/>
      </c>
      <c r="BL9" s="15" t="str">
        <f>MID(Список!$B$2,COLUMN(),1)</f>
        <v/>
      </c>
      <c r="BM9" s="16" t="str">
        <f>MID(Список!$B$2,COLUMN(),1)</f>
        <v/>
      </c>
      <c r="BN9" s="17" t="str">
        <f>MID(Список!$B$2,COLUMN(),1)</f>
        <v/>
      </c>
      <c r="BO9" s="15" t="str">
        <f>MID(Список!$B$2,COLUMN(),1)</f>
        <v/>
      </c>
      <c r="BP9" s="16" t="str">
        <f>MID(Список!$B$2,COLUMN(),1)</f>
        <v/>
      </c>
      <c r="BQ9" s="17" t="str">
        <f>MID(Список!$B$2,COLUMN(),1)</f>
        <v/>
      </c>
      <c r="BR9" s="15" t="str">
        <f>MID(Список!$B$2,COLUMN(),1)</f>
        <v/>
      </c>
      <c r="BS9" s="16" t="str">
        <f>MID(Список!$B$2,COLUMN(),1)</f>
        <v/>
      </c>
      <c r="BT9" s="17" t="str">
        <f>MID(Список!$B$2,COLUMN(),1)</f>
        <v/>
      </c>
      <c r="BU9" s="15" t="str">
        <f>MID(Список!$B$2,COLUMN(),1)</f>
        <v/>
      </c>
      <c r="BV9" s="16" t="str">
        <f>MID(Список!$B$2,COLUMN(),1)</f>
        <v/>
      </c>
      <c r="BW9" s="17" t="str">
        <f>MID(Список!$B$2,COLUMN(),1)</f>
        <v/>
      </c>
      <c r="BX9" s="15" t="str">
        <f>MID(Список!$B$2,COLUMN(),1)</f>
        <v/>
      </c>
      <c r="BY9" s="16" t="str">
        <f>MID(Список!$B$2,COLUMN(),1)</f>
        <v/>
      </c>
      <c r="BZ9" s="17" t="str">
        <f>MID(Список!$B$2,COLUMN(),1)</f>
        <v/>
      </c>
      <c r="CA9" s="15" t="str">
        <f>MID(Список!$B$2,COLUMN(),1)</f>
        <v/>
      </c>
      <c r="CB9" s="16" t="str">
        <f>MID(Список!$B$2,COLUMN(),1)</f>
        <v/>
      </c>
      <c r="CC9" s="17" t="str">
        <f>MID(Список!$B$2,COLUMN(),1)</f>
        <v/>
      </c>
    </row>
    <row r="11" spans="1:151" ht="21" x14ac:dyDescent="0.35">
      <c r="A11" t="s">
        <v>63</v>
      </c>
      <c r="V11" s="18" t="str">
        <f>MID(Список!$F$2,INT(COLUMN()/3)+COLUMNS($V:$AY)/3*INT(ROW()/2)+1,1)</f>
        <v/>
      </c>
      <c r="W11" s="19" t="str">
        <f>MID(Список!$B$2,COLUMN(),1)</f>
        <v/>
      </c>
      <c r="X11" s="20" t="str">
        <f>MID(Список!$B$2,COLUMN(),1)</f>
        <v/>
      </c>
      <c r="Y11" s="18" t="str">
        <f>MID(Список!$F$2,COLUMN(),1)</f>
        <v/>
      </c>
      <c r="Z11" s="19" t="str">
        <f>MID(Список!$B$2,COLUMN(),1)</f>
        <v/>
      </c>
      <c r="AA11" s="20" t="str">
        <f>MID(Список!$B$2,COLUMN(),1)</f>
        <v/>
      </c>
      <c r="AB11" s="18" t="str">
        <f>MID(Список!$F$2,COLUMN(),1)</f>
        <v/>
      </c>
      <c r="AC11" s="19" t="str">
        <f>MID(Список!$B$2,COLUMN(),1)</f>
        <v/>
      </c>
      <c r="AD11" s="20" t="str">
        <f>MID(Список!$B$2,COLUMN(),1)</f>
        <v/>
      </c>
      <c r="AE11" s="18" t="str">
        <f>MID(Список!$F$2,COLUMN(),1)</f>
        <v/>
      </c>
      <c r="AF11" s="19" t="str">
        <f>MID(Список!$B$2,COLUMN(),1)</f>
        <v/>
      </c>
      <c r="AG11" s="20" t="str">
        <f>MID(Список!$B$2,COLUMN(),1)</f>
        <v/>
      </c>
      <c r="AH11" s="18" t="str">
        <f>MID(Список!$F$2,COLUMN(),1)</f>
        <v/>
      </c>
      <c r="AI11" s="19" t="str">
        <f>MID(Список!$B$2,COLUMN(),1)</f>
        <v/>
      </c>
      <c r="AJ11" s="20" t="str">
        <f>MID(Список!$B$2,COLUMN(),1)</f>
        <v/>
      </c>
      <c r="AK11" s="18" t="str">
        <f>MID(Список!$F$2,COLUMN(),1)</f>
        <v/>
      </c>
      <c r="AL11" s="19" t="str">
        <f>MID(Список!$B$2,COLUMN(),1)</f>
        <v/>
      </c>
      <c r="AM11" s="20" t="str">
        <f>MID(Список!$B$2,COLUMN(),1)</f>
        <v/>
      </c>
      <c r="AN11" s="18" t="str">
        <f>MID(Список!$F$2,COLUMN(),1)</f>
        <v/>
      </c>
      <c r="AO11" s="19" t="str">
        <f>MID(Список!$B$2,COLUMN(),1)</f>
        <v/>
      </c>
      <c r="AP11" s="20" t="str">
        <f>MID(Список!$B$2,COLUMN(),1)</f>
        <v/>
      </c>
      <c r="AQ11" s="18" t="str">
        <f>MID(Список!$F$2,COLUMN(),1)</f>
        <v/>
      </c>
      <c r="AR11" s="19" t="str">
        <f>MID(Список!$B$2,COLUMN(),1)</f>
        <v/>
      </c>
      <c r="AS11" s="20" t="str">
        <f>MID(Список!$B$2,COLUMN(),1)</f>
        <v/>
      </c>
      <c r="AT11" s="18" t="str">
        <f>MID(Список!$F$2,COLUMN(),1)</f>
        <v/>
      </c>
      <c r="AU11" s="19" t="str">
        <f>MID(Список!$B$2,COLUMN(),1)</f>
        <v/>
      </c>
      <c r="AV11" s="20" t="str">
        <f>MID(Список!$B$2,COLUMN(),1)</f>
        <v/>
      </c>
      <c r="AW11" s="18" t="str">
        <f>MID(Список!$F$2,COLUMN(),1)</f>
        <v/>
      </c>
      <c r="AX11" s="19" t="str">
        <f>MID(Список!$B$2,COLUMN(),1)</f>
        <v/>
      </c>
      <c r="AY11" s="20" t="str">
        <f>MID(Список!$B$2,COLUMN(),1)</f>
        <v/>
      </c>
    </row>
    <row r="14" spans="1:151" ht="21" x14ac:dyDescent="0.35">
      <c r="A14" t="s">
        <v>69</v>
      </c>
      <c r="V14" s="18" t="str">
        <f>MID(Список!$G$2,INT(COLUMN()/3)+COLUMNS($V:$AG)/3*INT(ROW()/2)+1,1)</f>
        <v/>
      </c>
      <c r="W14" s="19" t="str">
        <f>MID(Список!$B$2,COLUMN(),1)</f>
        <v/>
      </c>
      <c r="X14" s="20" t="str">
        <f>MID(Список!$B$2,COLUMN(),1)</f>
        <v/>
      </c>
      <c r="Y14" s="18" t="str">
        <f>MID(Список!$G$2,COLUMN(),1)</f>
        <v/>
      </c>
      <c r="Z14" s="19" t="str">
        <f>MID(Список!$B$2,COLUMN(),1)</f>
        <v/>
      </c>
      <c r="AA14" s="20" t="str">
        <f>MID(Список!$B$2,COLUMN(),1)</f>
        <v/>
      </c>
      <c r="AB14" s="18" t="str">
        <f>MID(Список!$G$2,COLUMN(),1)</f>
        <v/>
      </c>
      <c r="AC14" s="19" t="str">
        <f>MID(Список!$B$2,COLUMN(),1)</f>
        <v/>
      </c>
      <c r="AD14" s="20" t="str">
        <f>MID(Список!$B$2,COLUMN(),1)</f>
        <v/>
      </c>
      <c r="AE14" s="18" t="str">
        <f>MID(Список!$G$2,COLUMN(),1)</f>
        <v/>
      </c>
      <c r="AF14" s="19" t="str">
        <f>MID(Список!$B$2,COLUMN(),1)</f>
        <v/>
      </c>
      <c r="AG14" s="20" t="str">
        <f>MID(Список!$B$2,COLUMN(),1)</f>
        <v/>
      </c>
      <c r="AK14" s="18" t="str">
        <f>MID(Список!$H$2,INT(COLUMN()/3)+COLUMNS($AK:$BH)/3*INT(ROW()/2)+1,1)</f>
        <v/>
      </c>
      <c r="AL14" s="19" t="str">
        <f>MID(Список!$B$2,COLUMN(),1)</f>
        <v/>
      </c>
      <c r="AM14" s="20" t="str">
        <f>MID(Список!$B$2,COLUMN(),1)</f>
        <v/>
      </c>
      <c r="AN14" s="18" t="str">
        <f>MID(Список!$H$2,COLUMN(),1)</f>
        <v/>
      </c>
      <c r="AO14" s="19" t="str">
        <f>MID(Список!$B$2,COLUMN(),1)</f>
        <v/>
      </c>
      <c r="AP14" s="20" t="str">
        <f>MID(Список!$B$2,COLUMN(),1)</f>
        <v/>
      </c>
      <c r="AQ14" s="18" t="str">
        <f>MID(Список!$H$2,COLUMN(),1)</f>
        <v/>
      </c>
      <c r="AR14" s="19" t="str">
        <f>MID(Список!$B$2,COLUMN(),1)</f>
        <v/>
      </c>
      <c r="AS14" s="20" t="str">
        <f>MID(Список!$B$2,COLUMN(),1)</f>
        <v/>
      </c>
      <c r="AT14" s="18" t="str">
        <f>MID(Список!$H$2,COLUMN(),1)</f>
        <v/>
      </c>
      <c r="AU14" s="19" t="str">
        <f>MID(Список!$B$2,COLUMN(),1)</f>
        <v/>
      </c>
      <c r="AV14" s="20" t="str">
        <f>MID(Список!$B$2,COLUMN(),1)</f>
        <v/>
      </c>
      <c r="AW14" s="18" t="str">
        <f>MID(Список!$H$2,COLUMN(),1)</f>
        <v/>
      </c>
      <c r="AX14" s="19" t="str">
        <f>MID(Список!$B$2,COLUMN(),1)</f>
        <v/>
      </c>
      <c r="AY14" s="20" t="str">
        <f>MID(Список!$B$2,COLUMN(),1)</f>
        <v/>
      </c>
      <c r="AZ14" s="18" t="str">
        <f>MID(Список!$H$2,COLUMN(),1)</f>
        <v/>
      </c>
      <c r="BA14" s="19" t="str">
        <f>MID(Список!$B$2,COLUMN(),1)</f>
        <v/>
      </c>
      <c r="BB14" s="20" t="str">
        <f>MID(Список!$B$2,COLUMN(),1)</f>
        <v/>
      </c>
      <c r="BC14" s="18" t="str">
        <f>MID(Список!$H$2,COLUMN(),1)</f>
        <v/>
      </c>
      <c r="BD14" s="19" t="str">
        <f>MID(Список!$B$2,COLUMN(),1)</f>
        <v/>
      </c>
      <c r="BE14" s="20" t="str">
        <f>MID(Список!$B$2,COLUMN(),1)</f>
        <v/>
      </c>
      <c r="BF14" s="18" t="str">
        <f>MID(Список!$H$2,COLUMN(),1)</f>
        <v/>
      </c>
      <c r="BG14" s="19" t="str">
        <f>MID(Список!$B$2,COLUMN(),1)</f>
        <v/>
      </c>
      <c r="BH14" s="20" t="str">
        <f>MID(Список!$B$2,COLUMN(),1)</f>
        <v/>
      </c>
    </row>
    <row r="16" spans="1:151" ht="21" x14ac:dyDescent="0.35">
      <c r="A16" t="s">
        <v>59</v>
      </c>
      <c r="V16" s="15" t="str">
        <f>MID(Список!$J$2,INT(COLUMN()/3)+COLUMNS($V:$ET)/3*INT(ROW()/2)+1,1)</f>
        <v/>
      </c>
      <c r="W16" s="16" t="str">
        <f>MID(Список!$B$2,COLUMN(),1)</f>
        <v/>
      </c>
      <c r="X16" s="17" t="str">
        <f>MID(Список!$B$2,COLUMN(),1)</f>
        <v/>
      </c>
      <c r="Y16" s="15" t="str">
        <f>MID(Список!$J$2,INT(COLUMN()/3)+COLUMNS($V:$ET)/3*INT(ROW()/2)+1,1)</f>
        <v/>
      </c>
      <c r="Z16" s="16" t="str">
        <f>MID(Список!$B$2,COLUMN(),1)</f>
        <v/>
      </c>
      <c r="AA16" s="17" t="str">
        <f>MID(Список!$B$2,COLUMN(),1)</f>
        <v/>
      </c>
      <c r="AB16" s="15" t="str">
        <f>MID(Список!$J$2,INT(COLUMN()/3)+COLUMNS($V:$ET)/3*INT(ROW()/2)+1,1)</f>
        <v/>
      </c>
      <c r="AC16" s="16" t="str">
        <f>MID(Список!$B$2,COLUMN(),1)</f>
        <v/>
      </c>
      <c r="AD16" s="17" t="str">
        <f>MID(Список!$B$2,COLUMN(),1)</f>
        <v/>
      </c>
      <c r="AE16" s="15" t="str">
        <f>MID(Список!$J$2,INT(COLUMN()/3)+COLUMNS($V:$ET)/3*INT(ROW()/2)+1,1)</f>
        <v/>
      </c>
      <c r="AF16" s="16" t="str">
        <f>MID(Список!$B$2,COLUMN(),1)</f>
        <v/>
      </c>
      <c r="AG16" s="17" t="str">
        <f>MID(Список!$B$2,COLUMN(),1)</f>
        <v/>
      </c>
      <c r="AH16" s="15" t="str">
        <f>MID(Список!$J$2,INT(COLUMN()/3)+COLUMNS($V:$ET)/3*INT(ROW()/2)+1,1)</f>
        <v/>
      </c>
      <c r="AI16" s="16" t="str">
        <f>MID(Список!$B$2,COLUMN(),1)</f>
        <v/>
      </c>
      <c r="AJ16" s="17" t="str">
        <f>MID(Список!$B$2,COLUMN(),1)</f>
        <v/>
      </c>
      <c r="AK16" s="15" t="str">
        <f>MID(Список!$J$2,INT(COLUMN()/3)+COLUMNS($V:$ET)/3*INT(ROW()/2)+1,1)</f>
        <v/>
      </c>
      <c r="AL16" s="16" t="str">
        <f>MID(Список!$B$2,COLUMN(),1)</f>
        <v/>
      </c>
      <c r="AM16" s="17" t="str">
        <f>MID(Список!$B$2,COLUMN(),1)</f>
        <v/>
      </c>
      <c r="AN16" s="15" t="str">
        <f>MID(Список!$J$2,INT(COLUMN()/3)+COLUMNS($V:$ET)/3*INT(ROW()/2)+1,1)</f>
        <v/>
      </c>
      <c r="AO16" s="16" t="str">
        <f>MID(Список!$B$2,COLUMN(),1)</f>
        <v/>
      </c>
      <c r="AP16" s="17" t="str">
        <f>MID(Список!$B$2,COLUMN(),1)</f>
        <v/>
      </c>
      <c r="AQ16" s="15" t="str">
        <f>MID(Список!$J$2,INT(COLUMN()/3)+COLUMNS($V:$ET)/3*INT(ROW()/2)+1,1)</f>
        <v/>
      </c>
      <c r="AR16" s="16" t="str">
        <f>MID(Список!$B$2,COLUMN(),1)</f>
        <v/>
      </c>
      <c r="AS16" s="17" t="str">
        <f>MID(Список!$B$2,COLUMN(),1)</f>
        <v/>
      </c>
      <c r="AT16" s="15" t="str">
        <f>MID(Список!$J$2,INT(COLUMN()/3)+COLUMNS($V:$ET)/3*INT(ROW()/2)+1,1)</f>
        <v/>
      </c>
      <c r="AU16" s="16" t="str">
        <f>MID(Список!$B$2,COLUMN(),1)</f>
        <v/>
      </c>
      <c r="AV16" s="17" t="str">
        <f>MID(Список!$B$2,COLUMN(),1)</f>
        <v/>
      </c>
      <c r="AW16" s="15" t="str">
        <f>MID(Список!$J$2,INT(COLUMN()/3)+COLUMNS($V:$ET)/3*INT(ROW()/2)+1,1)</f>
        <v/>
      </c>
      <c r="AX16" s="16" t="str">
        <f>MID(Список!$B$2,COLUMN(),1)</f>
        <v/>
      </c>
      <c r="AY16" s="17" t="str">
        <f>MID(Список!$B$2,COLUMN(),1)</f>
        <v/>
      </c>
      <c r="AZ16" s="15" t="str">
        <f>MID(Список!$J$2,INT(COLUMN()/3)+COLUMNS($V:$ET)/3*INT(ROW()/2)+1,1)</f>
        <v/>
      </c>
      <c r="BA16" s="16" t="str">
        <f>MID(Список!$B$2,COLUMN(),1)</f>
        <v/>
      </c>
      <c r="BB16" s="17" t="str">
        <f>MID(Список!$B$2,COLUMN(),1)</f>
        <v/>
      </c>
      <c r="BC16" s="15" t="str">
        <f>MID(Список!$J$2,INT(COLUMN()/3)+COLUMNS($V:$ET)/3*INT(ROW()/2)+1,1)</f>
        <v/>
      </c>
      <c r="BD16" s="16" t="str">
        <f>MID(Список!$B$2,COLUMN(),1)</f>
        <v/>
      </c>
      <c r="BE16" s="17" t="str">
        <f>MID(Список!$B$2,COLUMN(),1)</f>
        <v/>
      </c>
      <c r="BF16" s="15" t="str">
        <f>MID(Список!$J$2,INT(COLUMN()/3)+COLUMNS($V:$ET)/3*INT(ROW()/2)+1,1)</f>
        <v/>
      </c>
      <c r="BG16" s="16" t="str">
        <f>MID(Список!$B$2,COLUMN(),1)</f>
        <v/>
      </c>
      <c r="BH16" s="17" t="str">
        <f>MID(Список!$B$2,COLUMN(),1)</f>
        <v/>
      </c>
      <c r="BI16" s="15" t="str">
        <f>MID(Список!$J$2,INT(COLUMN()/3)+COLUMNS($V:$ET)/3*INT(ROW()/2)+1,1)</f>
        <v/>
      </c>
      <c r="BJ16" s="16" t="str">
        <f>MID(Список!$B$2,COLUMN(),1)</f>
        <v/>
      </c>
      <c r="BK16" s="17" t="str">
        <f>MID(Список!$B$2,COLUMN(),1)</f>
        <v/>
      </c>
      <c r="BL16" s="15" t="str">
        <f>MID(Список!$J$2,INT(COLUMN()/3)+COLUMNS($V:$ET)/3*INT(ROW()/2)+1,1)</f>
        <v/>
      </c>
      <c r="BM16" s="16" t="str">
        <f>MID(Список!$B$2,COLUMN(),1)</f>
        <v/>
      </c>
      <c r="BN16" s="17" t="str">
        <f>MID(Список!$B$2,COLUMN(),1)</f>
        <v/>
      </c>
      <c r="BO16" s="15" t="str">
        <f>MID(Список!$J$2,INT(COLUMN()/3)+COLUMNS($V:$ET)/3*INT(ROW()/2)+1,1)</f>
        <v/>
      </c>
      <c r="BP16" s="16" t="str">
        <f>MID(Список!$B$2,COLUMN(),1)</f>
        <v/>
      </c>
      <c r="BQ16" s="17" t="str">
        <f>MID(Список!$B$2,COLUMN(),1)</f>
        <v/>
      </c>
      <c r="BR16" s="15" t="str">
        <f>MID(Список!$J$2,INT(COLUMN()/3)+COLUMNS($V:$ET)/3*INT(ROW()/2)+1,1)</f>
        <v/>
      </c>
      <c r="BS16" s="16" t="str">
        <f>MID(Список!$B$2,COLUMN(),1)</f>
        <v/>
      </c>
      <c r="BT16" s="17" t="str">
        <f>MID(Список!$B$2,COLUMN(),1)</f>
        <v/>
      </c>
      <c r="BU16" s="15" t="str">
        <f>MID(Список!$J$2,INT(COLUMN()/3)+COLUMNS($V:$ET)/3*INT(ROW()/2)+1,1)</f>
        <v/>
      </c>
      <c r="BV16" s="16" t="str">
        <f>MID(Список!$B$2,COLUMN(),1)</f>
        <v/>
      </c>
      <c r="BW16" s="17" t="str">
        <f>MID(Список!$B$2,COLUMN(),1)</f>
        <v/>
      </c>
      <c r="BX16" s="15" t="str">
        <f>MID(Список!$J$2,INT(COLUMN()/3)+COLUMNS($V:$ET)/3*INT(ROW()/2)+1,1)</f>
        <v/>
      </c>
      <c r="BY16" s="16" t="str">
        <f>MID(Список!$B$2,COLUMN(),1)</f>
        <v/>
      </c>
      <c r="BZ16" s="17" t="str">
        <f>MID(Список!$B$2,COLUMN(),1)</f>
        <v/>
      </c>
      <c r="CA16" s="15" t="str">
        <f>MID(Список!$J$2,INT(COLUMN()/3)+COLUMNS($V:$ET)/3*INT(ROW()/2)+1,1)</f>
        <v/>
      </c>
      <c r="CB16" s="16" t="str">
        <f>MID(Список!$B$2,COLUMN(),1)</f>
        <v/>
      </c>
      <c r="CC16" s="17" t="str">
        <f>MID(Список!$B$2,COLUMN(),1)</f>
        <v/>
      </c>
      <c r="CD16" s="15" t="str">
        <f>MID(Список!$J$2,INT(COLUMN()/3)+COLUMNS($V:$ET)/3*INT(ROW()/2)+1,1)</f>
        <v/>
      </c>
      <c r="CE16" s="16" t="str">
        <f>MID(Список!$B$2,COLUMN(),1)</f>
        <v/>
      </c>
      <c r="CF16" s="17" t="str">
        <f>MID(Список!$B$2,COLUMN(),1)</f>
        <v/>
      </c>
      <c r="CG16" s="15" t="str">
        <f>MID(Список!$J$2,INT(COLUMN()/3)+COLUMNS($V:$ET)/3*INT(ROW()/2)+1,1)</f>
        <v/>
      </c>
      <c r="CH16" s="16" t="str">
        <f>MID(Список!$B$2,COLUMN(),1)</f>
        <v/>
      </c>
      <c r="CI16" s="17" t="str">
        <f>MID(Список!$B$2,COLUMN(),1)</f>
        <v/>
      </c>
      <c r="CJ16" s="15" t="str">
        <f>MID(Список!$J$2,INT(COLUMN()/3)+COLUMNS($V:$ET)/3*INT(ROW()/2)+1,1)</f>
        <v/>
      </c>
      <c r="CK16" s="16" t="str">
        <f>MID(Список!$B$2,COLUMN(),1)</f>
        <v/>
      </c>
      <c r="CL16" s="17" t="str">
        <f>MID(Список!$B$2,COLUMN(),1)</f>
        <v/>
      </c>
      <c r="CM16" s="15" t="str">
        <f>MID(Список!$J$2,INT(COLUMN()/3)+COLUMNS($V:$ET)/3*INT(ROW()/2)+1,1)</f>
        <v/>
      </c>
      <c r="CN16" s="16" t="str">
        <f>MID(Список!$B$2,COLUMN(),1)</f>
        <v/>
      </c>
      <c r="CO16" s="17" t="str">
        <f>MID(Список!$B$2,COLUMN(),1)</f>
        <v/>
      </c>
      <c r="CP16" s="15" t="str">
        <f>MID(Список!$J$2,INT(COLUMN()/3)+COLUMNS($V:$ET)/3*INT(ROW()/2)+1,1)</f>
        <v/>
      </c>
      <c r="CQ16" s="16" t="str">
        <f>MID(Список!$B$2,COLUMN(),1)</f>
        <v/>
      </c>
      <c r="CR16" s="17" t="str">
        <f>MID(Список!$B$2,COLUMN(),1)</f>
        <v/>
      </c>
      <c r="CS16" s="15" t="str">
        <f>MID(Список!$J$2,INT(COLUMN()/3)+COLUMNS($V:$ET)/3*INT(ROW()/2)+1,1)</f>
        <v/>
      </c>
      <c r="CT16" s="16" t="str">
        <f>MID(Список!$B$2,COLUMN(),1)</f>
        <v/>
      </c>
      <c r="CU16" s="17" t="str">
        <f>MID(Список!$B$2,COLUMN(),1)</f>
        <v/>
      </c>
      <c r="CV16" s="15" t="str">
        <f>MID(Список!$J$2,INT(COLUMN()/3)+COLUMNS($V:$ET)/3*INT(ROW()/2)+1,1)</f>
        <v/>
      </c>
      <c r="CW16" s="16" t="str">
        <f>MID(Список!$B$2,COLUMN(),1)</f>
        <v/>
      </c>
      <c r="CX16" s="17" t="str">
        <f>MID(Список!$B$2,COLUMN(),1)</f>
        <v/>
      </c>
      <c r="CY16" s="15" t="str">
        <f>MID(Список!$J$2,INT(COLUMN()/3)+COLUMNS($V:$ET)/3*INT(ROW()/2)+1,1)</f>
        <v/>
      </c>
      <c r="CZ16" s="16" t="str">
        <f>MID(Список!$B$2,COLUMN(),1)</f>
        <v/>
      </c>
      <c r="DA16" s="17" t="str">
        <f>MID(Список!$B$2,COLUMN(),1)</f>
        <v/>
      </c>
      <c r="DB16" s="15" t="str">
        <f>MID(Список!$J$2,INT(COLUMN()/3)+COLUMNS($V:$ET)/3*INT(ROW()/2)+1,1)</f>
        <v/>
      </c>
      <c r="DC16" s="16" t="str">
        <f>MID(Список!$B$2,COLUMN(),1)</f>
        <v/>
      </c>
      <c r="DD16" s="17" t="str">
        <f>MID(Список!$B$2,COLUMN(),1)</f>
        <v/>
      </c>
      <c r="DE16" s="15" t="str">
        <f>MID(Список!$J$2,INT(COLUMN()/3)+COLUMNS($V:$ET)/3*INT(ROW()/2)+1,1)</f>
        <v/>
      </c>
      <c r="DF16" s="16" t="str">
        <f>MID(Список!$B$2,COLUMN(),1)</f>
        <v/>
      </c>
      <c r="DG16" s="17" t="str">
        <f>MID(Список!$B$2,COLUMN(),1)</f>
        <v/>
      </c>
      <c r="DH16" s="15" t="str">
        <f>MID(Список!$J$2,INT(COLUMN()/3)+COLUMNS($V:$ET)/3*INT(ROW()/2)+1,1)</f>
        <v/>
      </c>
      <c r="DI16" s="16" t="str">
        <f>MID(Список!$B$2,COLUMN(),1)</f>
        <v/>
      </c>
      <c r="DJ16" s="17" t="str">
        <f>MID(Список!$B$2,COLUMN(),1)</f>
        <v/>
      </c>
      <c r="DK16" s="15" t="str">
        <f>MID(Список!$J$2,INT(COLUMN()/3)+COLUMNS($V:$ET)/3*INT(ROW()/2)+1,1)</f>
        <v/>
      </c>
      <c r="DL16" s="16" t="str">
        <f>MID(Список!$B$2,COLUMN(),1)</f>
        <v/>
      </c>
      <c r="DM16" s="17" t="str">
        <f>MID(Список!$B$2,COLUMN(),1)</f>
        <v/>
      </c>
      <c r="DN16" s="15" t="str">
        <f>MID(Список!$J$2,INT(COLUMN()/3)+COLUMNS($V:$ET)/3*INT(ROW()/2)+1,1)</f>
        <v/>
      </c>
      <c r="DO16" s="16" t="str">
        <f>MID(Список!$B$2,COLUMN(),1)</f>
        <v/>
      </c>
      <c r="DP16" s="17" t="str">
        <f>MID(Список!$B$2,COLUMN(),1)</f>
        <v/>
      </c>
      <c r="DQ16" s="15" t="str">
        <f>MID(Список!$J$2,INT(COLUMN()/3)+COLUMNS($V:$ET)/3*INT(ROW()/2)+1,1)</f>
        <v/>
      </c>
      <c r="DR16" s="16" t="str">
        <f>MID(Список!$B$2,COLUMN(),1)</f>
        <v/>
      </c>
      <c r="DS16" s="17" t="str">
        <f>MID(Список!$B$2,COLUMN(),1)</f>
        <v/>
      </c>
      <c r="DT16" s="15" t="str">
        <f>MID(Список!$J$2,INT(COLUMN()/3)+COLUMNS($V:$ET)/3*INT(ROW()/2)+1,1)</f>
        <v/>
      </c>
      <c r="DU16" s="16" t="str">
        <f>MID(Список!$B$2,COLUMN(),1)</f>
        <v/>
      </c>
      <c r="DV16" s="17" t="str">
        <f>MID(Список!$B$2,COLUMN(),1)</f>
        <v/>
      </c>
      <c r="DW16" s="15" t="str">
        <f>MID(Список!$J$2,INT(COLUMN()/3)+COLUMNS($V:$ET)/3*INT(ROW()/2)+1,1)</f>
        <v/>
      </c>
      <c r="DX16" s="16" t="str">
        <f>MID(Список!$B$2,COLUMN(),1)</f>
        <v/>
      </c>
      <c r="DY16" s="17" t="str">
        <f>MID(Список!$B$2,COLUMN(),1)</f>
        <v/>
      </c>
      <c r="DZ16" s="15" t="str">
        <f>MID(Список!$J$2,INT(COLUMN()/3)+COLUMNS($V:$ET)/3*INT(ROW()/2)+1,1)</f>
        <v/>
      </c>
      <c r="EA16" s="16" t="str">
        <f>MID(Список!$B$2,COLUMN(),1)</f>
        <v/>
      </c>
      <c r="EB16" s="17" t="str">
        <f>MID(Список!$B$2,COLUMN(),1)</f>
        <v/>
      </c>
      <c r="EC16" s="15" t="str">
        <f>MID(Список!$J$2,INT(COLUMN()/3)+COLUMNS($V:$ET)/3*INT(ROW()/2)+1,1)</f>
        <v/>
      </c>
      <c r="ED16" s="16" t="str">
        <f>MID(Список!$B$2,COLUMN(),1)</f>
        <v/>
      </c>
      <c r="EE16" s="17" t="str">
        <f>MID(Список!$B$2,COLUMN(),1)</f>
        <v/>
      </c>
      <c r="EF16" s="15" t="str">
        <f>MID(Список!$J$2,INT(COLUMN()/3)+COLUMNS($V:$ET)/3*INT(ROW()/2)+1,1)</f>
        <v/>
      </c>
      <c r="EG16" s="16" t="str">
        <f>MID(Список!$B$2,COLUMN(),1)</f>
        <v/>
      </c>
      <c r="EH16" s="17" t="str">
        <f>MID(Список!$B$2,COLUMN(),1)</f>
        <v/>
      </c>
      <c r="EI16" s="15" t="str">
        <f>MID(Список!$J$2,INT(COLUMN()/3)+COLUMNS($V:$ET)/3*INT(ROW()/2)+1,1)</f>
        <v/>
      </c>
      <c r="EJ16" s="16" t="str">
        <f>MID(Список!$B$2,COLUMN(),1)</f>
        <v/>
      </c>
      <c r="EK16" s="17" t="str">
        <f>MID(Список!$B$2,COLUMN(),1)</f>
        <v/>
      </c>
      <c r="EL16" s="15" t="str">
        <f>MID(Список!$J$2,INT(COLUMN()/3)+COLUMNS($V:$ET)/3*INT(ROW()/2)+1,1)</f>
        <v/>
      </c>
      <c r="EM16" s="16" t="str">
        <f>MID(Список!$B$2,COLUMN(),1)</f>
        <v/>
      </c>
      <c r="EN16" s="17" t="str">
        <f>MID(Список!$B$2,COLUMN(),1)</f>
        <v/>
      </c>
      <c r="EO16" s="15" t="str">
        <f>MID(Список!$J$2,INT(COLUMN()/3)+COLUMNS($V:$ET)/3*INT(ROW()/2)+1,1)</f>
        <v/>
      </c>
      <c r="EP16" s="16" t="str">
        <f>MID(Список!$B$2,COLUMN(),1)</f>
        <v/>
      </c>
      <c r="EQ16" s="17" t="str">
        <f>MID(Список!$B$2,COLUMN(),1)</f>
        <v/>
      </c>
      <c r="ER16" s="15" t="str">
        <f>MID(Список!$J$2,INT(COLUMN()/3)+COLUMNS($V:$ET)/3*INT(ROW()/2)+1,1)</f>
        <v/>
      </c>
      <c r="ES16" s="16" t="str">
        <f>MID(Список!$B$2,COLUMN(),1)</f>
        <v/>
      </c>
      <c r="ET16" s="17" t="str">
        <f>MID(Список!$B$2,COLUMN(),1)</f>
        <v/>
      </c>
    </row>
    <row r="18" spans="1:165" ht="21" x14ac:dyDescent="0.35">
      <c r="V18" s="15" t="str">
        <f>MID(Список!$J$2,INT(COLUMN()/3)+COLUMNS($V:$ET)/3*INT(ROW()/2)+1,1)</f>
        <v/>
      </c>
      <c r="W18" s="16" t="str">
        <f>MID(Список!$B$2,COLUMN(),1)</f>
        <v/>
      </c>
      <c r="X18" s="17" t="str">
        <f>MID(Список!$B$2,COLUMN(),1)</f>
        <v/>
      </c>
      <c r="Y18" s="15" t="str">
        <f>MID(Список!$J$2,INT(COLUMN()/3)+COLUMNS($V:$ET)/3*INT(ROW()/2)+1,1)</f>
        <v/>
      </c>
      <c r="Z18" s="16" t="str">
        <f>MID(Список!$B$2,COLUMN(),1)</f>
        <v/>
      </c>
      <c r="AA18" s="17" t="str">
        <f>MID(Список!$B$2,COLUMN(),1)</f>
        <v/>
      </c>
      <c r="AB18" s="15" t="str">
        <f>MID(Список!$J$2,INT(COLUMN()/3)+COLUMNS($V:$ET)/3*INT(ROW()/2)+1,1)</f>
        <v/>
      </c>
      <c r="AC18" s="16" t="str">
        <f>MID(Список!$B$2,COLUMN(),1)</f>
        <v/>
      </c>
      <c r="AD18" s="17" t="str">
        <f>MID(Список!$B$2,COLUMN(),1)</f>
        <v/>
      </c>
      <c r="AE18" s="15" t="str">
        <f>MID(Список!$J$2,INT(COLUMN()/3)+COLUMNS($V:$ET)/3*INT(ROW()/2)+1,1)</f>
        <v/>
      </c>
      <c r="AF18" s="16" t="str">
        <f>MID(Список!$B$2,COLUMN(),1)</f>
        <v/>
      </c>
      <c r="AG18" s="17" t="str">
        <f>MID(Список!$B$2,COLUMN(),1)</f>
        <v/>
      </c>
      <c r="AH18" s="15" t="str">
        <f>MID(Список!$J$2,INT(COLUMN()/3)+COLUMNS($V:$ET)/3*INT(ROW()/2)+1,1)</f>
        <v/>
      </c>
      <c r="AI18" s="16" t="str">
        <f>MID(Список!$B$2,COLUMN(),1)</f>
        <v/>
      </c>
      <c r="AJ18" s="17" t="str">
        <f>MID(Список!$B$2,COLUMN(),1)</f>
        <v/>
      </c>
      <c r="AK18" s="15" t="str">
        <f>MID(Список!$J$2,INT(COLUMN()/3)+COLUMNS($V:$ET)/3*INT(ROW()/2)+1,1)</f>
        <v/>
      </c>
      <c r="AL18" s="16" t="str">
        <f>MID(Список!$B$2,COLUMN(),1)</f>
        <v/>
      </c>
      <c r="AM18" s="17" t="str">
        <f>MID(Список!$B$2,COLUMN(),1)</f>
        <v/>
      </c>
      <c r="AN18" s="15" t="str">
        <f>MID(Список!$J$2,INT(COLUMN()/3)+COLUMNS($V:$ET)/3*INT(ROW()/2)+1,1)</f>
        <v/>
      </c>
      <c r="AO18" s="16" t="str">
        <f>MID(Список!$B$2,COLUMN(),1)</f>
        <v/>
      </c>
      <c r="AP18" s="17" t="str">
        <f>MID(Список!$B$2,COLUMN(),1)</f>
        <v/>
      </c>
      <c r="AQ18" s="15" t="str">
        <f>MID(Список!$J$2,INT(COLUMN()/3)+COLUMNS($V:$ET)/3*INT(ROW()/2)+1,1)</f>
        <v/>
      </c>
      <c r="AR18" s="16" t="str">
        <f>MID(Список!$B$2,COLUMN(),1)</f>
        <v/>
      </c>
      <c r="AS18" s="17" t="str">
        <f>MID(Список!$B$2,COLUMN(),1)</f>
        <v/>
      </c>
      <c r="AT18" s="15" t="str">
        <f>MID(Список!$J$2,INT(COLUMN()/3)+COLUMNS($V:$ET)/3*INT(ROW()/2)+1,1)</f>
        <v/>
      </c>
      <c r="AU18" s="16" t="str">
        <f>MID(Список!$B$2,COLUMN(),1)</f>
        <v/>
      </c>
      <c r="AV18" s="17" t="str">
        <f>MID(Список!$B$2,COLUMN(),1)</f>
        <v/>
      </c>
      <c r="AW18" s="15" t="str">
        <f>MID(Список!$J$2,INT(COLUMN()/3)+COLUMNS($V:$ET)/3*INT(ROW()/2)+1,1)</f>
        <v/>
      </c>
      <c r="AX18" s="16" t="str">
        <f>MID(Список!$B$2,COLUMN(),1)</f>
        <v/>
      </c>
      <c r="AY18" s="17" t="str">
        <f>MID(Список!$B$2,COLUMN(),1)</f>
        <v/>
      </c>
      <c r="AZ18" s="15" t="str">
        <f>MID(Список!$J$2,INT(COLUMN()/3)+COLUMNS($V:$ET)/3*INT(ROW()/2)+1,1)</f>
        <v/>
      </c>
      <c r="BA18" s="16" t="str">
        <f>MID(Список!$B$2,COLUMN(),1)</f>
        <v/>
      </c>
      <c r="BB18" s="17" t="str">
        <f>MID(Список!$B$2,COLUMN(),1)</f>
        <v/>
      </c>
      <c r="BC18" s="15" t="str">
        <f>MID(Список!$J$2,INT(COLUMN()/3)+COLUMNS($V:$ET)/3*INT(ROW()/2)+1,1)</f>
        <v/>
      </c>
      <c r="BD18" s="16" t="str">
        <f>MID(Список!$B$2,COLUMN(),1)</f>
        <v/>
      </c>
      <c r="BE18" s="17" t="str">
        <f>MID(Список!$B$2,COLUMN(),1)</f>
        <v/>
      </c>
      <c r="BF18" s="15" t="str">
        <f>MID(Список!$J$2,INT(COLUMN()/3)+COLUMNS($V:$ET)/3*INT(ROW()/2)+1,1)</f>
        <v/>
      </c>
      <c r="BG18" s="16" t="str">
        <f>MID(Список!$B$2,COLUMN(),1)</f>
        <v/>
      </c>
      <c r="BH18" s="17" t="str">
        <f>MID(Список!$B$2,COLUMN(),1)</f>
        <v/>
      </c>
      <c r="BI18" s="15" t="str">
        <f>MID(Список!$J$2,INT(COLUMN()/3)+COLUMNS($V:$ET)/3*INT(ROW()/2)+1,1)</f>
        <v/>
      </c>
      <c r="BJ18" s="16" t="str">
        <f>MID(Список!$B$2,COLUMN(),1)</f>
        <v/>
      </c>
      <c r="BK18" s="17" t="str">
        <f>MID(Список!$B$2,COLUMN(),1)</f>
        <v/>
      </c>
      <c r="BL18" s="15" t="str">
        <f>MID(Список!$J$2,INT(COLUMN()/3)+COLUMNS($V:$ET)/3*INT(ROW()/2)+1,1)</f>
        <v/>
      </c>
      <c r="BM18" s="16" t="str">
        <f>MID(Список!$B$2,COLUMN(),1)</f>
        <v/>
      </c>
      <c r="BN18" s="17" t="str">
        <f>MID(Список!$B$2,COLUMN(),1)</f>
        <v/>
      </c>
      <c r="BO18" s="15" t="str">
        <f>MID(Список!$J$2,INT(COLUMN()/3)+COLUMNS($V:$ET)/3*INT(ROW()/2)+1,1)</f>
        <v/>
      </c>
      <c r="BP18" s="16" t="str">
        <f>MID(Список!$B$2,COLUMN(),1)</f>
        <v/>
      </c>
      <c r="BQ18" s="17" t="str">
        <f>MID(Список!$B$2,COLUMN(),1)</f>
        <v/>
      </c>
      <c r="BR18" s="15" t="str">
        <f>MID(Список!$J$2,INT(COLUMN()/3)+COLUMNS($V:$ET)/3*INT(ROW()/2)+1,1)</f>
        <v/>
      </c>
      <c r="BS18" s="16" t="str">
        <f>MID(Список!$B$2,COLUMN(),1)</f>
        <v/>
      </c>
      <c r="BT18" s="17" t="str">
        <f>MID(Список!$B$2,COLUMN(),1)</f>
        <v/>
      </c>
      <c r="BU18" s="15" t="str">
        <f>MID(Список!$J$2,INT(COLUMN()/3)+COLUMNS($V:$ET)/3*INT(ROW()/2)+1,1)</f>
        <v/>
      </c>
      <c r="BV18" s="16" t="str">
        <f>MID(Список!$B$2,COLUMN(),1)</f>
        <v/>
      </c>
      <c r="BW18" s="17" t="str">
        <f>MID(Список!$B$2,COLUMN(),1)</f>
        <v/>
      </c>
      <c r="BX18" s="15" t="str">
        <f>MID(Список!$J$2,INT(COLUMN()/3)+COLUMNS($V:$ET)/3*INT(ROW()/2)+1,1)</f>
        <v/>
      </c>
      <c r="BY18" s="16" t="str">
        <f>MID(Список!$B$2,COLUMN(),1)</f>
        <v/>
      </c>
      <c r="BZ18" s="17" t="str">
        <f>MID(Список!$B$2,COLUMN(),1)</f>
        <v/>
      </c>
      <c r="CA18" s="15" t="str">
        <f>MID(Список!$J$2,INT(COLUMN()/3)+COLUMNS($V:$ET)/3*INT(ROW()/2)+1,1)</f>
        <v/>
      </c>
      <c r="CB18" s="16" t="str">
        <f>MID(Список!$B$2,COLUMN(),1)</f>
        <v/>
      </c>
      <c r="CC18" s="17" t="str">
        <f>MID(Список!$B$2,COLUMN(),1)</f>
        <v/>
      </c>
      <c r="CD18" s="15" t="str">
        <f>MID(Список!$J$2,INT(COLUMN()/3)+COLUMNS($V:$ET)/3*INT(ROW()/2)+1,1)</f>
        <v/>
      </c>
      <c r="CE18" s="16" t="str">
        <f>MID(Список!$B$2,COLUMN(),1)</f>
        <v/>
      </c>
      <c r="CF18" s="17" t="str">
        <f>MID(Список!$B$2,COLUMN(),1)</f>
        <v/>
      </c>
      <c r="CG18" s="15" t="str">
        <f>MID(Список!$J$2,INT(COLUMN()/3)+COLUMNS($V:$ET)/3*INT(ROW()/2)+1,1)</f>
        <v/>
      </c>
      <c r="CH18" s="16" t="str">
        <f>MID(Список!$B$2,COLUMN(),1)</f>
        <v/>
      </c>
      <c r="CI18" s="17" t="str">
        <f>MID(Список!$B$2,COLUMN(),1)</f>
        <v/>
      </c>
      <c r="CJ18" s="15" t="str">
        <f>MID(Список!$J$2,INT(COLUMN()/3)+COLUMNS($V:$ET)/3*INT(ROW()/2)+1,1)</f>
        <v/>
      </c>
      <c r="CK18" s="16" t="str">
        <f>MID(Список!$B$2,COLUMN(),1)</f>
        <v/>
      </c>
      <c r="CL18" s="17" t="str">
        <f>MID(Список!$B$2,COLUMN(),1)</f>
        <v/>
      </c>
      <c r="CM18" s="15" t="str">
        <f>MID(Список!$J$2,INT(COLUMN()/3)+COLUMNS($V:$ET)/3*INT(ROW()/2)+1,1)</f>
        <v/>
      </c>
      <c r="CN18" s="16" t="str">
        <f>MID(Список!$B$2,COLUMN(),1)</f>
        <v/>
      </c>
      <c r="CO18" s="17" t="str">
        <f>MID(Список!$B$2,COLUMN(),1)</f>
        <v/>
      </c>
      <c r="CP18" s="15" t="str">
        <f>MID(Список!$J$2,INT(COLUMN()/3)+COLUMNS($V:$ET)/3*INT(ROW()/2)+1,1)</f>
        <v/>
      </c>
      <c r="CQ18" s="16" t="str">
        <f>MID(Список!$B$2,COLUMN(),1)</f>
        <v/>
      </c>
      <c r="CR18" s="17" t="str">
        <f>MID(Список!$B$2,COLUMN(),1)</f>
        <v/>
      </c>
      <c r="CS18" s="15" t="str">
        <f>MID(Список!$J$2,INT(COLUMN()/3)+COLUMNS($V:$ET)/3*INT(ROW()/2)+1,1)</f>
        <v/>
      </c>
      <c r="CT18" s="16" t="str">
        <f>MID(Список!$B$2,COLUMN(),1)</f>
        <v/>
      </c>
      <c r="CU18" s="17" t="str">
        <f>MID(Список!$B$2,COLUMN(),1)</f>
        <v/>
      </c>
      <c r="CV18" s="15" t="str">
        <f>MID(Список!$J$2,INT(COLUMN()/3)+COLUMNS($V:$ET)/3*INT(ROW()/2)+1,1)</f>
        <v/>
      </c>
      <c r="CW18" s="16" t="str">
        <f>MID(Список!$B$2,COLUMN(),1)</f>
        <v/>
      </c>
      <c r="CX18" s="17" t="str">
        <f>MID(Список!$B$2,COLUMN(),1)</f>
        <v/>
      </c>
      <c r="CY18" s="15" t="str">
        <f>MID(Список!$J$2,INT(COLUMN()/3)+COLUMNS($V:$ET)/3*INT(ROW()/2)+1,1)</f>
        <v/>
      </c>
      <c r="CZ18" s="16" t="str">
        <f>MID(Список!$B$2,COLUMN(),1)</f>
        <v/>
      </c>
      <c r="DA18" s="17" t="str">
        <f>MID(Список!$B$2,COLUMN(),1)</f>
        <v/>
      </c>
      <c r="DB18" s="15" t="str">
        <f>MID(Список!$J$2,INT(COLUMN()/3)+COLUMNS($V:$ET)/3*INT(ROW()/2)+1,1)</f>
        <v/>
      </c>
      <c r="DC18" s="16" t="str">
        <f>MID(Список!$B$2,COLUMN(),1)</f>
        <v/>
      </c>
      <c r="DD18" s="17" t="str">
        <f>MID(Список!$B$2,COLUMN(),1)</f>
        <v/>
      </c>
      <c r="DE18" s="15" t="str">
        <f>MID(Список!$J$2,INT(COLUMN()/3)+COLUMNS($V:$ET)/3*INT(ROW()/2)+1,1)</f>
        <v/>
      </c>
      <c r="DF18" s="16" t="str">
        <f>MID(Список!$B$2,COLUMN(),1)</f>
        <v/>
      </c>
      <c r="DG18" s="17" t="str">
        <f>MID(Список!$B$2,COLUMN(),1)</f>
        <v/>
      </c>
      <c r="DH18" s="15" t="str">
        <f>MID(Список!$J$2,INT(COLUMN()/3)+COLUMNS($V:$ET)/3*INT(ROW()/2)+1,1)</f>
        <v/>
      </c>
      <c r="DI18" s="16" t="str">
        <f>MID(Список!$B$2,COLUMN(),1)</f>
        <v/>
      </c>
      <c r="DJ18" s="17" t="str">
        <f>MID(Список!$B$2,COLUMN(),1)</f>
        <v/>
      </c>
      <c r="DK18" s="15" t="str">
        <f>MID(Список!$J$2,INT(COLUMN()/3)+COLUMNS($V:$ET)/3*INT(ROW()/2)+1,1)</f>
        <v/>
      </c>
      <c r="DL18" s="16" t="str">
        <f>MID(Список!$B$2,COLUMN(),1)</f>
        <v/>
      </c>
      <c r="DM18" s="17" t="str">
        <f>MID(Список!$B$2,COLUMN(),1)</f>
        <v/>
      </c>
      <c r="DN18" s="15" t="str">
        <f>MID(Список!$J$2,INT(COLUMN()/3)+COLUMNS($V:$ET)/3*INT(ROW()/2)+1,1)</f>
        <v/>
      </c>
      <c r="DO18" s="16" t="str">
        <f>MID(Список!$B$2,COLUMN(),1)</f>
        <v/>
      </c>
      <c r="DP18" s="17" t="str">
        <f>MID(Список!$B$2,COLUMN(),1)</f>
        <v/>
      </c>
      <c r="DQ18" s="15" t="str">
        <f>MID(Список!$J$2,INT(COLUMN()/3)+COLUMNS($V:$ET)/3*INT(ROW()/2)+1,1)</f>
        <v/>
      </c>
      <c r="DR18" s="16" t="str">
        <f>MID(Список!$B$2,COLUMN(),1)</f>
        <v/>
      </c>
      <c r="DS18" s="17" t="str">
        <f>MID(Список!$B$2,COLUMN(),1)</f>
        <v/>
      </c>
      <c r="DT18" s="15" t="str">
        <f>MID(Список!$J$2,INT(COLUMN()/3)+COLUMNS($V:$ET)/3*INT(ROW()/2)+1,1)</f>
        <v/>
      </c>
      <c r="DU18" s="16" t="str">
        <f>MID(Список!$B$2,COLUMN(),1)</f>
        <v/>
      </c>
      <c r="DV18" s="17" t="str">
        <f>MID(Список!$B$2,COLUMN(),1)</f>
        <v/>
      </c>
      <c r="DW18" s="15" t="str">
        <f>MID(Список!$J$2,INT(COLUMN()/3)+COLUMNS($V:$ET)/3*INT(ROW()/2)+1,1)</f>
        <v/>
      </c>
      <c r="DX18" s="16" t="str">
        <f>MID(Список!$B$2,COLUMN(),1)</f>
        <v/>
      </c>
      <c r="DY18" s="17" t="str">
        <f>MID(Список!$B$2,COLUMN(),1)</f>
        <v/>
      </c>
      <c r="DZ18" s="15" t="str">
        <f>MID(Список!$J$2,INT(COLUMN()/3)+COLUMNS($V:$ET)/3*INT(ROW()/2)+1,1)</f>
        <v/>
      </c>
      <c r="EA18" s="16" t="str">
        <f>MID(Список!$B$2,COLUMN(),1)</f>
        <v/>
      </c>
      <c r="EB18" s="17" t="str">
        <f>MID(Список!$B$2,COLUMN(),1)</f>
        <v/>
      </c>
      <c r="EC18" s="15" t="str">
        <f>MID(Список!$J$2,INT(COLUMN()/3)+COLUMNS($V:$ET)/3*INT(ROW()/2)+1,1)</f>
        <v/>
      </c>
      <c r="ED18" s="16" t="str">
        <f>MID(Список!$B$2,COLUMN(),1)</f>
        <v/>
      </c>
      <c r="EE18" s="17" t="str">
        <f>MID(Список!$B$2,COLUMN(),1)</f>
        <v/>
      </c>
      <c r="EF18" s="15" t="str">
        <f>MID(Список!$J$2,INT(COLUMN()/3)+COLUMNS($V:$ET)/3*INT(ROW()/2)+1,1)</f>
        <v/>
      </c>
      <c r="EG18" s="16" t="str">
        <f>MID(Список!$B$2,COLUMN(),1)</f>
        <v/>
      </c>
      <c r="EH18" s="17" t="str">
        <f>MID(Список!$B$2,COLUMN(),1)</f>
        <v/>
      </c>
      <c r="EI18" s="15" t="str">
        <f>MID(Список!$J$2,INT(COLUMN()/3)+COLUMNS($V:$ET)/3*INT(ROW()/2)+1,1)</f>
        <v/>
      </c>
      <c r="EJ18" s="16" t="str">
        <f>MID(Список!$B$2,COLUMN(),1)</f>
        <v/>
      </c>
      <c r="EK18" s="17" t="str">
        <f>MID(Список!$B$2,COLUMN(),1)</f>
        <v/>
      </c>
      <c r="EL18" s="15" t="str">
        <f>MID(Список!$J$2,INT(COLUMN()/3)+COLUMNS($V:$ET)/3*INT(ROW()/2)+1,1)</f>
        <v/>
      </c>
      <c r="EM18" s="16" t="str">
        <f>MID(Список!$B$2,COLUMN(),1)</f>
        <v/>
      </c>
      <c r="EN18" s="17" t="str">
        <f>MID(Список!$B$2,COLUMN(),1)</f>
        <v/>
      </c>
      <c r="EO18" s="15" t="str">
        <f>MID(Список!$J$2,INT(COLUMN()/3)+COLUMNS($V:$ET)/3*INT(ROW()/2)+1,1)</f>
        <v/>
      </c>
      <c r="EP18" s="16" t="str">
        <f>MID(Список!$B$2,COLUMN(),1)</f>
        <v/>
      </c>
      <c r="EQ18" s="17" t="str">
        <f>MID(Список!$B$2,COLUMN(),1)</f>
        <v/>
      </c>
      <c r="ER18" s="15" t="str">
        <f>MID(Список!$J$2,INT(COLUMN()/3)+COLUMNS($V:$ET)/3*INT(ROW()/2)+1,1)</f>
        <v/>
      </c>
      <c r="ES18" s="16" t="str">
        <f>MID(Список!$B$2,COLUMN(),1)</f>
        <v/>
      </c>
      <c r="ET18" s="17" t="str">
        <f>MID(Список!$B$2,COLUMN(),1)</f>
        <v/>
      </c>
    </row>
    <row r="20" spans="1:165" ht="21" x14ac:dyDescent="0.35">
      <c r="V20" s="15" t="str">
        <f>MID(Список!$J$2,INT(COLUMN()/3)+COLUMNS($V:$ET)/3*INT(ROW()/2)+1,1)</f>
        <v/>
      </c>
      <c r="W20" s="16" t="str">
        <f>MID(Список!$B$2,COLUMN(),1)</f>
        <v/>
      </c>
      <c r="X20" s="17" t="str">
        <f>MID(Список!$B$2,COLUMN(),1)</f>
        <v/>
      </c>
      <c r="Y20" s="15" t="str">
        <f>MID(Список!$J$2,INT(COLUMN()/3)+COLUMNS($V:$ET)/3*INT(ROW()/2)+1,1)</f>
        <v/>
      </c>
      <c r="Z20" s="16" t="str">
        <f>MID(Список!$B$2,COLUMN(),1)</f>
        <v/>
      </c>
      <c r="AA20" s="17" t="str">
        <f>MID(Список!$B$2,COLUMN(),1)</f>
        <v/>
      </c>
      <c r="AB20" s="15" t="str">
        <f>MID(Список!$J$2,INT(COLUMN()/3)+COLUMNS($V:$ET)/3*INT(ROW()/2)+1,1)</f>
        <v/>
      </c>
      <c r="AC20" s="16" t="str">
        <f>MID(Список!$B$2,COLUMN(),1)</f>
        <v/>
      </c>
      <c r="AD20" s="17" t="str">
        <f>MID(Список!$B$2,COLUMN(),1)</f>
        <v/>
      </c>
      <c r="AE20" s="15" t="str">
        <f>MID(Список!$J$2,INT(COLUMN()/3)+COLUMNS($V:$ET)/3*INT(ROW()/2)+1,1)</f>
        <v/>
      </c>
      <c r="AF20" s="16" t="str">
        <f>MID(Список!$B$2,COLUMN(),1)</f>
        <v/>
      </c>
      <c r="AG20" s="17" t="str">
        <f>MID(Список!$B$2,COLUMN(),1)</f>
        <v/>
      </c>
      <c r="AH20" s="15" t="str">
        <f>MID(Список!$J$2,INT(COLUMN()/3)+COLUMNS($V:$ET)/3*INT(ROW()/2)+1,1)</f>
        <v/>
      </c>
      <c r="AI20" s="16" t="str">
        <f>MID(Список!$B$2,COLUMN(),1)</f>
        <v/>
      </c>
      <c r="AJ20" s="17" t="str">
        <f>MID(Список!$B$2,COLUMN(),1)</f>
        <v/>
      </c>
      <c r="AK20" s="15" t="str">
        <f>MID(Список!$J$2,INT(COLUMN()/3)+COLUMNS($V:$ET)/3*INT(ROW()/2)+1,1)</f>
        <v/>
      </c>
      <c r="AL20" s="16" t="str">
        <f>MID(Список!$B$2,COLUMN(),1)</f>
        <v/>
      </c>
      <c r="AM20" s="17" t="str">
        <f>MID(Список!$B$2,COLUMN(),1)</f>
        <v/>
      </c>
      <c r="AN20" s="15" t="str">
        <f>MID(Список!$J$2,INT(COLUMN()/3)+COLUMNS($V:$ET)/3*INT(ROW()/2)+1,1)</f>
        <v/>
      </c>
      <c r="AO20" s="16" t="str">
        <f>MID(Список!$B$2,COLUMN(),1)</f>
        <v/>
      </c>
      <c r="AP20" s="17" t="str">
        <f>MID(Список!$B$2,COLUMN(),1)</f>
        <v/>
      </c>
      <c r="AQ20" s="15" t="str">
        <f>MID(Список!$J$2,INT(COLUMN()/3)+COLUMNS($V:$ET)/3*INT(ROW()/2)+1,1)</f>
        <v/>
      </c>
      <c r="AR20" s="16" t="str">
        <f>MID(Список!$B$2,COLUMN(),1)</f>
        <v/>
      </c>
      <c r="AS20" s="17" t="str">
        <f>MID(Список!$B$2,COLUMN(),1)</f>
        <v/>
      </c>
      <c r="AT20" s="15" t="str">
        <f>MID(Список!$J$2,INT(COLUMN()/3)+COLUMNS($V:$ET)/3*INT(ROW()/2)+1,1)</f>
        <v/>
      </c>
      <c r="AU20" s="16" t="str">
        <f>MID(Список!$B$2,COLUMN(),1)</f>
        <v/>
      </c>
      <c r="AV20" s="17" t="str">
        <f>MID(Список!$B$2,COLUMN(),1)</f>
        <v/>
      </c>
      <c r="AW20" s="15" t="str">
        <f>MID(Список!$J$2,INT(COLUMN()/3)+COLUMNS($V:$ET)/3*INT(ROW()/2)+1,1)</f>
        <v/>
      </c>
      <c r="AX20" s="16" t="str">
        <f>MID(Список!$B$2,COLUMN(),1)</f>
        <v/>
      </c>
      <c r="AY20" s="17" t="str">
        <f>MID(Список!$B$2,COLUMN(),1)</f>
        <v/>
      </c>
      <c r="AZ20" s="15" t="str">
        <f>MID(Список!$J$2,INT(COLUMN()/3)+COLUMNS($V:$ET)/3*INT(ROW()/2)+1,1)</f>
        <v/>
      </c>
      <c r="BA20" s="16" t="str">
        <f>MID(Список!$B$2,COLUMN(),1)</f>
        <v/>
      </c>
      <c r="BB20" s="17" t="str">
        <f>MID(Список!$B$2,COLUMN(),1)</f>
        <v/>
      </c>
      <c r="BC20" s="15" t="str">
        <f>MID(Список!$J$2,INT(COLUMN()/3)+COLUMNS($V:$ET)/3*INT(ROW()/2)+1,1)</f>
        <v/>
      </c>
      <c r="BD20" s="16" t="str">
        <f>MID(Список!$B$2,COLUMN(),1)</f>
        <v/>
      </c>
      <c r="BE20" s="17" t="str">
        <f>MID(Список!$B$2,COLUMN(),1)</f>
        <v/>
      </c>
      <c r="BF20" s="15" t="str">
        <f>MID(Список!$J$2,INT(COLUMN()/3)+COLUMNS($V:$ET)/3*INT(ROW()/2)+1,1)</f>
        <v/>
      </c>
      <c r="BG20" s="16" t="str">
        <f>MID(Список!$B$2,COLUMN(),1)</f>
        <v/>
      </c>
      <c r="BH20" s="17" t="str">
        <f>MID(Список!$B$2,COLUMN(),1)</f>
        <v/>
      </c>
      <c r="BI20" s="15" t="str">
        <f>MID(Список!$J$2,INT(COLUMN()/3)+COLUMNS($V:$ET)/3*INT(ROW()/2)+1,1)</f>
        <v/>
      </c>
      <c r="BJ20" s="16" t="str">
        <f>MID(Список!$B$2,COLUMN(),1)</f>
        <v/>
      </c>
      <c r="BK20" s="17" t="str">
        <f>MID(Список!$B$2,COLUMN(),1)</f>
        <v/>
      </c>
      <c r="BL20" s="15" t="str">
        <f>MID(Список!$J$2,INT(COLUMN()/3)+COLUMNS($V:$ET)/3*INT(ROW()/2)+1,1)</f>
        <v/>
      </c>
      <c r="BM20" s="16" t="str">
        <f>MID(Список!$B$2,COLUMN(),1)</f>
        <v/>
      </c>
      <c r="BN20" s="17" t="str">
        <f>MID(Список!$B$2,COLUMN(),1)</f>
        <v/>
      </c>
      <c r="BO20" s="15" t="str">
        <f>MID(Список!$J$2,INT(COLUMN()/3)+COLUMNS($V:$ET)/3*INT(ROW()/2)+1,1)</f>
        <v/>
      </c>
      <c r="BP20" s="16" t="str">
        <f>MID(Список!$B$2,COLUMN(),1)</f>
        <v/>
      </c>
      <c r="BQ20" s="17" t="str">
        <f>MID(Список!$B$2,COLUMN(),1)</f>
        <v/>
      </c>
      <c r="BR20" s="15" t="str">
        <f>MID(Список!$J$2,INT(COLUMN()/3)+COLUMNS($V:$ET)/3*INT(ROW()/2)+1,1)</f>
        <v/>
      </c>
      <c r="BS20" s="16" t="str">
        <f>MID(Список!$B$2,COLUMN(),1)</f>
        <v/>
      </c>
      <c r="BT20" s="17" t="str">
        <f>MID(Список!$B$2,COLUMN(),1)</f>
        <v/>
      </c>
      <c r="BU20" s="15" t="str">
        <f>MID(Список!$J$2,INT(COLUMN()/3)+COLUMNS($V:$ET)/3*INT(ROW()/2)+1,1)</f>
        <v/>
      </c>
      <c r="BV20" s="16" t="str">
        <f>MID(Список!$B$2,COLUMN(),1)</f>
        <v/>
      </c>
      <c r="BW20" s="17" t="str">
        <f>MID(Список!$B$2,COLUMN(),1)</f>
        <v/>
      </c>
      <c r="BX20" s="15" t="str">
        <f>MID(Список!$J$2,INT(COLUMN()/3)+COLUMNS($V:$ET)/3*INT(ROW()/2)+1,1)</f>
        <v/>
      </c>
      <c r="BY20" s="16" t="str">
        <f>MID(Список!$B$2,COLUMN(),1)</f>
        <v/>
      </c>
      <c r="BZ20" s="17" t="str">
        <f>MID(Список!$B$2,COLUMN(),1)</f>
        <v/>
      </c>
      <c r="CA20" s="15" t="str">
        <f>MID(Список!$J$2,INT(COLUMN()/3)+COLUMNS($V:$ET)/3*INT(ROW()/2)+1,1)</f>
        <v/>
      </c>
      <c r="CB20" s="16" t="str">
        <f>MID(Список!$B$2,COLUMN(),1)</f>
        <v/>
      </c>
      <c r="CC20" s="17" t="str">
        <f>MID(Список!$B$2,COLUMN(),1)</f>
        <v/>
      </c>
      <c r="CD20" s="15" t="str">
        <f>MID(Список!$J$2,INT(COLUMN()/3)+COLUMNS($V:$ET)/3*INT(ROW()/2)+1,1)</f>
        <v/>
      </c>
      <c r="CE20" s="16" t="str">
        <f>MID(Список!$B$2,COLUMN(),1)</f>
        <v/>
      </c>
      <c r="CF20" s="17" t="str">
        <f>MID(Список!$B$2,COLUMN(),1)</f>
        <v/>
      </c>
      <c r="CG20" s="15" t="str">
        <f>MID(Список!$J$2,INT(COLUMN()/3)+COLUMNS($V:$ET)/3*INT(ROW()/2)+1,1)</f>
        <v/>
      </c>
      <c r="CH20" s="16" t="str">
        <f>MID(Список!$B$2,COLUMN(),1)</f>
        <v/>
      </c>
      <c r="CI20" s="17" t="str">
        <f>MID(Список!$B$2,COLUMN(),1)</f>
        <v/>
      </c>
      <c r="CJ20" s="15" t="str">
        <f>MID(Список!$J$2,INT(COLUMN()/3)+COLUMNS($V:$ET)/3*INT(ROW()/2)+1,1)</f>
        <v/>
      </c>
      <c r="CK20" s="16" t="str">
        <f>MID(Список!$B$2,COLUMN(),1)</f>
        <v/>
      </c>
      <c r="CL20" s="17" t="str">
        <f>MID(Список!$B$2,COLUMN(),1)</f>
        <v/>
      </c>
      <c r="CM20" s="15" t="str">
        <f>MID(Список!$J$2,INT(COLUMN()/3)+COLUMNS($V:$ET)/3*INT(ROW()/2)+1,1)</f>
        <v/>
      </c>
      <c r="CN20" s="16" t="str">
        <f>MID(Список!$B$2,COLUMN(),1)</f>
        <v/>
      </c>
      <c r="CO20" s="17" t="str">
        <f>MID(Список!$B$2,COLUMN(),1)</f>
        <v/>
      </c>
      <c r="CP20" s="15" t="str">
        <f>MID(Список!$J$2,INT(COLUMN()/3)+COLUMNS($V:$ET)/3*INT(ROW()/2)+1,1)</f>
        <v/>
      </c>
      <c r="CQ20" s="16" t="str">
        <f>MID(Список!$B$2,COLUMN(),1)</f>
        <v/>
      </c>
      <c r="CR20" s="17" t="str">
        <f>MID(Список!$B$2,COLUMN(),1)</f>
        <v/>
      </c>
      <c r="CS20" s="15" t="str">
        <f>MID(Список!$J$2,INT(COLUMN()/3)+COLUMNS($V:$ET)/3*INT(ROW()/2)+1,1)</f>
        <v/>
      </c>
      <c r="CT20" s="16" t="str">
        <f>MID(Список!$B$2,COLUMN(),1)</f>
        <v/>
      </c>
      <c r="CU20" s="17" t="str">
        <f>MID(Список!$B$2,COLUMN(),1)</f>
        <v/>
      </c>
      <c r="CV20" s="15" t="str">
        <f>MID(Список!$J$2,INT(COLUMN()/3)+COLUMNS($V:$ET)/3*INT(ROW()/2)+1,1)</f>
        <v/>
      </c>
      <c r="CW20" s="16" t="str">
        <f>MID(Список!$B$2,COLUMN(),1)</f>
        <v/>
      </c>
      <c r="CX20" s="17" t="str">
        <f>MID(Список!$B$2,COLUMN(),1)</f>
        <v/>
      </c>
      <c r="CY20" s="15" t="str">
        <f>MID(Список!$J$2,INT(COLUMN()/3)+COLUMNS($V:$ET)/3*INT(ROW()/2)+1,1)</f>
        <v/>
      </c>
      <c r="CZ20" s="16" t="str">
        <f>MID(Список!$B$2,COLUMN(),1)</f>
        <v/>
      </c>
      <c r="DA20" s="17" t="str">
        <f>MID(Список!$B$2,COLUMN(),1)</f>
        <v/>
      </c>
      <c r="DB20" s="15" t="str">
        <f>MID(Список!$J$2,INT(COLUMN()/3)+COLUMNS($V:$ET)/3*INT(ROW()/2)+1,1)</f>
        <v/>
      </c>
      <c r="DC20" s="16" t="str">
        <f>MID(Список!$B$2,COLUMN(),1)</f>
        <v/>
      </c>
      <c r="DD20" s="17" t="str">
        <f>MID(Список!$B$2,COLUMN(),1)</f>
        <v/>
      </c>
      <c r="DE20" s="15" t="str">
        <f>MID(Список!$J$2,INT(COLUMN()/3)+COLUMNS($V:$ET)/3*INT(ROW()/2)+1,1)</f>
        <v/>
      </c>
      <c r="DF20" s="16" t="str">
        <f>MID(Список!$B$2,COLUMN(),1)</f>
        <v/>
      </c>
      <c r="DG20" s="17" t="str">
        <f>MID(Список!$B$2,COLUMN(),1)</f>
        <v/>
      </c>
      <c r="DH20" s="15" t="str">
        <f>MID(Список!$J$2,INT(COLUMN()/3)+COLUMNS($V:$ET)/3*INT(ROW()/2)+1,1)</f>
        <v/>
      </c>
      <c r="DI20" s="16" t="str">
        <f>MID(Список!$B$2,COLUMN(),1)</f>
        <v/>
      </c>
      <c r="DJ20" s="17" t="str">
        <f>MID(Список!$B$2,COLUMN(),1)</f>
        <v/>
      </c>
      <c r="DK20" s="15" t="str">
        <f>MID(Список!$J$2,INT(COLUMN()/3)+COLUMNS($V:$ET)/3*INT(ROW()/2)+1,1)</f>
        <v/>
      </c>
      <c r="DL20" s="16" t="str">
        <f>MID(Список!$B$2,COLUMN(),1)</f>
        <v/>
      </c>
      <c r="DM20" s="17" t="str">
        <f>MID(Список!$B$2,COLUMN(),1)</f>
        <v/>
      </c>
      <c r="DN20" s="15" t="str">
        <f>MID(Список!$J$2,INT(COLUMN()/3)+COLUMNS($V:$ET)/3*INT(ROW()/2)+1,1)</f>
        <v/>
      </c>
      <c r="DO20" s="16" t="str">
        <f>MID(Список!$B$2,COLUMN(),1)</f>
        <v/>
      </c>
      <c r="DP20" s="17" t="str">
        <f>MID(Список!$B$2,COLUMN(),1)</f>
        <v/>
      </c>
      <c r="DQ20" s="15" t="str">
        <f>MID(Список!$J$2,INT(COLUMN()/3)+COLUMNS($V:$ET)/3*INT(ROW()/2)+1,1)</f>
        <v/>
      </c>
      <c r="DR20" s="16" t="str">
        <f>MID(Список!$B$2,COLUMN(),1)</f>
        <v/>
      </c>
      <c r="DS20" s="17" t="str">
        <f>MID(Список!$B$2,COLUMN(),1)</f>
        <v/>
      </c>
      <c r="DT20" s="15" t="str">
        <f>MID(Список!$J$2,INT(COLUMN()/3)+COLUMNS($V:$ET)/3*INT(ROW()/2)+1,1)</f>
        <v/>
      </c>
      <c r="DU20" s="16" t="str">
        <f>MID(Список!$B$2,COLUMN(),1)</f>
        <v/>
      </c>
      <c r="DV20" s="17" t="str">
        <f>MID(Список!$B$2,COLUMN(),1)</f>
        <v/>
      </c>
      <c r="DW20" s="15" t="str">
        <f>MID(Список!$J$2,INT(COLUMN()/3)+COLUMNS($V:$ET)/3*INT(ROW()/2)+1,1)</f>
        <v/>
      </c>
      <c r="DX20" s="16" t="str">
        <f>MID(Список!$B$2,COLUMN(),1)</f>
        <v/>
      </c>
      <c r="DY20" s="17" t="str">
        <f>MID(Список!$B$2,COLUMN(),1)</f>
        <v/>
      </c>
      <c r="DZ20" s="15" t="str">
        <f>MID(Список!$J$2,INT(COLUMN()/3)+COLUMNS($V:$ET)/3*INT(ROW()/2)+1,1)</f>
        <v/>
      </c>
      <c r="EA20" s="16" t="str">
        <f>MID(Список!$B$2,COLUMN(),1)</f>
        <v/>
      </c>
      <c r="EB20" s="17" t="str">
        <f>MID(Список!$B$2,COLUMN(),1)</f>
        <v/>
      </c>
      <c r="EC20" s="15" t="str">
        <f>MID(Список!$J$2,INT(COLUMN()/3)+COLUMNS($V:$ET)/3*INT(ROW()/2)+1,1)</f>
        <v/>
      </c>
      <c r="ED20" s="16" t="str">
        <f>MID(Список!$B$2,COLUMN(),1)</f>
        <v/>
      </c>
      <c r="EE20" s="17" t="str">
        <f>MID(Список!$B$2,COLUMN(),1)</f>
        <v/>
      </c>
      <c r="EF20" s="15" t="str">
        <f>MID(Список!$J$2,INT(COLUMN()/3)+COLUMNS($V:$ET)/3*INT(ROW()/2)+1,1)</f>
        <v/>
      </c>
      <c r="EG20" s="16" t="str">
        <f>MID(Список!$B$2,COLUMN(),1)</f>
        <v/>
      </c>
      <c r="EH20" s="17" t="str">
        <f>MID(Список!$B$2,COLUMN(),1)</f>
        <v/>
      </c>
      <c r="EI20" s="15" t="str">
        <f>MID(Список!$J$2,INT(COLUMN()/3)+COLUMNS($V:$ET)/3*INT(ROW()/2)+1,1)</f>
        <v/>
      </c>
      <c r="EJ20" s="16" t="str">
        <f>MID(Список!$B$2,COLUMN(),1)</f>
        <v/>
      </c>
      <c r="EK20" s="17" t="str">
        <f>MID(Список!$B$2,COLUMN(),1)</f>
        <v/>
      </c>
      <c r="EL20" s="15" t="str">
        <f>MID(Список!$J$2,INT(COLUMN()/3)+COLUMNS($V:$ET)/3*INT(ROW()/2)+1,1)</f>
        <v/>
      </c>
      <c r="EM20" s="16" t="str">
        <f>MID(Список!$B$2,COLUMN(),1)</f>
        <v/>
      </c>
      <c r="EN20" s="17" t="str">
        <f>MID(Список!$B$2,COLUMN(),1)</f>
        <v/>
      </c>
      <c r="EO20" s="15" t="str">
        <f>MID(Список!$J$2,INT(COLUMN()/3)+COLUMNS($V:$ET)/3*INT(ROW()/2)+1,1)</f>
        <v/>
      </c>
      <c r="EP20" s="16" t="str">
        <f>MID(Список!$B$2,COLUMN(),1)</f>
        <v/>
      </c>
      <c r="EQ20" s="17" t="str">
        <f>MID(Список!$B$2,COLUMN(),1)</f>
        <v/>
      </c>
      <c r="ER20" s="15" t="str">
        <f>MID(Список!$J$2,INT(COLUMN()/3)+COLUMNS($V:$ET)/3*INT(ROW()/2)+1,1)</f>
        <v/>
      </c>
      <c r="ES20" s="16" t="str">
        <f>MID(Список!$B$2,COLUMN(),1)</f>
        <v/>
      </c>
      <c r="ET20" s="17" t="str">
        <f>MID(Список!$B$2,COLUMN(),1)</f>
        <v/>
      </c>
    </row>
    <row r="21" spans="1:165" ht="21" x14ac:dyDescent="0.35"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</row>
    <row r="22" spans="1:165" ht="21" x14ac:dyDescent="0.35">
      <c r="A22" t="s">
        <v>60</v>
      </c>
      <c r="V22" s="18" t="str">
        <f>MID(Список!$I$2,INT(COLUMN()/3)+COLUMNS($V:$AY)/3*INT(ROW()/2)+1,1)</f>
        <v/>
      </c>
      <c r="W22" s="19" t="str">
        <f>MID(Список!$B$2,COLUMN(),1)</f>
        <v/>
      </c>
      <c r="X22" s="20" t="str">
        <f>MID(Список!$B$2,COLUMN(),1)</f>
        <v/>
      </c>
      <c r="Y22" s="18"/>
      <c r="Z22" s="19"/>
      <c r="AA22" s="20"/>
      <c r="AB22" s="18"/>
      <c r="AC22" s="19"/>
      <c r="AD22" s="20"/>
      <c r="AE22" s="18"/>
      <c r="AF22" s="19"/>
      <c r="AG22" s="20"/>
      <c r="AH22" s="18"/>
      <c r="AI22" s="19"/>
      <c r="AJ22" s="20"/>
      <c r="AK22" s="18"/>
      <c r="AL22" s="19"/>
      <c r="AM22" s="20"/>
      <c r="AN22" s="18"/>
      <c r="AO22" s="19"/>
      <c r="AP22" s="20"/>
      <c r="AQ22" s="18"/>
      <c r="AR22" s="19"/>
      <c r="AS22" s="20"/>
      <c r="AT22" s="18"/>
      <c r="AU22" s="19"/>
      <c r="AV22" s="20"/>
      <c r="AW22" s="18"/>
      <c r="AX22" s="19"/>
      <c r="AY22" s="20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</row>
    <row r="24" spans="1:165" ht="21" x14ac:dyDescent="0.35">
      <c r="A24" t="s">
        <v>58</v>
      </c>
      <c r="V24" s="15" t="str">
        <f>MID(Список!$K$2,INT(COLUMN()/3)+COLUMNS($V:$ET)/3*INT(ROW()/2)+1,1)</f>
        <v/>
      </c>
      <c r="W24" s="16" t="str">
        <f>MID(Список!$B$2,COLUMN(),1)</f>
        <v/>
      </c>
      <c r="X24" s="17" t="str">
        <f>MID(Список!$B$2,COLUMN(),1)</f>
        <v/>
      </c>
      <c r="Y24" s="15" t="str">
        <f>MID(Список!$K$2,INT(COLUMN()/3)+COLUMNS($V:$ET)/3*INT(ROW()/2)+1,1)</f>
        <v/>
      </c>
      <c r="Z24" s="16" t="str">
        <f>MID(Список!$B$2,COLUMN(),1)</f>
        <v/>
      </c>
      <c r="AA24" s="17" t="str">
        <f>MID(Список!$B$2,COLUMN(),1)</f>
        <v/>
      </c>
      <c r="AB24" s="15" t="str">
        <f>MID(Список!$K$2,INT(COLUMN()/3)+COLUMNS($V:$ET)/3*INT(ROW()/2)+1,1)</f>
        <v/>
      </c>
      <c r="AC24" s="16" t="str">
        <f>MID(Список!$B$2,COLUMN(),1)</f>
        <v/>
      </c>
      <c r="AD24" s="17" t="str">
        <f>MID(Список!$B$2,COLUMN(),1)</f>
        <v/>
      </c>
      <c r="AE24" s="15" t="str">
        <f>MID(Список!$K$2,INT(COLUMN()/3)+COLUMNS($V:$ET)/3*INT(ROW()/2)+1,1)</f>
        <v/>
      </c>
      <c r="AF24" s="16" t="str">
        <f>MID(Список!$B$2,COLUMN(),1)</f>
        <v/>
      </c>
      <c r="AG24" s="17" t="str">
        <f>MID(Список!$B$2,COLUMN(),1)</f>
        <v/>
      </c>
      <c r="AH24" s="15" t="str">
        <f>MID(Список!$K$2,INT(COLUMN()/3)+COLUMNS($V:$ET)/3*INT(ROW()/2)+1,1)</f>
        <v/>
      </c>
      <c r="AI24" s="16" t="str">
        <f>MID(Список!$B$2,COLUMN(),1)</f>
        <v/>
      </c>
      <c r="AJ24" s="17" t="str">
        <f>MID(Список!$B$2,COLUMN(),1)</f>
        <v/>
      </c>
      <c r="AK24" s="15" t="str">
        <f>MID(Список!$K$2,INT(COLUMN()/3)+COLUMNS($V:$ET)/3*INT(ROW()/2)+1,1)</f>
        <v/>
      </c>
      <c r="AL24" s="16" t="str">
        <f>MID(Список!$B$2,COLUMN(),1)</f>
        <v/>
      </c>
      <c r="AM24" s="17" t="str">
        <f>MID(Список!$B$2,COLUMN(),1)</f>
        <v/>
      </c>
      <c r="AN24" s="15" t="str">
        <f>MID(Список!$K$2,INT(COLUMN()/3)+COLUMNS($V:$ET)/3*INT(ROW()/2)+1,1)</f>
        <v/>
      </c>
      <c r="AO24" s="16" t="str">
        <f>MID(Список!$B$2,COLUMN(),1)</f>
        <v/>
      </c>
      <c r="AP24" s="17" t="str">
        <f>MID(Список!$B$2,COLUMN(),1)</f>
        <v/>
      </c>
      <c r="AQ24" s="15" t="str">
        <f>MID(Список!$K$2,INT(COLUMN()/3)+COLUMNS($V:$ET)/3*INT(ROW()/2)+1,1)</f>
        <v/>
      </c>
      <c r="AR24" s="16" t="str">
        <f>MID(Список!$B$2,COLUMN(),1)</f>
        <v/>
      </c>
      <c r="AS24" s="17" t="str">
        <f>MID(Список!$B$2,COLUMN(),1)</f>
        <v/>
      </c>
      <c r="AT24" s="15" t="str">
        <f>MID(Список!$K$2,INT(COLUMN()/3)+COLUMNS($V:$ET)/3*INT(ROW()/2)+1,1)</f>
        <v/>
      </c>
      <c r="AU24" s="16" t="str">
        <f>MID(Список!$B$2,COLUMN(),1)</f>
        <v/>
      </c>
      <c r="AV24" s="17" t="str">
        <f>MID(Список!$B$2,COLUMN(),1)</f>
        <v/>
      </c>
      <c r="AW24" s="15" t="str">
        <f>MID(Список!$K$2,INT(COLUMN()/3)+COLUMNS($V:$ET)/3*INT(ROW()/2)+1,1)</f>
        <v/>
      </c>
      <c r="AX24" s="16" t="str">
        <f>MID(Список!$B$2,COLUMN(),1)</f>
        <v/>
      </c>
      <c r="AY24" s="17" t="str">
        <f>MID(Список!$B$2,COLUMN(),1)</f>
        <v/>
      </c>
      <c r="AZ24" s="15" t="str">
        <f>MID(Список!$K$2,INT(COLUMN()/3)+COLUMNS($V:$ET)/3*INT(ROW()/2)+1,1)</f>
        <v/>
      </c>
      <c r="BA24" s="16" t="str">
        <f>MID(Список!$B$2,COLUMN(),1)</f>
        <v/>
      </c>
      <c r="BB24" s="17" t="str">
        <f>MID(Список!$B$2,COLUMN(),1)</f>
        <v/>
      </c>
      <c r="BC24" s="15" t="str">
        <f>MID(Список!$K$2,INT(COLUMN()/3)+COLUMNS($V:$ET)/3*INT(ROW()/2)+1,1)</f>
        <v/>
      </c>
      <c r="BD24" s="16" t="str">
        <f>MID(Список!$B$2,COLUMN(),1)</f>
        <v/>
      </c>
      <c r="BE24" s="17" t="str">
        <f>MID(Список!$B$2,COLUMN(),1)</f>
        <v/>
      </c>
      <c r="BF24" s="15" t="str">
        <f>MID(Список!$K$2,INT(COLUMN()/3)+COLUMNS($V:$ET)/3*INT(ROW()/2)+1,1)</f>
        <v/>
      </c>
      <c r="BG24" s="16" t="str">
        <f>MID(Список!$B$2,COLUMN(),1)</f>
        <v/>
      </c>
      <c r="BH24" s="17" t="str">
        <f>MID(Список!$B$2,COLUMN(),1)</f>
        <v/>
      </c>
      <c r="BI24" s="15" t="str">
        <f>MID(Список!$K$2,INT(COLUMN()/3)+COLUMNS($V:$ET)/3*INT(ROW()/2)+1,1)</f>
        <v/>
      </c>
      <c r="BJ24" s="16" t="str">
        <f>MID(Список!$B$2,COLUMN(),1)</f>
        <v/>
      </c>
      <c r="BK24" s="17" t="str">
        <f>MID(Список!$B$2,COLUMN(),1)</f>
        <v/>
      </c>
      <c r="BL24" s="15" t="str">
        <f>MID(Список!$K$2,INT(COLUMN()/3)+COLUMNS($V:$ET)/3*INT(ROW()/2)+1,1)</f>
        <v/>
      </c>
      <c r="BM24" s="16" t="str">
        <f>MID(Список!$B$2,COLUMN(),1)</f>
        <v/>
      </c>
      <c r="BN24" s="17" t="str">
        <f>MID(Список!$B$2,COLUMN(),1)</f>
        <v/>
      </c>
      <c r="BO24" s="15" t="str">
        <f>MID(Список!$K$2,INT(COLUMN()/3)+COLUMNS($V:$ET)/3*INT(ROW()/2)+1,1)</f>
        <v/>
      </c>
      <c r="BP24" s="16" t="str">
        <f>MID(Список!$B$2,COLUMN(),1)</f>
        <v/>
      </c>
      <c r="BQ24" s="17" t="str">
        <f>MID(Список!$B$2,COLUMN(),1)</f>
        <v/>
      </c>
      <c r="BR24" s="15" t="str">
        <f>MID(Список!$K$2,INT(COLUMN()/3)+COLUMNS($V:$ET)/3*INT(ROW()/2)+1,1)</f>
        <v/>
      </c>
      <c r="BS24" s="16" t="str">
        <f>MID(Список!$B$2,COLUMN(),1)</f>
        <v/>
      </c>
      <c r="BT24" s="17" t="str">
        <f>MID(Список!$B$2,COLUMN(),1)</f>
        <v/>
      </c>
      <c r="BU24" s="15" t="str">
        <f>MID(Список!$K$2,INT(COLUMN()/3)+COLUMNS($V:$ET)/3*INT(ROW()/2)+1,1)</f>
        <v/>
      </c>
      <c r="BV24" s="16" t="str">
        <f>MID(Список!$B$2,COLUMN(),1)</f>
        <v/>
      </c>
      <c r="BW24" s="17" t="str">
        <f>MID(Список!$B$2,COLUMN(),1)</f>
        <v/>
      </c>
      <c r="BX24" s="15" t="str">
        <f>MID(Список!$K$2,INT(COLUMN()/3)+COLUMNS($V:$ET)/3*INT(ROW()/2)+1,1)</f>
        <v/>
      </c>
      <c r="BY24" s="16" t="str">
        <f>MID(Список!$B$2,COLUMN(),1)</f>
        <v/>
      </c>
      <c r="BZ24" s="17" t="str">
        <f>MID(Список!$B$2,COLUMN(),1)</f>
        <v/>
      </c>
      <c r="CA24" s="15" t="str">
        <f>MID(Список!$K$2,INT(COLUMN()/3)+COLUMNS($V:$ET)/3*INT(ROW()/2)+1,1)</f>
        <v/>
      </c>
      <c r="CB24" s="16" t="str">
        <f>MID(Список!$B$2,COLUMN(),1)</f>
        <v/>
      </c>
      <c r="CC24" s="17" t="str">
        <f>MID(Список!$B$2,COLUMN(),1)</f>
        <v/>
      </c>
      <c r="CD24" s="15" t="str">
        <f>MID(Список!$K$2,INT(COLUMN()/3)+COLUMNS($V:$ET)/3*INT(ROW()/2)+1,1)</f>
        <v/>
      </c>
      <c r="CE24" s="16" t="str">
        <f>MID(Список!$B$2,COLUMN(),1)</f>
        <v/>
      </c>
      <c r="CF24" s="17" t="str">
        <f>MID(Список!$B$2,COLUMN(),1)</f>
        <v/>
      </c>
      <c r="CG24" s="15" t="str">
        <f>MID(Список!$K$2,INT(COLUMN()/3)+COLUMNS($V:$ET)/3*INT(ROW()/2)+1,1)</f>
        <v/>
      </c>
      <c r="CH24" s="16" t="str">
        <f>MID(Список!$B$2,COLUMN(),1)</f>
        <v/>
      </c>
      <c r="CI24" s="17" t="str">
        <f>MID(Список!$B$2,COLUMN(),1)</f>
        <v/>
      </c>
      <c r="CJ24" s="15" t="str">
        <f>MID(Список!$K$2,INT(COLUMN()/3)+COLUMNS($V:$ET)/3*INT(ROW()/2)+1,1)</f>
        <v/>
      </c>
      <c r="CK24" s="16" t="str">
        <f>MID(Список!$B$2,COLUMN(),1)</f>
        <v/>
      </c>
      <c r="CL24" s="17" t="str">
        <f>MID(Список!$B$2,COLUMN(),1)</f>
        <v/>
      </c>
      <c r="CM24" s="15" t="str">
        <f>MID(Список!$K$2,INT(COLUMN()/3)+COLUMNS($V:$ET)/3*INT(ROW()/2)+1,1)</f>
        <v/>
      </c>
      <c r="CN24" s="16" t="str">
        <f>MID(Список!$B$2,COLUMN(),1)</f>
        <v/>
      </c>
      <c r="CO24" s="17" t="str">
        <f>MID(Список!$B$2,COLUMN(),1)</f>
        <v/>
      </c>
      <c r="CP24" s="15" t="str">
        <f>MID(Список!$K$2,INT(COLUMN()/3)+COLUMNS($V:$ET)/3*INT(ROW()/2)+1,1)</f>
        <v/>
      </c>
      <c r="CQ24" s="16" t="str">
        <f>MID(Список!$B$2,COLUMN(),1)</f>
        <v/>
      </c>
      <c r="CR24" s="17" t="str">
        <f>MID(Список!$B$2,COLUMN(),1)</f>
        <v/>
      </c>
      <c r="CS24" s="15" t="str">
        <f>MID(Список!$K$2,INT(COLUMN()/3)+COLUMNS($V:$ET)/3*INT(ROW()/2)+1,1)</f>
        <v/>
      </c>
      <c r="CT24" s="16" t="str">
        <f>MID(Список!$B$2,COLUMN(),1)</f>
        <v/>
      </c>
      <c r="CU24" s="17" t="str">
        <f>MID(Список!$B$2,COLUMN(),1)</f>
        <v/>
      </c>
      <c r="CV24" s="15" t="str">
        <f>MID(Список!$K$2,INT(COLUMN()/3)+COLUMNS($V:$ET)/3*INT(ROW()/2)+1,1)</f>
        <v/>
      </c>
      <c r="CW24" s="16" t="str">
        <f>MID(Список!$B$2,COLUMN(),1)</f>
        <v/>
      </c>
      <c r="CX24" s="17" t="str">
        <f>MID(Список!$B$2,COLUMN(),1)</f>
        <v/>
      </c>
      <c r="CY24" s="15" t="str">
        <f>MID(Список!$K$2,INT(COLUMN()/3)+COLUMNS($V:$ET)/3*INT(ROW()/2)+1,1)</f>
        <v/>
      </c>
      <c r="CZ24" s="16" t="str">
        <f>MID(Список!$B$2,COLUMN(),1)</f>
        <v/>
      </c>
      <c r="DA24" s="17" t="str">
        <f>MID(Список!$B$2,COLUMN(),1)</f>
        <v/>
      </c>
      <c r="DB24" s="15" t="str">
        <f>MID(Список!$K$2,INT(COLUMN()/3)+COLUMNS($V:$ET)/3*INT(ROW()/2)+1,1)</f>
        <v/>
      </c>
      <c r="DC24" s="16" t="str">
        <f>MID(Список!$B$2,COLUMN(),1)</f>
        <v/>
      </c>
      <c r="DD24" s="17" t="str">
        <f>MID(Список!$B$2,COLUMN(),1)</f>
        <v/>
      </c>
      <c r="DE24" s="15" t="str">
        <f>MID(Список!$K$2,INT(COLUMN()/3)+COLUMNS($V:$ET)/3*INT(ROW()/2)+1,1)</f>
        <v/>
      </c>
      <c r="DF24" s="16" t="str">
        <f>MID(Список!$B$2,COLUMN(),1)</f>
        <v/>
      </c>
      <c r="DG24" s="17" t="str">
        <f>MID(Список!$B$2,COLUMN(),1)</f>
        <v/>
      </c>
      <c r="DH24" s="15" t="str">
        <f>MID(Список!$K$2,INT(COLUMN()/3)+COLUMNS($V:$ET)/3*INT(ROW()/2)+1,1)</f>
        <v/>
      </c>
      <c r="DI24" s="16" t="str">
        <f>MID(Список!$B$2,COLUMN(),1)</f>
        <v/>
      </c>
      <c r="DJ24" s="17" t="str">
        <f>MID(Список!$B$2,COLUMN(),1)</f>
        <v/>
      </c>
      <c r="DK24" s="15" t="str">
        <f>MID(Список!$K$2,INT(COLUMN()/3)+COLUMNS($V:$ET)/3*INT(ROW()/2)+1,1)</f>
        <v/>
      </c>
      <c r="DL24" s="16" t="str">
        <f>MID(Список!$B$2,COLUMN(),1)</f>
        <v/>
      </c>
      <c r="DM24" s="17" t="str">
        <f>MID(Список!$B$2,COLUMN(),1)</f>
        <v/>
      </c>
      <c r="DN24" s="15" t="str">
        <f>MID(Список!$K$2,INT(COLUMN()/3)+COLUMNS($V:$ET)/3*INT(ROW()/2)+1,1)</f>
        <v/>
      </c>
      <c r="DO24" s="16" t="str">
        <f>MID(Список!$B$2,COLUMN(),1)</f>
        <v/>
      </c>
      <c r="DP24" s="17" t="str">
        <f>MID(Список!$B$2,COLUMN(),1)</f>
        <v/>
      </c>
      <c r="DQ24" s="15" t="str">
        <f>MID(Список!$K$2,INT(COLUMN()/3)+COLUMNS($V:$ET)/3*INT(ROW()/2)+1,1)</f>
        <v/>
      </c>
      <c r="DR24" s="16" t="str">
        <f>MID(Список!$B$2,COLUMN(),1)</f>
        <v/>
      </c>
      <c r="DS24" s="17" t="str">
        <f>MID(Список!$B$2,COLUMN(),1)</f>
        <v/>
      </c>
      <c r="DT24" s="15" t="str">
        <f>MID(Список!$K$2,INT(COLUMN()/3)+COLUMNS($V:$ET)/3*INT(ROW()/2)+1,1)</f>
        <v/>
      </c>
      <c r="DU24" s="16" t="str">
        <f>MID(Список!$B$2,COLUMN(),1)</f>
        <v/>
      </c>
      <c r="DV24" s="17" t="str">
        <f>MID(Список!$B$2,COLUMN(),1)</f>
        <v/>
      </c>
      <c r="DW24" s="15" t="str">
        <f>MID(Список!$K$2,INT(COLUMN()/3)+COLUMNS($V:$ET)/3*INT(ROW()/2)+1,1)</f>
        <v/>
      </c>
      <c r="DX24" s="16" t="str">
        <f>MID(Список!$B$2,COLUMN(),1)</f>
        <v/>
      </c>
      <c r="DY24" s="17" t="str">
        <f>MID(Список!$B$2,COLUMN(),1)</f>
        <v/>
      </c>
      <c r="DZ24" s="15" t="str">
        <f>MID(Список!$K$2,INT(COLUMN()/3)+COLUMNS($V:$ET)/3*INT(ROW()/2)+1,1)</f>
        <v/>
      </c>
      <c r="EA24" s="16" t="str">
        <f>MID(Список!$B$2,COLUMN(),1)</f>
        <v/>
      </c>
      <c r="EB24" s="17" t="str">
        <f>MID(Список!$B$2,COLUMN(),1)</f>
        <v/>
      </c>
      <c r="EC24" s="15" t="str">
        <f>MID(Список!$K$2,INT(COLUMN()/3)+COLUMNS($V:$ET)/3*INT(ROW()/2)+1,1)</f>
        <v/>
      </c>
      <c r="ED24" s="16" t="str">
        <f>MID(Список!$B$2,COLUMN(),1)</f>
        <v/>
      </c>
      <c r="EE24" s="17" t="str">
        <f>MID(Список!$B$2,COLUMN(),1)</f>
        <v/>
      </c>
      <c r="EF24" s="15" t="str">
        <f>MID(Список!$K$2,INT(COLUMN()/3)+COLUMNS($V:$ET)/3*INT(ROW()/2)+1,1)</f>
        <v/>
      </c>
      <c r="EG24" s="16" t="str">
        <f>MID(Список!$B$2,COLUMN(),1)</f>
        <v/>
      </c>
      <c r="EH24" s="17" t="str">
        <f>MID(Список!$B$2,COLUMN(),1)</f>
        <v/>
      </c>
      <c r="EI24" s="15" t="str">
        <f>MID(Список!$K$2,INT(COLUMN()/3)+COLUMNS($V:$ET)/3*INT(ROW()/2)+1,1)</f>
        <v/>
      </c>
      <c r="EJ24" s="16" t="str">
        <f>MID(Список!$B$2,COLUMN(),1)</f>
        <v/>
      </c>
      <c r="EK24" s="17" t="str">
        <f>MID(Список!$B$2,COLUMN(),1)</f>
        <v/>
      </c>
      <c r="EL24" s="15" t="str">
        <f>MID(Список!$K$2,INT(COLUMN()/3)+COLUMNS($V:$ET)/3*INT(ROW()/2)+1,1)</f>
        <v/>
      </c>
      <c r="EM24" s="16" t="str">
        <f>MID(Список!$B$2,COLUMN(),1)</f>
        <v/>
      </c>
      <c r="EN24" s="17" t="str">
        <f>MID(Список!$B$2,COLUMN(),1)</f>
        <v/>
      </c>
      <c r="EO24" s="15" t="str">
        <f>MID(Список!$K$2,INT(COLUMN()/3)+COLUMNS($V:$ET)/3*INT(ROW()/2)+1,1)</f>
        <v/>
      </c>
      <c r="EP24" s="16" t="str">
        <f>MID(Список!$B$2,COLUMN(),1)</f>
        <v/>
      </c>
      <c r="EQ24" s="17" t="str">
        <f>MID(Список!$B$2,COLUMN(),1)</f>
        <v/>
      </c>
      <c r="ER24" s="15" t="str">
        <f>MID(Список!$K$2,INT(COLUMN()/3)+COLUMNS($V:$ET)/3*INT(ROW()/2)+1,1)</f>
        <v/>
      </c>
      <c r="ES24" s="16" t="str">
        <f>MID(Список!$B$2,COLUMN(),1)</f>
        <v/>
      </c>
      <c r="ET24" s="17" t="str">
        <f>MID(Список!$B$2,COLUMN(),1)</f>
        <v/>
      </c>
    </row>
    <row r="26" spans="1:165" ht="21" x14ac:dyDescent="0.35">
      <c r="V26" s="15" t="str">
        <f>MID(Список!$K$2,INT(COLUMN()/3)+COLUMNS($V:$ET)/3*INT(ROW()/2)+1,1)</f>
        <v/>
      </c>
      <c r="W26" s="16" t="str">
        <f>MID(Список!$B$2,COLUMN(),1)</f>
        <v/>
      </c>
      <c r="X26" s="17" t="str">
        <f>MID(Список!$B$2,COLUMN(),1)</f>
        <v/>
      </c>
      <c r="Y26" s="15" t="str">
        <f>MID(Список!$K$2,INT(COLUMN()/3)+COLUMNS($V:$ET)/3*INT(ROW()/2)+1,1)</f>
        <v/>
      </c>
      <c r="Z26" s="16" t="str">
        <f>MID(Список!$B$2,COLUMN(),1)</f>
        <v/>
      </c>
      <c r="AA26" s="17" t="str">
        <f>MID(Список!$B$2,COLUMN(),1)</f>
        <v/>
      </c>
      <c r="AB26" s="15" t="str">
        <f>MID(Список!$K$2,INT(COLUMN()/3)+COLUMNS($V:$ET)/3*INT(ROW()/2)+1,1)</f>
        <v/>
      </c>
      <c r="AC26" s="16" t="str">
        <f>MID(Список!$B$2,COLUMN(),1)</f>
        <v/>
      </c>
      <c r="AD26" s="17" t="str">
        <f>MID(Список!$B$2,COLUMN(),1)</f>
        <v/>
      </c>
      <c r="AE26" s="15" t="str">
        <f>MID(Список!$K$2,INT(COLUMN()/3)+COLUMNS($V:$ET)/3*INT(ROW()/2)+1,1)</f>
        <v/>
      </c>
      <c r="AF26" s="16" t="str">
        <f>MID(Список!$B$2,COLUMN(),1)</f>
        <v/>
      </c>
      <c r="AG26" s="17" t="str">
        <f>MID(Список!$B$2,COLUMN(),1)</f>
        <v/>
      </c>
      <c r="AH26" s="15" t="str">
        <f>MID(Список!$K$2,INT(COLUMN()/3)+COLUMNS($V:$ET)/3*INT(ROW()/2)+1,1)</f>
        <v/>
      </c>
      <c r="AI26" s="16" t="str">
        <f>MID(Список!$B$2,COLUMN(),1)</f>
        <v/>
      </c>
      <c r="AJ26" s="17" t="str">
        <f>MID(Список!$B$2,COLUMN(),1)</f>
        <v/>
      </c>
      <c r="AK26" s="15" t="str">
        <f>MID(Список!$K$2,INT(COLUMN()/3)+COLUMNS($V:$ET)/3*INT(ROW()/2)+1,1)</f>
        <v/>
      </c>
      <c r="AL26" s="16" t="str">
        <f>MID(Список!$B$2,COLUMN(),1)</f>
        <v/>
      </c>
      <c r="AM26" s="17" t="str">
        <f>MID(Список!$B$2,COLUMN(),1)</f>
        <v/>
      </c>
      <c r="AN26" s="15" t="str">
        <f>MID(Список!$K$2,INT(COLUMN()/3)+COLUMNS($V:$ET)/3*INT(ROW()/2)+1,1)</f>
        <v/>
      </c>
      <c r="AO26" s="16" t="str">
        <f>MID(Список!$B$2,COLUMN(),1)</f>
        <v/>
      </c>
      <c r="AP26" s="17" t="str">
        <f>MID(Список!$B$2,COLUMN(),1)</f>
        <v/>
      </c>
      <c r="AQ26" s="15" t="str">
        <f>MID(Список!$K$2,INT(COLUMN()/3)+COLUMNS($V:$ET)/3*INT(ROW()/2)+1,1)</f>
        <v/>
      </c>
      <c r="AR26" s="16" t="str">
        <f>MID(Список!$B$2,COLUMN(),1)</f>
        <v/>
      </c>
      <c r="AS26" s="17" t="str">
        <f>MID(Список!$B$2,COLUMN(),1)</f>
        <v/>
      </c>
      <c r="AT26" s="15" t="str">
        <f>MID(Список!$K$2,INT(COLUMN()/3)+COLUMNS($V:$ET)/3*INT(ROW()/2)+1,1)</f>
        <v/>
      </c>
      <c r="AU26" s="16" t="str">
        <f>MID(Список!$B$2,COLUMN(),1)</f>
        <v/>
      </c>
      <c r="AV26" s="17" t="str">
        <f>MID(Список!$B$2,COLUMN(),1)</f>
        <v/>
      </c>
      <c r="AW26" s="15" t="str">
        <f>MID(Список!$K$2,INT(COLUMN()/3)+COLUMNS($V:$ET)/3*INT(ROW()/2)+1,1)</f>
        <v/>
      </c>
      <c r="AX26" s="16" t="str">
        <f>MID(Список!$B$2,COLUMN(),1)</f>
        <v/>
      </c>
      <c r="AY26" s="17" t="str">
        <f>MID(Список!$B$2,COLUMN(),1)</f>
        <v/>
      </c>
      <c r="AZ26" s="15" t="str">
        <f>MID(Список!$K$2,INT(COLUMN()/3)+COLUMNS($V:$ET)/3*INT(ROW()/2)+1,1)</f>
        <v/>
      </c>
      <c r="BA26" s="16" t="str">
        <f>MID(Список!$B$2,COLUMN(),1)</f>
        <v/>
      </c>
      <c r="BB26" s="17" t="str">
        <f>MID(Список!$B$2,COLUMN(),1)</f>
        <v/>
      </c>
      <c r="BC26" s="15" t="str">
        <f>MID(Список!$K$2,INT(COLUMN()/3)+COLUMNS($V:$ET)/3*INT(ROW()/2)+1,1)</f>
        <v/>
      </c>
      <c r="BD26" s="16" t="str">
        <f>MID(Список!$B$2,COLUMN(),1)</f>
        <v/>
      </c>
      <c r="BE26" s="17" t="str">
        <f>MID(Список!$B$2,COLUMN(),1)</f>
        <v/>
      </c>
      <c r="BF26" s="15" t="str">
        <f>MID(Список!$K$2,INT(COLUMN()/3)+COLUMNS($V:$ET)/3*INT(ROW()/2)+1,1)</f>
        <v/>
      </c>
      <c r="BG26" s="16" t="str">
        <f>MID(Список!$B$2,COLUMN(),1)</f>
        <v/>
      </c>
      <c r="BH26" s="17" t="str">
        <f>MID(Список!$B$2,COLUMN(),1)</f>
        <v/>
      </c>
      <c r="BI26" s="15" t="str">
        <f>MID(Список!$K$2,INT(COLUMN()/3)+COLUMNS($V:$ET)/3*INT(ROW()/2)+1,1)</f>
        <v/>
      </c>
      <c r="BJ26" s="16" t="str">
        <f>MID(Список!$B$2,COLUMN(),1)</f>
        <v/>
      </c>
      <c r="BK26" s="17" t="str">
        <f>MID(Список!$B$2,COLUMN(),1)</f>
        <v/>
      </c>
      <c r="BL26" s="15" t="str">
        <f>MID(Список!$K$2,INT(COLUMN()/3)+COLUMNS($V:$ET)/3*INT(ROW()/2)+1,1)</f>
        <v/>
      </c>
      <c r="BM26" s="16" t="str">
        <f>MID(Список!$B$2,COLUMN(),1)</f>
        <v/>
      </c>
      <c r="BN26" s="17" t="str">
        <f>MID(Список!$B$2,COLUMN(),1)</f>
        <v/>
      </c>
      <c r="BO26" s="15" t="str">
        <f>MID(Список!$K$2,INT(COLUMN()/3)+COLUMNS($V:$ET)/3*INT(ROW()/2)+1,1)</f>
        <v/>
      </c>
      <c r="BP26" s="16" t="str">
        <f>MID(Список!$B$2,COLUMN(),1)</f>
        <v/>
      </c>
      <c r="BQ26" s="17" t="str">
        <f>MID(Список!$B$2,COLUMN(),1)</f>
        <v/>
      </c>
      <c r="BR26" s="15" t="str">
        <f>MID(Список!$K$2,INT(COLUMN()/3)+COLUMNS($V:$ET)/3*INT(ROW()/2)+1,1)</f>
        <v/>
      </c>
      <c r="BS26" s="16" t="str">
        <f>MID(Список!$B$2,COLUMN(),1)</f>
        <v/>
      </c>
      <c r="BT26" s="17" t="str">
        <f>MID(Список!$B$2,COLUMN(),1)</f>
        <v/>
      </c>
      <c r="BU26" s="15" t="str">
        <f>MID(Список!$K$2,INT(COLUMN()/3)+COLUMNS($V:$ET)/3*INT(ROW()/2)+1,1)</f>
        <v/>
      </c>
      <c r="BV26" s="16" t="str">
        <f>MID(Список!$B$2,COLUMN(),1)</f>
        <v/>
      </c>
      <c r="BW26" s="17" t="str">
        <f>MID(Список!$B$2,COLUMN(),1)</f>
        <v/>
      </c>
      <c r="BX26" s="15" t="str">
        <f>MID(Список!$K$2,INT(COLUMN()/3)+COLUMNS($V:$ET)/3*INT(ROW()/2)+1,1)</f>
        <v/>
      </c>
      <c r="BY26" s="16" t="str">
        <f>MID(Список!$B$2,COLUMN(),1)</f>
        <v/>
      </c>
      <c r="BZ26" s="17" t="str">
        <f>MID(Список!$B$2,COLUMN(),1)</f>
        <v/>
      </c>
      <c r="CA26" s="15" t="str">
        <f>MID(Список!$K$2,INT(COLUMN()/3)+COLUMNS($V:$ET)/3*INT(ROW()/2)+1,1)</f>
        <v/>
      </c>
      <c r="CB26" s="16" t="str">
        <f>MID(Список!$B$2,COLUMN(),1)</f>
        <v/>
      </c>
      <c r="CC26" s="17" t="str">
        <f>MID(Список!$B$2,COLUMN(),1)</f>
        <v/>
      </c>
      <c r="CD26" s="15" t="str">
        <f>MID(Список!$K$2,INT(COLUMN()/3)+COLUMNS($V:$ET)/3*INT(ROW()/2)+1,1)</f>
        <v/>
      </c>
      <c r="CE26" s="16" t="str">
        <f>MID(Список!$B$2,COLUMN(),1)</f>
        <v/>
      </c>
      <c r="CF26" s="17" t="str">
        <f>MID(Список!$B$2,COLUMN(),1)</f>
        <v/>
      </c>
      <c r="CG26" s="15" t="str">
        <f>MID(Список!$K$2,INT(COLUMN()/3)+COLUMNS($V:$ET)/3*INT(ROW()/2)+1,1)</f>
        <v/>
      </c>
      <c r="CH26" s="16" t="str">
        <f>MID(Список!$B$2,COLUMN(),1)</f>
        <v/>
      </c>
      <c r="CI26" s="17" t="str">
        <f>MID(Список!$B$2,COLUMN(),1)</f>
        <v/>
      </c>
      <c r="CJ26" s="15" t="str">
        <f>MID(Список!$K$2,INT(COLUMN()/3)+COLUMNS($V:$ET)/3*INT(ROW()/2)+1,1)</f>
        <v/>
      </c>
      <c r="CK26" s="16" t="str">
        <f>MID(Список!$B$2,COLUMN(),1)</f>
        <v/>
      </c>
      <c r="CL26" s="17" t="str">
        <f>MID(Список!$B$2,COLUMN(),1)</f>
        <v/>
      </c>
      <c r="CM26" s="15" t="str">
        <f>MID(Список!$K$2,INT(COLUMN()/3)+COLUMNS($V:$ET)/3*INT(ROW()/2)+1,1)</f>
        <v/>
      </c>
      <c r="CN26" s="16" t="str">
        <f>MID(Список!$B$2,COLUMN(),1)</f>
        <v/>
      </c>
      <c r="CO26" s="17" t="str">
        <f>MID(Список!$B$2,COLUMN(),1)</f>
        <v/>
      </c>
      <c r="CP26" s="15" t="str">
        <f>MID(Список!$K$2,INT(COLUMN()/3)+COLUMNS($V:$ET)/3*INT(ROW()/2)+1,1)</f>
        <v/>
      </c>
      <c r="CQ26" s="16" t="str">
        <f>MID(Список!$B$2,COLUMN(),1)</f>
        <v/>
      </c>
      <c r="CR26" s="17" t="str">
        <f>MID(Список!$B$2,COLUMN(),1)</f>
        <v/>
      </c>
      <c r="CS26" s="15" t="str">
        <f>MID(Список!$K$2,INT(COLUMN()/3)+COLUMNS($V:$ET)/3*INT(ROW()/2)+1,1)</f>
        <v/>
      </c>
      <c r="CT26" s="16" t="str">
        <f>MID(Список!$B$2,COLUMN(),1)</f>
        <v/>
      </c>
      <c r="CU26" s="17" t="str">
        <f>MID(Список!$B$2,COLUMN(),1)</f>
        <v/>
      </c>
      <c r="CV26" s="15" t="str">
        <f>MID(Список!$K$2,INT(COLUMN()/3)+COLUMNS($V:$ET)/3*INT(ROW()/2)+1,1)</f>
        <v/>
      </c>
      <c r="CW26" s="16" t="str">
        <f>MID(Список!$B$2,COLUMN(),1)</f>
        <v/>
      </c>
      <c r="CX26" s="17" t="str">
        <f>MID(Список!$B$2,COLUMN(),1)</f>
        <v/>
      </c>
      <c r="CY26" s="15" t="str">
        <f>MID(Список!$K$2,INT(COLUMN()/3)+COLUMNS($V:$ET)/3*INT(ROW()/2)+1,1)</f>
        <v/>
      </c>
      <c r="CZ26" s="16" t="str">
        <f>MID(Список!$B$2,COLUMN(),1)</f>
        <v/>
      </c>
      <c r="DA26" s="17" t="str">
        <f>MID(Список!$B$2,COLUMN(),1)</f>
        <v/>
      </c>
      <c r="DB26" s="15" t="str">
        <f>MID(Список!$K$2,INT(COLUMN()/3)+COLUMNS($V:$ET)/3*INT(ROW()/2)+1,1)</f>
        <v/>
      </c>
      <c r="DC26" s="16" t="str">
        <f>MID(Список!$B$2,COLUMN(),1)</f>
        <v/>
      </c>
      <c r="DD26" s="17" t="str">
        <f>MID(Список!$B$2,COLUMN(),1)</f>
        <v/>
      </c>
      <c r="DE26" s="15" t="str">
        <f>MID(Список!$K$2,INT(COLUMN()/3)+COLUMNS($V:$ET)/3*INT(ROW()/2)+1,1)</f>
        <v/>
      </c>
      <c r="DF26" s="16" t="str">
        <f>MID(Список!$B$2,COLUMN(),1)</f>
        <v/>
      </c>
      <c r="DG26" s="17" t="str">
        <f>MID(Список!$B$2,COLUMN(),1)</f>
        <v/>
      </c>
      <c r="DH26" s="15" t="str">
        <f>MID(Список!$K$2,INT(COLUMN()/3)+COLUMNS($V:$ET)/3*INT(ROW()/2)+1,1)</f>
        <v/>
      </c>
      <c r="DI26" s="16" t="str">
        <f>MID(Список!$B$2,COLUMN(),1)</f>
        <v/>
      </c>
      <c r="DJ26" s="17" t="str">
        <f>MID(Список!$B$2,COLUMN(),1)</f>
        <v/>
      </c>
      <c r="DK26" s="15" t="str">
        <f>MID(Список!$K$2,INT(COLUMN()/3)+COLUMNS($V:$ET)/3*INT(ROW()/2)+1,1)</f>
        <v/>
      </c>
      <c r="DL26" s="16" t="str">
        <f>MID(Список!$B$2,COLUMN(),1)</f>
        <v/>
      </c>
      <c r="DM26" s="17" t="str">
        <f>MID(Список!$B$2,COLUMN(),1)</f>
        <v/>
      </c>
      <c r="DN26" s="15" t="str">
        <f>MID(Список!$K$2,INT(COLUMN()/3)+COLUMNS($V:$ET)/3*INT(ROW()/2)+1,1)</f>
        <v/>
      </c>
      <c r="DO26" s="16" t="str">
        <f>MID(Список!$B$2,COLUMN(),1)</f>
        <v/>
      </c>
      <c r="DP26" s="17" t="str">
        <f>MID(Список!$B$2,COLUMN(),1)</f>
        <v/>
      </c>
      <c r="DQ26" s="15" t="str">
        <f>MID(Список!$K$2,INT(COLUMN()/3)+COLUMNS($V:$ET)/3*INT(ROW()/2)+1,1)</f>
        <v/>
      </c>
      <c r="DR26" s="16" t="str">
        <f>MID(Список!$B$2,COLUMN(),1)</f>
        <v/>
      </c>
      <c r="DS26" s="17" t="str">
        <f>MID(Список!$B$2,COLUMN(),1)</f>
        <v/>
      </c>
      <c r="DT26" s="15" t="str">
        <f>MID(Список!$K$2,INT(COLUMN()/3)+COLUMNS($V:$ET)/3*INT(ROW()/2)+1,1)</f>
        <v/>
      </c>
      <c r="DU26" s="16" t="str">
        <f>MID(Список!$B$2,COLUMN(),1)</f>
        <v/>
      </c>
      <c r="DV26" s="17" t="str">
        <f>MID(Список!$B$2,COLUMN(),1)</f>
        <v/>
      </c>
      <c r="DW26" s="15" t="str">
        <f>MID(Список!$K$2,INT(COLUMN()/3)+COLUMNS($V:$ET)/3*INT(ROW()/2)+1,1)</f>
        <v/>
      </c>
      <c r="DX26" s="16" t="str">
        <f>MID(Список!$B$2,COLUMN(),1)</f>
        <v/>
      </c>
      <c r="DY26" s="17" t="str">
        <f>MID(Список!$B$2,COLUMN(),1)</f>
        <v/>
      </c>
      <c r="DZ26" s="15" t="str">
        <f>MID(Список!$K$2,INT(COLUMN()/3)+COLUMNS($V:$ET)/3*INT(ROW()/2)+1,1)</f>
        <v/>
      </c>
      <c r="EA26" s="16" t="str">
        <f>MID(Список!$B$2,COLUMN(),1)</f>
        <v/>
      </c>
      <c r="EB26" s="17" t="str">
        <f>MID(Список!$B$2,COLUMN(),1)</f>
        <v/>
      </c>
      <c r="EC26" s="15" t="str">
        <f>MID(Список!$K$2,INT(COLUMN()/3)+COLUMNS($V:$ET)/3*INT(ROW()/2)+1,1)</f>
        <v/>
      </c>
      <c r="ED26" s="16" t="str">
        <f>MID(Список!$B$2,COLUMN(),1)</f>
        <v/>
      </c>
      <c r="EE26" s="17" t="str">
        <f>MID(Список!$B$2,COLUMN(),1)</f>
        <v/>
      </c>
      <c r="EF26" s="15" t="str">
        <f>MID(Список!$K$2,INT(COLUMN()/3)+COLUMNS($V:$ET)/3*INT(ROW()/2)+1,1)</f>
        <v/>
      </c>
      <c r="EG26" s="16" t="str">
        <f>MID(Список!$B$2,COLUMN(),1)</f>
        <v/>
      </c>
      <c r="EH26" s="17" t="str">
        <f>MID(Список!$B$2,COLUMN(),1)</f>
        <v/>
      </c>
      <c r="EI26" s="15" t="str">
        <f>MID(Список!$K$2,INT(COLUMN()/3)+COLUMNS($V:$ET)/3*INT(ROW()/2)+1,1)</f>
        <v/>
      </c>
      <c r="EJ26" s="16" t="str">
        <f>MID(Список!$B$2,COLUMN(),1)</f>
        <v/>
      </c>
      <c r="EK26" s="17" t="str">
        <f>MID(Список!$B$2,COLUMN(),1)</f>
        <v/>
      </c>
      <c r="EL26" s="15" t="str">
        <f>MID(Список!$K$2,INT(COLUMN()/3)+COLUMNS($V:$ET)/3*INT(ROW()/2)+1,1)</f>
        <v/>
      </c>
      <c r="EM26" s="16" t="str">
        <f>MID(Список!$B$2,COLUMN(),1)</f>
        <v/>
      </c>
      <c r="EN26" s="17" t="str">
        <f>MID(Список!$B$2,COLUMN(),1)</f>
        <v/>
      </c>
      <c r="EO26" s="15" t="str">
        <f>MID(Список!$K$2,INT(COLUMN()/3)+COLUMNS($V:$ET)/3*INT(ROW()/2)+1,1)</f>
        <v/>
      </c>
      <c r="EP26" s="16" t="str">
        <f>MID(Список!$B$2,COLUMN(),1)</f>
        <v/>
      </c>
      <c r="EQ26" s="17" t="str">
        <f>MID(Список!$B$2,COLUMN(),1)</f>
        <v/>
      </c>
      <c r="ER26" s="15" t="str">
        <f>MID(Список!$K$2,INT(COLUMN()/3)+COLUMNS($V:$ET)/3*INT(ROW()/2)+1,1)</f>
        <v/>
      </c>
      <c r="ES26" s="16" t="str">
        <f>MID(Список!$B$2,COLUMN(),1)</f>
        <v/>
      </c>
      <c r="ET26" s="17" t="str">
        <f>MID(Список!$B$2,COLUMN(),1)</f>
        <v/>
      </c>
    </row>
    <row r="30" spans="1:165" ht="21" x14ac:dyDescent="0.35">
      <c r="V30" s="18" t="str">
        <f ca="1">MID(Список!$A$20,INT(COLUMN()/3)+COLUMNS($V:$AY)/3*INT(ROW()/2)+1,1)</f>
        <v/>
      </c>
      <c r="W30" s="19" t="str">
        <f>MID(Список!$B$2,COLUMN(),1)</f>
        <v/>
      </c>
      <c r="X30" s="20" t="str">
        <f>MID(Список!$B$2,COLUMN(),1)</f>
        <v/>
      </c>
      <c r="Y30" s="18" t="str">
        <f ca="1">MID(Список!$A$20,INT(COLUMN()/3)+COLUMNS($V:$AY)/3*INT(ROW()/2)+1,1)</f>
        <v/>
      </c>
      <c r="Z30" s="19" t="str">
        <f>MID(Список!$B$2,COLUMN(),1)</f>
        <v/>
      </c>
      <c r="AA30" s="20" t="str">
        <f>MID(Список!$B$2,COLUMN(),1)</f>
        <v/>
      </c>
      <c r="AB30" s="18" t="str">
        <f ca="1">MID(Список!$A$20,INT(COLUMN()/3)+COLUMNS($V:$AY)/3*INT(ROW()/2)+1,1)</f>
        <v/>
      </c>
      <c r="AC30" s="19" t="str">
        <f>MID(Список!$B$2,COLUMN(),1)</f>
        <v/>
      </c>
      <c r="AD30" s="20" t="str">
        <f>MID(Список!$B$2,COLUMN(),1)</f>
        <v/>
      </c>
      <c r="AE30" s="18" t="str">
        <f ca="1">MID(Список!$A$20,INT(COLUMN()/3)+COLUMNS($V:$AY)/3*INT(ROW()/2)+1,1)</f>
        <v/>
      </c>
      <c r="AF30" s="19" t="str">
        <f>MID(Список!$B$2,COLUMN(),1)</f>
        <v/>
      </c>
      <c r="AG30" s="20" t="str">
        <f>MID(Список!$B$2,COLUMN(),1)</f>
        <v/>
      </c>
      <c r="AH30" s="18" t="str">
        <f ca="1">MID(Список!$A$20,INT(COLUMN()/3)+COLUMNS($V:$AY)/3*INT(ROW()/2)+1,1)</f>
        <v/>
      </c>
      <c r="AI30" s="19" t="str">
        <f>MID(Список!$B$2,COLUMN(),1)</f>
        <v/>
      </c>
      <c r="AJ30" s="20" t="str">
        <f>MID(Список!$B$2,COLUMN(),1)</f>
        <v/>
      </c>
      <c r="AK30" s="18" t="str">
        <f ca="1">MID(Список!$A$20,INT(COLUMN()/3)+COLUMNS($V:$AY)/3*INT(ROW()/2)+1,1)</f>
        <v/>
      </c>
      <c r="AL30" s="19" t="str">
        <f>MID(Список!$B$2,COLUMN(),1)</f>
        <v/>
      </c>
      <c r="AM30" s="20" t="str">
        <f>MID(Список!$B$2,COLUMN(),1)</f>
        <v/>
      </c>
      <c r="AN30" s="18" t="str">
        <f ca="1">MID(Список!$A$20,INT(COLUMN()/3)+COLUMNS($V:$AY)/3*INT(ROW()/2)+1,1)</f>
        <v/>
      </c>
      <c r="AO30" s="19" t="str">
        <f>MID(Список!$B$2,COLUMN(),1)</f>
        <v/>
      </c>
      <c r="AP30" s="20" t="str">
        <f>MID(Список!$B$2,COLUMN(),1)</f>
        <v/>
      </c>
      <c r="AQ30" s="18" t="str">
        <f ca="1">MID(Список!$A$20,INT(COLUMN()/3)+COLUMNS($V:$AY)/3*INT(ROW()/2)+1,1)</f>
        <v/>
      </c>
      <c r="AR30" s="19" t="str">
        <f>MID(Список!$B$2,COLUMN(),1)</f>
        <v/>
      </c>
      <c r="AS30" s="20" t="str">
        <f>MID(Список!$B$2,COLUMN(),1)</f>
        <v/>
      </c>
      <c r="AT30" s="18" t="str">
        <f ca="1">MID(Список!$A$20,INT(COLUMN()/3)+COLUMNS($V:$AY)/3*INT(ROW()/2)+1,1)</f>
        <v/>
      </c>
      <c r="AU30" s="19" t="str">
        <f>MID(Список!$B$2,COLUMN(),1)</f>
        <v/>
      </c>
      <c r="AV30" s="20" t="str">
        <f>MID(Список!$B$2,COLUMN(),1)</f>
        <v/>
      </c>
      <c r="AW30" s="18" t="str">
        <f ca="1">MID(Список!$A$20,INT(COLUMN()/3)+COLUMNS($V:$AY)/3*INT(ROW()/2)+1,1)</f>
        <v/>
      </c>
      <c r="AX30" s="19" t="str">
        <f>MID(Список!$B$2,COLUMN(),1)</f>
        <v/>
      </c>
      <c r="AY30" s="20" t="str">
        <f>MID(Список!$B$2,COLUMN(),1)</f>
        <v/>
      </c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E30" s="18" t="str">
        <f ca="1">MID(Список!$A$20,INT(COLUMN()/3)+COLUMNS($DE:$FI)/3*INT(ROW()/2)+1,1)</f>
        <v/>
      </c>
      <c r="DF30" s="19" t="str">
        <f>MID(Список!$B$2,COLUMN(),1)</f>
        <v/>
      </c>
      <c r="DG30" s="20" t="str">
        <f>MID(Список!$B$2,COLUMN(),1)</f>
        <v/>
      </c>
      <c r="DH30" s="18" t="str">
        <f ca="1">MID(Список!$A$20,INT(COLUMN()/3)+COLUMNS($DE:$FI)/3*INT(ROW()/2)+1,1)</f>
        <v/>
      </c>
      <c r="DI30" s="19" t="str">
        <f>MID(Список!$B$2,COLUMN(),1)</f>
        <v/>
      </c>
      <c r="DJ30" s="20" t="str">
        <f>MID(Список!$B$2,COLUMN(),1)</f>
        <v/>
      </c>
      <c r="DK30" s="18" t="str">
        <f ca="1">MID(Список!$A$20,INT(COLUMN()/3)+COLUMNS($DE:$FI)/3*INT(ROW()/2)+1,1)</f>
        <v/>
      </c>
      <c r="DL30" s="19" t="str">
        <f>MID(Список!$B$2,COLUMN(),1)</f>
        <v/>
      </c>
      <c r="DM30" s="20" t="str">
        <f>MID(Список!$B$2,COLUMN(),1)</f>
        <v/>
      </c>
      <c r="DN30" s="18" t="str">
        <f ca="1">MID(Список!$A$20,INT(COLUMN()/3)+COLUMNS($DE:$FI)/3*INT(ROW()/2)+1,1)</f>
        <v/>
      </c>
      <c r="DO30" s="19" t="str">
        <f>MID(Список!$B$2,COLUMN(),1)</f>
        <v/>
      </c>
      <c r="DP30" s="20" t="str">
        <f>MID(Список!$B$2,COLUMN(),1)</f>
        <v/>
      </c>
      <c r="DQ30" s="18" t="str">
        <f ca="1">MID(Список!$A$20,INT(COLUMN()/3)+COLUMNS($DE:$FI)/3*INT(ROW()/2)+1,1)</f>
        <v/>
      </c>
      <c r="DR30" s="19" t="str">
        <f>MID(Список!$B$2,COLUMN(),1)</f>
        <v/>
      </c>
      <c r="DS30" s="20" t="str">
        <f>MID(Список!$B$2,COLUMN(),1)</f>
        <v/>
      </c>
      <c r="DT30" s="18" t="str">
        <f ca="1">MID(Список!$A$20,INT(COLUMN()/3)+COLUMNS($DE:$FI)/3*INT(ROW()/2)+1,1)</f>
        <v/>
      </c>
      <c r="DU30" s="19" t="str">
        <f>MID(Список!$B$2,COLUMN(),1)</f>
        <v/>
      </c>
      <c r="DV30" s="20" t="str">
        <f>MID(Список!$B$2,COLUMN(),1)</f>
        <v/>
      </c>
      <c r="DW30" s="18" t="str">
        <f ca="1">MID(Список!$A$20,INT(COLUMN()/3)+COLUMNS($DE:$FI)/3*INT(ROW()/2)+1,1)</f>
        <v/>
      </c>
      <c r="DX30" s="19" t="str">
        <f>MID(Список!$B$2,COLUMN(),1)</f>
        <v/>
      </c>
      <c r="DY30" s="20" t="str">
        <f>MID(Список!$B$2,COLUMN(),1)</f>
        <v/>
      </c>
      <c r="DZ30" s="18" t="str">
        <f ca="1">MID(Список!$A$20,INT(COLUMN()/3)+COLUMNS($DE:$FI)/3*INT(ROW()/2)+1,1)</f>
        <v/>
      </c>
      <c r="EA30" s="19" t="str">
        <f>MID(Список!$B$2,COLUMN(),1)</f>
        <v/>
      </c>
      <c r="EB30" s="20" t="str">
        <f>MID(Список!$B$2,COLUMN(),1)</f>
        <v/>
      </c>
      <c r="EC30" s="18" t="str">
        <f ca="1">MID(Список!$A$20,INT(COLUMN()/3)+COLUMNS($DE:$FI)/3*INT(ROW()/2)+1,1)</f>
        <v/>
      </c>
      <c r="ED30" s="19" t="str">
        <f>MID(Список!$B$2,COLUMN(),1)</f>
        <v/>
      </c>
      <c r="EE30" s="20" t="str">
        <f>MID(Список!$B$2,COLUMN(),1)</f>
        <v/>
      </c>
      <c r="EF30" s="18" t="str">
        <f ca="1">MID(Список!$A$20,INT(COLUMN()/3)+COLUMNS($DE:$FI)/3*INT(ROW()/2)+1,1)</f>
        <v/>
      </c>
      <c r="EG30" s="19" t="str">
        <f>MID(Список!$B$2,COLUMN(),1)</f>
        <v/>
      </c>
      <c r="EH30" s="20" t="str">
        <f>MID(Список!$B$2,COLUMN(),1)</f>
        <v/>
      </c>
      <c r="EI30" s="18" t="str">
        <f ca="1">MID(Список!$A$20,INT(COLUMN()/3)+COLUMNS($DE:$FI)/3*INT(ROW()/2)+1,1)</f>
        <v/>
      </c>
      <c r="EJ30" s="19" t="str">
        <f>MID(Список!$B$2,COLUMN(),1)</f>
        <v/>
      </c>
      <c r="EK30" s="20" t="str">
        <f>MID(Список!$B$2,COLUMN(),1)</f>
        <v/>
      </c>
      <c r="EL30" s="18" t="str">
        <f ca="1">MID(Список!$A$20,INT(COLUMN()/3)+COLUMNS($DE:$FI)/3*INT(ROW()/2)+1,1)</f>
        <v/>
      </c>
      <c r="EM30" s="19" t="str">
        <f>MID(Список!$B$2,COLUMN(),1)</f>
        <v/>
      </c>
      <c r="EN30" s="20" t="str">
        <f>MID(Список!$B$2,COLUMN(),1)</f>
        <v/>
      </c>
      <c r="EO30" s="18" t="str">
        <f ca="1">MID(Список!$A$20,INT(COLUMN()/3)+COLUMNS($DE:$FI)/3*INT(ROW()/2)+1,1)</f>
        <v/>
      </c>
      <c r="EP30" s="19" t="str">
        <f>MID(Список!$B$2,COLUMN(),1)</f>
        <v/>
      </c>
      <c r="EQ30" s="20" t="str">
        <f>MID(Список!$B$2,COLUMN(),1)</f>
        <v/>
      </c>
      <c r="ER30" s="18" t="str">
        <f ca="1">MID(Список!$A$20,INT(COLUMN()/3)+COLUMNS($DE:$FI)/3*INT(ROW()/2)+1,1)</f>
        <v/>
      </c>
      <c r="ES30" s="19" t="str">
        <f>MID(Список!$B$2,COLUMN(),1)</f>
        <v/>
      </c>
      <c r="ET30" s="20" t="str">
        <f>MID(Список!$B$2,COLUMN(),1)</f>
        <v/>
      </c>
      <c r="EU30" s="18" t="str">
        <f ca="1">MID(Список!$A$20,INT(COLUMN()/3)+COLUMNS($DE:$FI)/3*INT(ROW()/2)+1,1)</f>
        <v/>
      </c>
      <c r="EV30" s="19" t="str">
        <f>MID(Список!$B$2,COLUMN(),1)</f>
        <v/>
      </c>
      <c r="EW30" s="20" t="str">
        <f>MID(Список!$B$2,COLUMN(),1)</f>
        <v/>
      </c>
      <c r="EX30" s="18" t="str">
        <f ca="1">MID(Список!$A$20,INT(COLUMN()/3)+COLUMNS($DE:$FI)/3*INT(ROW()/2)+1,1)</f>
        <v/>
      </c>
      <c r="EY30" s="19" t="str">
        <f>MID(Список!$B$2,COLUMN(),1)</f>
        <v/>
      </c>
      <c r="EZ30" s="20" t="str">
        <f>MID(Список!$B$2,COLUMN(),1)</f>
        <v/>
      </c>
      <c r="FA30" s="18" t="str">
        <f ca="1">MID(Список!$A$20,INT(COLUMN()/3)+COLUMNS($DE:$FI)/3*INT(ROW()/2)+1,1)</f>
        <v/>
      </c>
      <c r="FB30" s="19" t="str">
        <f>MID(Список!$B$2,COLUMN(),1)</f>
        <v/>
      </c>
      <c r="FC30" s="20" t="str">
        <f>MID(Список!$B$2,COLUMN(),1)</f>
        <v/>
      </c>
      <c r="FD30" s="18" t="str">
        <f ca="1">MID(Список!$A$20,INT(COLUMN()/3)+COLUMNS($DE:$FI)/3*INT(ROW()/2)+1,1)</f>
        <v/>
      </c>
      <c r="FE30" s="19" t="str">
        <f>MID(Список!$B$2,COLUMN(),1)</f>
        <v/>
      </c>
      <c r="FF30" s="20" t="str">
        <f>MID(Список!$B$2,COLUMN(),1)</f>
        <v/>
      </c>
      <c r="FG30" s="18" t="str">
        <f ca="1">MID(Список!$A$20,INT(COLUMN()/3)+COLUMNS($DE:$FI)/3*INT(ROW()/2)+1,1)</f>
        <v/>
      </c>
      <c r="FH30" s="19" t="str">
        <f>MID(Список!$B$2,COLUMN(),1)</f>
        <v/>
      </c>
      <c r="FI30" s="20" t="str">
        <f>MID(Список!$B$2,COLUMN(),1)</f>
        <v/>
      </c>
    </row>
  </sheetData>
  <mergeCells count="349">
    <mergeCell ref="BC14:BE14"/>
    <mergeCell ref="BF14:BH14"/>
    <mergeCell ref="ER30:ET30"/>
    <mergeCell ref="EU30:EW30"/>
    <mergeCell ref="EX30:EZ30"/>
    <mergeCell ref="FA30:FC30"/>
    <mergeCell ref="FD30:FF30"/>
    <mergeCell ref="FG30:FI30"/>
    <mergeCell ref="DZ30:EB30"/>
    <mergeCell ref="EC30:EE30"/>
    <mergeCell ref="EF30:EH30"/>
    <mergeCell ref="EI30:EK30"/>
    <mergeCell ref="EL30:EN30"/>
    <mergeCell ref="EO30:EQ30"/>
    <mergeCell ref="DH30:DJ30"/>
    <mergeCell ref="DK30:DM30"/>
    <mergeCell ref="DN30:DP30"/>
    <mergeCell ref="DQ30:DS30"/>
    <mergeCell ref="DT30:DV30"/>
    <mergeCell ref="DW30:DY30"/>
    <mergeCell ref="ER26:ET26"/>
    <mergeCell ref="ER24:ET24"/>
    <mergeCell ref="DZ24:EB24"/>
    <mergeCell ref="EC24:EE24"/>
    <mergeCell ref="AN30:AP30"/>
    <mergeCell ref="AQ30:AS30"/>
    <mergeCell ref="AT30:AV30"/>
    <mergeCell ref="AW30:AY30"/>
    <mergeCell ref="BF30:CZ30"/>
    <mergeCell ref="DE30:DG30"/>
    <mergeCell ref="EI26:EK26"/>
    <mergeCell ref="EL26:EN26"/>
    <mergeCell ref="EO26:EQ26"/>
    <mergeCell ref="DZ26:EB26"/>
    <mergeCell ref="EC26:EE26"/>
    <mergeCell ref="EF26:EH26"/>
    <mergeCell ref="BX26:BZ26"/>
    <mergeCell ref="CA26:CC26"/>
    <mergeCell ref="CD26:CF26"/>
    <mergeCell ref="AW26:AY26"/>
    <mergeCell ref="AZ26:BB26"/>
    <mergeCell ref="BC26:BE26"/>
    <mergeCell ref="BF26:BH26"/>
    <mergeCell ref="BI26:BK26"/>
    <mergeCell ref="BL26:BN26"/>
    <mergeCell ref="V30:X30"/>
    <mergeCell ref="Y30:AA30"/>
    <mergeCell ref="AB30:AD30"/>
    <mergeCell ref="AE30:AG30"/>
    <mergeCell ref="AH30:AJ30"/>
    <mergeCell ref="AK30:AM30"/>
    <mergeCell ref="DQ26:DS26"/>
    <mergeCell ref="DT26:DV26"/>
    <mergeCell ref="DW26:DY26"/>
    <mergeCell ref="CY26:DA26"/>
    <mergeCell ref="DB26:DD26"/>
    <mergeCell ref="DE26:DG26"/>
    <mergeCell ref="DH26:DJ26"/>
    <mergeCell ref="DK26:DM26"/>
    <mergeCell ref="DN26:DP26"/>
    <mergeCell ref="CG26:CI26"/>
    <mergeCell ref="CJ26:CL26"/>
    <mergeCell ref="CM26:CO26"/>
    <mergeCell ref="CP26:CR26"/>
    <mergeCell ref="CS26:CU26"/>
    <mergeCell ref="CV26:CX26"/>
    <mergeCell ref="BO26:BQ26"/>
    <mergeCell ref="BR26:BT26"/>
    <mergeCell ref="BU26:BW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EF24:EH24"/>
    <mergeCell ref="EI24:EK24"/>
    <mergeCell ref="EL24:EN24"/>
    <mergeCell ref="EO24:EQ24"/>
    <mergeCell ref="DH24:DJ24"/>
    <mergeCell ref="DK24:DM24"/>
    <mergeCell ref="DN24:DP24"/>
    <mergeCell ref="DQ24:DS24"/>
    <mergeCell ref="DT24:DV24"/>
    <mergeCell ref="DW24:DY24"/>
    <mergeCell ref="CP24:CR24"/>
    <mergeCell ref="CS24:CU24"/>
    <mergeCell ref="CV24:CX24"/>
    <mergeCell ref="CY24:DA24"/>
    <mergeCell ref="DB24:DD24"/>
    <mergeCell ref="DE24:DG24"/>
    <mergeCell ref="BX24:BZ24"/>
    <mergeCell ref="CA24:CC24"/>
    <mergeCell ref="CD24:CF24"/>
    <mergeCell ref="CG24:CI24"/>
    <mergeCell ref="CJ24:CL24"/>
    <mergeCell ref="CM24:CO24"/>
    <mergeCell ref="BF24:BH24"/>
    <mergeCell ref="BI24:BK24"/>
    <mergeCell ref="BL24:BN24"/>
    <mergeCell ref="BO24:BQ24"/>
    <mergeCell ref="BR24:BT24"/>
    <mergeCell ref="BU24:BW24"/>
    <mergeCell ref="AN24:AP24"/>
    <mergeCell ref="AQ24:AS24"/>
    <mergeCell ref="AT24:AV24"/>
    <mergeCell ref="AW24:AY24"/>
    <mergeCell ref="AZ24:BB24"/>
    <mergeCell ref="BC24:BE24"/>
    <mergeCell ref="AN22:AP22"/>
    <mergeCell ref="AQ22:AS22"/>
    <mergeCell ref="AT22:AV22"/>
    <mergeCell ref="AW22:AY22"/>
    <mergeCell ref="V24:X24"/>
    <mergeCell ref="Y24:AA24"/>
    <mergeCell ref="AB24:AD24"/>
    <mergeCell ref="AE24:AG24"/>
    <mergeCell ref="AH24:AJ24"/>
    <mergeCell ref="AK24:AM24"/>
    <mergeCell ref="EI20:EK20"/>
    <mergeCell ref="EL20:EN20"/>
    <mergeCell ref="EO20:EQ20"/>
    <mergeCell ref="ER20:ET20"/>
    <mergeCell ref="V22:X22"/>
    <mergeCell ref="Y22:AA22"/>
    <mergeCell ref="AB22:AD22"/>
    <mergeCell ref="AE22:AG22"/>
    <mergeCell ref="AH22:AJ22"/>
    <mergeCell ref="AK22:AM22"/>
    <mergeCell ref="DQ20:DS20"/>
    <mergeCell ref="DT20:DV20"/>
    <mergeCell ref="DW20:DY20"/>
    <mergeCell ref="DZ20:EB20"/>
    <mergeCell ref="EC20:EE20"/>
    <mergeCell ref="EF20:EH20"/>
    <mergeCell ref="CY20:DA20"/>
    <mergeCell ref="DB20:DD20"/>
    <mergeCell ref="DE20:DG20"/>
    <mergeCell ref="DH20:DJ20"/>
    <mergeCell ref="DK20:DM20"/>
    <mergeCell ref="DN20:DP20"/>
    <mergeCell ref="CG20:CI20"/>
    <mergeCell ref="CJ20:CL20"/>
    <mergeCell ref="CM20:CO20"/>
    <mergeCell ref="CP20:CR20"/>
    <mergeCell ref="CS20:CU20"/>
    <mergeCell ref="CV20:CX20"/>
    <mergeCell ref="BO20:BQ20"/>
    <mergeCell ref="BR20:BT20"/>
    <mergeCell ref="BU20:BW20"/>
    <mergeCell ref="BX20:BZ20"/>
    <mergeCell ref="CA20:CC20"/>
    <mergeCell ref="CD20:CF20"/>
    <mergeCell ref="AW20:AY20"/>
    <mergeCell ref="AZ20:BB20"/>
    <mergeCell ref="BC20:BE20"/>
    <mergeCell ref="BF20:BH20"/>
    <mergeCell ref="BI20:BK20"/>
    <mergeCell ref="BL20:BN20"/>
    <mergeCell ref="ER18:ET18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DZ18:EB18"/>
    <mergeCell ref="EC18:EE18"/>
    <mergeCell ref="EF18:EH18"/>
    <mergeCell ref="EI18:EK18"/>
    <mergeCell ref="EL18:EN18"/>
    <mergeCell ref="EO18:EQ18"/>
    <mergeCell ref="DH18:DJ18"/>
    <mergeCell ref="DK18:DM18"/>
    <mergeCell ref="DN18:DP18"/>
    <mergeCell ref="DQ18:DS18"/>
    <mergeCell ref="DT18:DV18"/>
    <mergeCell ref="DW18:DY18"/>
    <mergeCell ref="CP18:CR18"/>
    <mergeCell ref="CS18:CU18"/>
    <mergeCell ref="CV18:CX18"/>
    <mergeCell ref="CY18:DA18"/>
    <mergeCell ref="DB18:DD18"/>
    <mergeCell ref="DE18:DG18"/>
    <mergeCell ref="CD18:CF18"/>
    <mergeCell ref="CG18:CI18"/>
    <mergeCell ref="CJ18:CL18"/>
    <mergeCell ref="CM18:CO18"/>
    <mergeCell ref="BF18:BH18"/>
    <mergeCell ref="BI18:BK18"/>
    <mergeCell ref="BL18:BN18"/>
    <mergeCell ref="BO18:BQ18"/>
    <mergeCell ref="BR18:BT18"/>
    <mergeCell ref="BU18:BW18"/>
    <mergeCell ref="AN18:AP18"/>
    <mergeCell ref="AQ18:AS18"/>
    <mergeCell ref="AT18:AV18"/>
    <mergeCell ref="AW18:AY18"/>
    <mergeCell ref="AZ18:BB18"/>
    <mergeCell ref="BC18:BE18"/>
    <mergeCell ref="EI16:EK16"/>
    <mergeCell ref="EL16:EN16"/>
    <mergeCell ref="EO16:EQ16"/>
    <mergeCell ref="CV16:CX16"/>
    <mergeCell ref="BO16:BQ16"/>
    <mergeCell ref="BR16:BT16"/>
    <mergeCell ref="BU16:BW16"/>
    <mergeCell ref="BX16:BZ16"/>
    <mergeCell ref="CA16:CC16"/>
    <mergeCell ref="CD16:CF16"/>
    <mergeCell ref="AW16:AY16"/>
    <mergeCell ref="AZ16:BB16"/>
    <mergeCell ref="BC16:BE16"/>
    <mergeCell ref="BF16:BH16"/>
    <mergeCell ref="BI16:BK16"/>
    <mergeCell ref="BL16:BN16"/>
    <mergeCell ref="BX18:BZ18"/>
    <mergeCell ref="CA18:CC18"/>
    <mergeCell ref="ER16:ET16"/>
    <mergeCell ref="V18:X18"/>
    <mergeCell ref="Y18:AA18"/>
    <mergeCell ref="AB18:AD18"/>
    <mergeCell ref="AE18:AG18"/>
    <mergeCell ref="AH18:AJ18"/>
    <mergeCell ref="AK18:AM18"/>
    <mergeCell ref="DQ16:DS16"/>
    <mergeCell ref="DT16:DV16"/>
    <mergeCell ref="DW16:DY16"/>
    <mergeCell ref="DZ16:EB16"/>
    <mergeCell ref="EC16:EE16"/>
    <mergeCell ref="EF16:EH16"/>
    <mergeCell ref="CY16:DA16"/>
    <mergeCell ref="DB16:DD16"/>
    <mergeCell ref="DE16:DG16"/>
    <mergeCell ref="DH16:DJ16"/>
    <mergeCell ref="DK16:DM16"/>
    <mergeCell ref="DN16:DP16"/>
    <mergeCell ref="CG16:CI16"/>
    <mergeCell ref="CJ16:CL16"/>
    <mergeCell ref="CM16:CO16"/>
    <mergeCell ref="CP16:CR16"/>
    <mergeCell ref="CS16:CU16"/>
    <mergeCell ref="AZ14:BB14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AT16:AV16"/>
    <mergeCell ref="V14:X14"/>
    <mergeCell ref="Y14:AA14"/>
    <mergeCell ref="AB14:AD14"/>
    <mergeCell ref="AE14:AG14"/>
    <mergeCell ref="AK14:AM14"/>
    <mergeCell ref="AN14:AP14"/>
    <mergeCell ref="AQ14:AS14"/>
    <mergeCell ref="AT14:AV14"/>
    <mergeCell ref="AW14:AY14"/>
    <mergeCell ref="BX9:BZ9"/>
    <mergeCell ref="CA9:CC9"/>
    <mergeCell ref="V11:X11"/>
    <mergeCell ref="Y11:AA11"/>
    <mergeCell ref="AB11:AD11"/>
    <mergeCell ref="AE11:AG11"/>
    <mergeCell ref="AH11:AJ11"/>
    <mergeCell ref="AK11:AM11"/>
    <mergeCell ref="AN11:AP11"/>
    <mergeCell ref="AQ11:AS11"/>
    <mergeCell ref="AT11:AV11"/>
    <mergeCell ref="AW11:AY11"/>
    <mergeCell ref="V9:X9"/>
    <mergeCell ref="Y9:AA9"/>
    <mergeCell ref="AB9:AD9"/>
    <mergeCell ref="AE9:AG9"/>
    <mergeCell ref="AH9:AJ9"/>
    <mergeCell ref="AK9:AM9"/>
    <mergeCell ref="BF9:BH9"/>
    <mergeCell ref="BI9:BK9"/>
    <mergeCell ref="BL9:BN9"/>
    <mergeCell ref="AN9:AP9"/>
    <mergeCell ref="AQ9:AS9"/>
    <mergeCell ref="AT9:AV9"/>
    <mergeCell ref="AW9:AY9"/>
    <mergeCell ref="AZ9:BB9"/>
    <mergeCell ref="BC9:BE9"/>
    <mergeCell ref="V7:X7"/>
    <mergeCell ref="Y7:AA7"/>
    <mergeCell ref="AB7:AD7"/>
    <mergeCell ref="AE7:AG7"/>
    <mergeCell ref="AH7:AJ7"/>
    <mergeCell ref="AK7:AM7"/>
    <mergeCell ref="AN7:AP7"/>
    <mergeCell ref="AQ7:AS7"/>
    <mergeCell ref="AT7:AV7"/>
    <mergeCell ref="BX5:BZ5"/>
    <mergeCell ref="CA5:CC5"/>
    <mergeCell ref="BF5:BH5"/>
    <mergeCell ref="BI5:BK5"/>
    <mergeCell ref="BL5:BN5"/>
    <mergeCell ref="BO5:BQ5"/>
    <mergeCell ref="BR5:BT5"/>
    <mergeCell ref="BU5:BW5"/>
    <mergeCell ref="AW7:AY7"/>
    <mergeCell ref="AZ7:BB7"/>
    <mergeCell ref="BC7:BE7"/>
    <mergeCell ref="BF7:BH7"/>
    <mergeCell ref="BI7:BK7"/>
    <mergeCell ref="BL7:BN7"/>
    <mergeCell ref="BO7:BQ7"/>
    <mergeCell ref="BR7:BT7"/>
    <mergeCell ref="BU7:BW7"/>
    <mergeCell ref="BX7:BZ7"/>
    <mergeCell ref="CA7:CC7"/>
    <mergeCell ref="V2:X2"/>
    <mergeCell ref="Y2:AA2"/>
    <mergeCell ref="AB2:AD2"/>
    <mergeCell ref="AE2:AG2"/>
    <mergeCell ref="AH2:AJ2"/>
    <mergeCell ref="AK2:AM2"/>
    <mergeCell ref="AN5:AP5"/>
    <mergeCell ref="AQ5:AS5"/>
    <mergeCell ref="AT5:AV5"/>
    <mergeCell ref="V5:X5"/>
    <mergeCell ref="Y5:AA5"/>
    <mergeCell ref="AB5:AD5"/>
    <mergeCell ref="AE5:AG5"/>
    <mergeCell ref="AH5:AJ5"/>
    <mergeCell ref="AK5:AM5"/>
    <mergeCell ref="BO9:BQ9"/>
    <mergeCell ref="BR9:BT9"/>
    <mergeCell ref="BU9:BW9"/>
    <mergeCell ref="AN2:AP2"/>
    <mergeCell ref="AQ2:AS2"/>
    <mergeCell ref="AT2:AV2"/>
    <mergeCell ref="AW2:AY2"/>
    <mergeCell ref="AZ2:BB2"/>
    <mergeCell ref="BC2:BE2"/>
    <mergeCell ref="AW5:AY5"/>
    <mergeCell ref="AZ5:BB5"/>
    <mergeCell ref="BC5:BE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6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4" sqref="D24"/>
    </sheetView>
  </sheetViews>
  <sheetFormatPr defaultRowHeight="15" x14ac:dyDescent="0.25"/>
  <cols>
    <col min="1" max="1" width="28" style="1" customWidth="1"/>
    <col min="2" max="5" width="19.42578125" style="1" customWidth="1"/>
    <col min="6" max="6" width="12.28515625" style="2" customWidth="1"/>
    <col min="7" max="7" width="9.5703125" style="2" customWidth="1"/>
    <col min="8" max="8" width="11.28515625" style="2" customWidth="1"/>
    <col min="9" max="9" width="11.85546875" style="2" customWidth="1"/>
    <col min="10" max="10" width="28.85546875" style="1" customWidth="1"/>
    <col min="11" max="11" width="21.140625" style="1" customWidth="1"/>
    <col min="12" max="12" width="68.85546875" style="1" hidden="1" customWidth="1"/>
    <col min="13" max="13" width="24.42578125" style="1" customWidth="1"/>
    <col min="14" max="260" width="9.140625" style="1"/>
    <col min="261" max="261" width="19.42578125" style="1" customWidth="1"/>
    <col min="262" max="262" width="12.28515625" style="1" customWidth="1"/>
    <col min="263" max="263" width="9.5703125" style="1" customWidth="1"/>
    <col min="264" max="264" width="11.28515625" style="1" customWidth="1"/>
    <col min="265" max="265" width="11.85546875" style="1" customWidth="1"/>
    <col min="266" max="266" width="28.85546875" style="1" customWidth="1"/>
    <col min="267" max="267" width="21.140625" style="1" customWidth="1"/>
    <col min="268" max="268" width="0" style="1" hidden="1" customWidth="1"/>
    <col min="269" max="269" width="19.28515625" style="1" customWidth="1"/>
    <col min="270" max="516" width="9.140625" style="1"/>
    <col min="517" max="517" width="19.42578125" style="1" customWidth="1"/>
    <col min="518" max="518" width="12.28515625" style="1" customWidth="1"/>
    <col min="519" max="519" width="9.5703125" style="1" customWidth="1"/>
    <col min="520" max="520" width="11.28515625" style="1" customWidth="1"/>
    <col min="521" max="521" width="11.85546875" style="1" customWidth="1"/>
    <col min="522" max="522" width="28.85546875" style="1" customWidth="1"/>
    <col min="523" max="523" width="21.140625" style="1" customWidth="1"/>
    <col min="524" max="524" width="0" style="1" hidden="1" customWidth="1"/>
    <col min="525" max="525" width="19.28515625" style="1" customWidth="1"/>
    <col min="526" max="772" width="9.140625" style="1"/>
    <col min="773" max="773" width="19.42578125" style="1" customWidth="1"/>
    <col min="774" max="774" width="12.28515625" style="1" customWidth="1"/>
    <col min="775" max="775" width="9.5703125" style="1" customWidth="1"/>
    <col min="776" max="776" width="11.28515625" style="1" customWidth="1"/>
    <col min="777" max="777" width="11.85546875" style="1" customWidth="1"/>
    <col min="778" max="778" width="28.85546875" style="1" customWidth="1"/>
    <col min="779" max="779" width="21.140625" style="1" customWidth="1"/>
    <col min="780" max="780" width="0" style="1" hidden="1" customWidth="1"/>
    <col min="781" max="781" width="19.28515625" style="1" customWidth="1"/>
    <col min="782" max="1028" width="9.140625" style="1"/>
    <col min="1029" max="1029" width="19.42578125" style="1" customWidth="1"/>
    <col min="1030" max="1030" width="12.28515625" style="1" customWidth="1"/>
    <col min="1031" max="1031" width="9.5703125" style="1" customWidth="1"/>
    <col min="1032" max="1032" width="11.28515625" style="1" customWidth="1"/>
    <col min="1033" max="1033" width="11.85546875" style="1" customWidth="1"/>
    <col min="1034" max="1034" width="28.85546875" style="1" customWidth="1"/>
    <col min="1035" max="1035" width="21.140625" style="1" customWidth="1"/>
    <col min="1036" max="1036" width="0" style="1" hidden="1" customWidth="1"/>
    <col min="1037" max="1037" width="19.28515625" style="1" customWidth="1"/>
    <col min="1038" max="1284" width="9.140625" style="1"/>
    <col min="1285" max="1285" width="19.42578125" style="1" customWidth="1"/>
    <col min="1286" max="1286" width="12.28515625" style="1" customWidth="1"/>
    <col min="1287" max="1287" width="9.5703125" style="1" customWidth="1"/>
    <col min="1288" max="1288" width="11.28515625" style="1" customWidth="1"/>
    <col min="1289" max="1289" width="11.85546875" style="1" customWidth="1"/>
    <col min="1290" max="1290" width="28.85546875" style="1" customWidth="1"/>
    <col min="1291" max="1291" width="21.140625" style="1" customWidth="1"/>
    <col min="1292" max="1292" width="0" style="1" hidden="1" customWidth="1"/>
    <col min="1293" max="1293" width="19.28515625" style="1" customWidth="1"/>
    <col min="1294" max="1540" width="9.140625" style="1"/>
    <col min="1541" max="1541" width="19.42578125" style="1" customWidth="1"/>
    <col min="1542" max="1542" width="12.28515625" style="1" customWidth="1"/>
    <col min="1543" max="1543" width="9.5703125" style="1" customWidth="1"/>
    <col min="1544" max="1544" width="11.28515625" style="1" customWidth="1"/>
    <col min="1545" max="1545" width="11.85546875" style="1" customWidth="1"/>
    <col min="1546" max="1546" width="28.85546875" style="1" customWidth="1"/>
    <col min="1547" max="1547" width="21.140625" style="1" customWidth="1"/>
    <col min="1548" max="1548" width="0" style="1" hidden="1" customWidth="1"/>
    <col min="1549" max="1549" width="19.28515625" style="1" customWidth="1"/>
    <col min="1550" max="1796" width="9.140625" style="1"/>
    <col min="1797" max="1797" width="19.42578125" style="1" customWidth="1"/>
    <col min="1798" max="1798" width="12.28515625" style="1" customWidth="1"/>
    <col min="1799" max="1799" width="9.5703125" style="1" customWidth="1"/>
    <col min="1800" max="1800" width="11.28515625" style="1" customWidth="1"/>
    <col min="1801" max="1801" width="11.85546875" style="1" customWidth="1"/>
    <col min="1802" max="1802" width="28.85546875" style="1" customWidth="1"/>
    <col min="1803" max="1803" width="21.140625" style="1" customWidth="1"/>
    <col min="1804" max="1804" width="0" style="1" hidden="1" customWidth="1"/>
    <col min="1805" max="1805" width="19.28515625" style="1" customWidth="1"/>
    <col min="1806" max="2052" width="9.140625" style="1"/>
    <col min="2053" max="2053" width="19.42578125" style="1" customWidth="1"/>
    <col min="2054" max="2054" width="12.28515625" style="1" customWidth="1"/>
    <col min="2055" max="2055" width="9.5703125" style="1" customWidth="1"/>
    <col min="2056" max="2056" width="11.28515625" style="1" customWidth="1"/>
    <col min="2057" max="2057" width="11.85546875" style="1" customWidth="1"/>
    <col min="2058" max="2058" width="28.85546875" style="1" customWidth="1"/>
    <col min="2059" max="2059" width="21.140625" style="1" customWidth="1"/>
    <col min="2060" max="2060" width="0" style="1" hidden="1" customWidth="1"/>
    <col min="2061" max="2061" width="19.28515625" style="1" customWidth="1"/>
    <col min="2062" max="2308" width="9.140625" style="1"/>
    <col min="2309" max="2309" width="19.42578125" style="1" customWidth="1"/>
    <col min="2310" max="2310" width="12.28515625" style="1" customWidth="1"/>
    <col min="2311" max="2311" width="9.5703125" style="1" customWidth="1"/>
    <col min="2312" max="2312" width="11.28515625" style="1" customWidth="1"/>
    <col min="2313" max="2313" width="11.85546875" style="1" customWidth="1"/>
    <col min="2314" max="2314" width="28.85546875" style="1" customWidth="1"/>
    <col min="2315" max="2315" width="21.140625" style="1" customWidth="1"/>
    <col min="2316" max="2316" width="0" style="1" hidden="1" customWidth="1"/>
    <col min="2317" max="2317" width="19.28515625" style="1" customWidth="1"/>
    <col min="2318" max="2564" width="9.140625" style="1"/>
    <col min="2565" max="2565" width="19.42578125" style="1" customWidth="1"/>
    <col min="2566" max="2566" width="12.28515625" style="1" customWidth="1"/>
    <col min="2567" max="2567" width="9.5703125" style="1" customWidth="1"/>
    <col min="2568" max="2568" width="11.28515625" style="1" customWidth="1"/>
    <col min="2569" max="2569" width="11.85546875" style="1" customWidth="1"/>
    <col min="2570" max="2570" width="28.85546875" style="1" customWidth="1"/>
    <col min="2571" max="2571" width="21.140625" style="1" customWidth="1"/>
    <col min="2572" max="2572" width="0" style="1" hidden="1" customWidth="1"/>
    <col min="2573" max="2573" width="19.28515625" style="1" customWidth="1"/>
    <col min="2574" max="2820" width="9.140625" style="1"/>
    <col min="2821" max="2821" width="19.42578125" style="1" customWidth="1"/>
    <col min="2822" max="2822" width="12.28515625" style="1" customWidth="1"/>
    <col min="2823" max="2823" width="9.5703125" style="1" customWidth="1"/>
    <col min="2824" max="2824" width="11.28515625" style="1" customWidth="1"/>
    <col min="2825" max="2825" width="11.85546875" style="1" customWidth="1"/>
    <col min="2826" max="2826" width="28.85546875" style="1" customWidth="1"/>
    <col min="2827" max="2827" width="21.140625" style="1" customWidth="1"/>
    <col min="2828" max="2828" width="0" style="1" hidden="1" customWidth="1"/>
    <col min="2829" max="2829" width="19.28515625" style="1" customWidth="1"/>
    <col min="2830" max="3076" width="9.140625" style="1"/>
    <col min="3077" max="3077" width="19.42578125" style="1" customWidth="1"/>
    <col min="3078" max="3078" width="12.28515625" style="1" customWidth="1"/>
    <col min="3079" max="3079" width="9.5703125" style="1" customWidth="1"/>
    <col min="3080" max="3080" width="11.28515625" style="1" customWidth="1"/>
    <col min="3081" max="3081" width="11.85546875" style="1" customWidth="1"/>
    <col min="3082" max="3082" width="28.85546875" style="1" customWidth="1"/>
    <col min="3083" max="3083" width="21.140625" style="1" customWidth="1"/>
    <col min="3084" max="3084" width="0" style="1" hidden="1" customWidth="1"/>
    <col min="3085" max="3085" width="19.28515625" style="1" customWidth="1"/>
    <col min="3086" max="3332" width="9.140625" style="1"/>
    <col min="3333" max="3333" width="19.42578125" style="1" customWidth="1"/>
    <col min="3334" max="3334" width="12.28515625" style="1" customWidth="1"/>
    <col min="3335" max="3335" width="9.5703125" style="1" customWidth="1"/>
    <col min="3336" max="3336" width="11.28515625" style="1" customWidth="1"/>
    <col min="3337" max="3337" width="11.85546875" style="1" customWidth="1"/>
    <col min="3338" max="3338" width="28.85546875" style="1" customWidth="1"/>
    <col min="3339" max="3339" width="21.140625" style="1" customWidth="1"/>
    <col min="3340" max="3340" width="0" style="1" hidden="1" customWidth="1"/>
    <col min="3341" max="3341" width="19.28515625" style="1" customWidth="1"/>
    <col min="3342" max="3588" width="9.140625" style="1"/>
    <col min="3589" max="3589" width="19.42578125" style="1" customWidth="1"/>
    <col min="3590" max="3590" width="12.28515625" style="1" customWidth="1"/>
    <col min="3591" max="3591" width="9.5703125" style="1" customWidth="1"/>
    <col min="3592" max="3592" width="11.28515625" style="1" customWidth="1"/>
    <col min="3593" max="3593" width="11.85546875" style="1" customWidth="1"/>
    <col min="3594" max="3594" width="28.85546875" style="1" customWidth="1"/>
    <col min="3595" max="3595" width="21.140625" style="1" customWidth="1"/>
    <col min="3596" max="3596" width="0" style="1" hidden="1" customWidth="1"/>
    <col min="3597" max="3597" width="19.28515625" style="1" customWidth="1"/>
    <col min="3598" max="3844" width="9.140625" style="1"/>
    <col min="3845" max="3845" width="19.42578125" style="1" customWidth="1"/>
    <col min="3846" max="3846" width="12.28515625" style="1" customWidth="1"/>
    <col min="3847" max="3847" width="9.5703125" style="1" customWidth="1"/>
    <col min="3848" max="3848" width="11.28515625" style="1" customWidth="1"/>
    <col min="3849" max="3849" width="11.85546875" style="1" customWidth="1"/>
    <col min="3850" max="3850" width="28.85546875" style="1" customWidth="1"/>
    <col min="3851" max="3851" width="21.140625" style="1" customWidth="1"/>
    <col min="3852" max="3852" width="0" style="1" hidden="1" customWidth="1"/>
    <col min="3853" max="3853" width="19.28515625" style="1" customWidth="1"/>
    <col min="3854" max="4100" width="9.140625" style="1"/>
    <col min="4101" max="4101" width="19.42578125" style="1" customWidth="1"/>
    <col min="4102" max="4102" width="12.28515625" style="1" customWidth="1"/>
    <col min="4103" max="4103" width="9.5703125" style="1" customWidth="1"/>
    <col min="4104" max="4104" width="11.28515625" style="1" customWidth="1"/>
    <col min="4105" max="4105" width="11.85546875" style="1" customWidth="1"/>
    <col min="4106" max="4106" width="28.85546875" style="1" customWidth="1"/>
    <col min="4107" max="4107" width="21.140625" style="1" customWidth="1"/>
    <col min="4108" max="4108" width="0" style="1" hidden="1" customWidth="1"/>
    <col min="4109" max="4109" width="19.28515625" style="1" customWidth="1"/>
    <col min="4110" max="4356" width="9.140625" style="1"/>
    <col min="4357" max="4357" width="19.42578125" style="1" customWidth="1"/>
    <col min="4358" max="4358" width="12.28515625" style="1" customWidth="1"/>
    <col min="4359" max="4359" width="9.5703125" style="1" customWidth="1"/>
    <col min="4360" max="4360" width="11.28515625" style="1" customWidth="1"/>
    <col min="4361" max="4361" width="11.85546875" style="1" customWidth="1"/>
    <col min="4362" max="4362" width="28.85546875" style="1" customWidth="1"/>
    <col min="4363" max="4363" width="21.140625" style="1" customWidth="1"/>
    <col min="4364" max="4364" width="0" style="1" hidden="1" customWidth="1"/>
    <col min="4365" max="4365" width="19.28515625" style="1" customWidth="1"/>
    <col min="4366" max="4612" width="9.140625" style="1"/>
    <col min="4613" max="4613" width="19.42578125" style="1" customWidth="1"/>
    <col min="4614" max="4614" width="12.28515625" style="1" customWidth="1"/>
    <col min="4615" max="4615" width="9.5703125" style="1" customWidth="1"/>
    <col min="4616" max="4616" width="11.28515625" style="1" customWidth="1"/>
    <col min="4617" max="4617" width="11.85546875" style="1" customWidth="1"/>
    <col min="4618" max="4618" width="28.85546875" style="1" customWidth="1"/>
    <col min="4619" max="4619" width="21.140625" style="1" customWidth="1"/>
    <col min="4620" max="4620" width="0" style="1" hidden="1" customWidth="1"/>
    <col min="4621" max="4621" width="19.28515625" style="1" customWidth="1"/>
    <col min="4622" max="4868" width="9.140625" style="1"/>
    <col min="4869" max="4869" width="19.42578125" style="1" customWidth="1"/>
    <col min="4870" max="4870" width="12.28515625" style="1" customWidth="1"/>
    <col min="4871" max="4871" width="9.5703125" style="1" customWidth="1"/>
    <col min="4872" max="4872" width="11.28515625" style="1" customWidth="1"/>
    <col min="4873" max="4873" width="11.85546875" style="1" customWidth="1"/>
    <col min="4874" max="4874" width="28.85546875" style="1" customWidth="1"/>
    <col min="4875" max="4875" width="21.140625" style="1" customWidth="1"/>
    <col min="4876" max="4876" width="0" style="1" hidden="1" customWidth="1"/>
    <col min="4877" max="4877" width="19.28515625" style="1" customWidth="1"/>
    <col min="4878" max="5124" width="9.140625" style="1"/>
    <col min="5125" max="5125" width="19.42578125" style="1" customWidth="1"/>
    <col min="5126" max="5126" width="12.28515625" style="1" customWidth="1"/>
    <col min="5127" max="5127" width="9.5703125" style="1" customWidth="1"/>
    <col min="5128" max="5128" width="11.28515625" style="1" customWidth="1"/>
    <col min="5129" max="5129" width="11.85546875" style="1" customWidth="1"/>
    <col min="5130" max="5130" width="28.85546875" style="1" customWidth="1"/>
    <col min="5131" max="5131" width="21.140625" style="1" customWidth="1"/>
    <col min="5132" max="5132" width="0" style="1" hidden="1" customWidth="1"/>
    <col min="5133" max="5133" width="19.28515625" style="1" customWidth="1"/>
    <col min="5134" max="5380" width="9.140625" style="1"/>
    <col min="5381" max="5381" width="19.42578125" style="1" customWidth="1"/>
    <col min="5382" max="5382" width="12.28515625" style="1" customWidth="1"/>
    <col min="5383" max="5383" width="9.5703125" style="1" customWidth="1"/>
    <col min="5384" max="5384" width="11.28515625" style="1" customWidth="1"/>
    <col min="5385" max="5385" width="11.85546875" style="1" customWidth="1"/>
    <col min="5386" max="5386" width="28.85546875" style="1" customWidth="1"/>
    <col min="5387" max="5387" width="21.140625" style="1" customWidth="1"/>
    <col min="5388" max="5388" width="0" style="1" hidden="1" customWidth="1"/>
    <col min="5389" max="5389" width="19.28515625" style="1" customWidth="1"/>
    <col min="5390" max="5636" width="9.140625" style="1"/>
    <col min="5637" max="5637" width="19.42578125" style="1" customWidth="1"/>
    <col min="5638" max="5638" width="12.28515625" style="1" customWidth="1"/>
    <col min="5639" max="5639" width="9.5703125" style="1" customWidth="1"/>
    <col min="5640" max="5640" width="11.28515625" style="1" customWidth="1"/>
    <col min="5641" max="5641" width="11.85546875" style="1" customWidth="1"/>
    <col min="5642" max="5642" width="28.85546875" style="1" customWidth="1"/>
    <col min="5643" max="5643" width="21.140625" style="1" customWidth="1"/>
    <col min="5644" max="5644" width="0" style="1" hidden="1" customWidth="1"/>
    <col min="5645" max="5645" width="19.28515625" style="1" customWidth="1"/>
    <col min="5646" max="5892" width="9.140625" style="1"/>
    <col min="5893" max="5893" width="19.42578125" style="1" customWidth="1"/>
    <col min="5894" max="5894" width="12.28515625" style="1" customWidth="1"/>
    <col min="5895" max="5895" width="9.5703125" style="1" customWidth="1"/>
    <col min="5896" max="5896" width="11.28515625" style="1" customWidth="1"/>
    <col min="5897" max="5897" width="11.85546875" style="1" customWidth="1"/>
    <col min="5898" max="5898" width="28.85546875" style="1" customWidth="1"/>
    <col min="5899" max="5899" width="21.140625" style="1" customWidth="1"/>
    <col min="5900" max="5900" width="0" style="1" hidden="1" customWidth="1"/>
    <col min="5901" max="5901" width="19.28515625" style="1" customWidth="1"/>
    <col min="5902" max="6148" width="9.140625" style="1"/>
    <col min="6149" max="6149" width="19.42578125" style="1" customWidth="1"/>
    <col min="6150" max="6150" width="12.28515625" style="1" customWidth="1"/>
    <col min="6151" max="6151" width="9.5703125" style="1" customWidth="1"/>
    <col min="6152" max="6152" width="11.28515625" style="1" customWidth="1"/>
    <col min="6153" max="6153" width="11.85546875" style="1" customWidth="1"/>
    <col min="6154" max="6154" width="28.85546875" style="1" customWidth="1"/>
    <col min="6155" max="6155" width="21.140625" style="1" customWidth="1"/>
    <col min="6156" max="6156" width="0" style="1" hidden="1" customWidth="1"/>
    <col min="6157" max="6157" width="19.28515625" style="1" customWidth="1"/>
    <col min="6158" max="6404" width="9.140625" style="1"/>
    <col min="6405" max="6405" width="19.42578125" style="1" customWidth="1"/>
    <col min="6406" max="6406" width="12.28515625" style="1" customWidth="1"/>
    <col min="6407" max="6407" width="9.5703125" style="1" customWidth="1"/>
    <col min="6408" max="6408" width="11.28515625" style="1" customWidth="1"/>
    <col min="6409" max="6409" width="11.85546875" style="1" customWidth="1"/>
    <col min="6410" max="6410" width="28.85546875" style="1" customWidth="1"/>
    <col min="6411" max="6411" width="21.140625" style="1" customWidth="1"/>
    <col min="6412" max="6412" width="0" style="1" hidden="1" customWidth="1"/>
    <col min="6413" max="6413" width="19.28515625" style="1" customWidth="1"/>
    <col min="6414" max="6660" width="9.140625" style="1"/>
    <col min="6661" max="6661" width="19.42578125" style="1" customWidth="1"/>
    <col min="6662" max="6662" width="12.28515625" style="1" customWidth="1"/>
    <col min="6663" max="6663" width="9.5703125" style="1" customWidth="1"/>
    <col min="6664" max="6664" width="11.28515625" style="1" customWidth="1"/>
    <col min="6665" max="6665" width="11.85546875" style="1" customWidth="1"/>
    <col min="6666" max="6666" width="28.85546875" style="1" customWidth="1"/>
    <col min="6667" max="6667" width="21.140625" style="1" customWidth="1"/>
    <col min="6668" max="6668" width="0" style="1" hidden="1" customWidth="1"/>
    <col min="6669" max="6669" width="19.28515625" style="1" customWidth="1"/>
    <col min="6670" max="6916" width="9.140625" style="1"/>
    <col min="6917" max="6917" width="19.42578125" style="1" customWidth="1"/>
    <col min="6918" max="6918" width="12.28515625" style="1" customWidth="1"/>
    <col min="6919" max="6919" width="9.5703125" style="1" customWidth="1"/>
    <col min="6920" max="6920" width="11.28515625" style="1" customWidth="1"/>
    <col min="6921" max="6921" width="11.85546875" style="1" customWidth="1"/>
    <col min="6922" max="6922" width="28.85546875" style="1" customWidth="1"/>
    <col min="6923" max="6923" width="21.140625" style="1" customWidth="1"/>
    <col min="6924" max="6924" width="0" style="1" hidden="1" customWidth="1"/>
    <col min="6925" max="6925" width="19.28515625" style="1" customWidth="1"/>
    <col min="6926" max="7172" width="9.140625" style="1"/>
    <col min="7173" max="7173" width="19.42578125" style="1" customWidth="1"/>
    <col min="7174" max="7174" width="12.28515625" style="1" customWidth="1"/>
    <col min="7175" max="7175" width="9.5703125" style="1" customWidth="1"/>
    <col min="7176" max="7176" width="11.28515625" style="1" customWidth="1"/>
    <col min="7177" max="7177" width="11.85546875" style="1" customWidth="1"/>
    <col min="7178" max="7178" width="28.85546875" style="1" customWidth="1"/>
    <col min="7179" max="7179" width="21.140625" style="1" customWidth="1"/>
    <col min="7180" max="7180" width="0" style="1" hidden="1" customWidth="1"/>
    <col min="7181" max="7181" width="19.28515625" style="1" customWidth="1"/>
    <col min="7182" max="7428" width="9.140625" style="1"/>
    <col min="7429" max="7429" width="19.42578125" style="1" customWidth="1"/>
    <col min="7430" max="7430" width="12.28515625" style="1" customWidth="1"/>
    <col min="7431" max="7431" width="9.5703125" style="1" customWidth="1"/>
    <col min="7432" max="7432" width="11.28515625" style="1" customWidth="1"/>
    <col min="7433" max="7433" width="11.85546875" style="1" customWidth="1"/>
    <col min="7434" max="7434" width="28.85546875" style="1" customWidth="1"/>
    <col min="7435" max="7435" width="21.140625" style="1" customWidth="1"/>
    <col min="7436" max="7436" width="0" style="1" hidden="1" customWidth="1"/>
    <col min="7437" max="7437" width="19.28515625" style="1" customWidth="1"/>
    <col min="7438" max="7684" width="9.140625" style="1"/>
    <col min="7685" max="7685" width="19.42578125" style="1" customWidth="1"/>
    <col min="7686" max="7686" width="12.28515625" style="1" customWidth="1"/>
    <col min="7687" max="7687" width="9.5703125" style="1" customWidth="1"/>
    <col min="7688" max="7688" width="11.28515625" style="1" customWidth="1"/>
    <col min="7689" max="7689" width="11.85546875" style="1" customWidth="1"/>
    <col min="7690" max="7690" width="28.85546875" style="1" customWidth="1"/>
    <col min="7691" max="7691" width="21.140625" style="1" customWidth="1"/>
    <col min="7692" max="7692" width="0" style="1" hidden="1" customWidth="1"/>
    <col min="7693" max="7693" width="19.28515625" style="1" customWidth="1"/>
    <col min="7694" max="7940" width="9.140625" style="1"/>
    <col min="7941" max="7941" width="19.42578125" style="1" customWidth="1"/>
    <col min="7942" max="7942" width="12.28515625" style="1" customWidth="1"/>
    <col min="7943" max="7943" width="9.5703125" style="1" customWidth="1"/>
    <col min="7944" max="7944" width="11.28515625" style="1" customWidth="1"/>
    <col min="7945" max="7945" width="11.85546875" style="1" customWidth="1"/>
    <col min="7946" max="7946" width="28.85546875" style="1" customWidth="1"/>
    <col min="7947" max="7947" width="21.140625" style="1" customWidth="1"/>
    <col min="7948" max="7948" width="0" style="1" hidden="1" customWidth="1"/>
    <col min="7949" max="7949" width="19.28515625" style="1" customWidth="1"/>
    <col min="7950" max="8196" width="9.140625" style="1"/>
    <col min="8197" max="8197" width="19.42578125" style="1" customWidth="1"/>
    <col min="8198" max="8198" width="12.28515625" style="1" customWidth="1"/>
    <col min="8199" max="8199" width="9.5703125" style="1" customWidth="1"/>
    <col min="8200" max="8200" width="11.28515625" style="1" customWidth="1"/>
    <col min="8201" max="8201" width="11.85546875" style="1" customWidth="1"/>
    <col min="8202" max="8202" width="28.85546875" style="1" customWidth="1"/>
    <col min="8203" max="8203" width="21.140625" style="1" customWidth="1"/>
    <col min="8204" max="8204" width="0" style="1" hidden="1" customWidth="1"/>
    <col min="8205" max="8205" width="19.28515625" style="1" customWidth="1"/>
    <col min="8206" max="8452" width="9.140625" style="1"/>
    <col min="8453" max="8453" width="19.42578125" style="1" customWidth="1"/>
    <col min="8454" max="8454" width="12.28515625" style="1" customWidth="1"/>
    <col min="8455" max="8455" width="9.5703125" style="1" customWidth="1"/>
    <col min="8456" max="8456" width="11.28515625" style="1" customWidth="1"/>
    <col min="8457" max="8457" width="11.85546875" style="1" customWidth="1"/>
    <col min="8458" max="8458" width="28.85546875" style="1" customWidth="1"/>
    <col min="8459" max="8459" width="21.140625" style="1" customWidth="1"/>
    <col min="8460" max="8460" width="0" style="1" hidden="1" customWidth="1"/>
    <col min="8461" max="8461" width="19.28515625" style="1" customWidth="1"/>
    <col min="8462" max="8708" width="9.140625" style="1"/>
    <col min="8709" max="8709" width="19.42578125" style="1" customWidth="1"/>
    <col min="8710" max="8710" width="12.28515625" style="1" customWidth="1"/>
    <col min="8711" max="8711" width="9.5703125" style="1" customWidth="1"/>
    <col min="8712" max="8712" width="11.28515625" style="1" customWidth="1"/>
    <col min="8713" max="8713" width="11.85546875" style="1" customWidth="1"/>
    <col min="8714" max="8714" width="28.85546875" style="1" customWidth="1"/>
    <col min="8715" max="8715" width="21.140625" style="1" customWidth="1"/>
    <col min="8716" max="8716" width="0" style="1" hidden="1" customWidth="1"/>
    <col min="8717" max="8717" width="19.28515625" style="1" customWidth="1"/>
    <col min="8718" max="8964" width="9.140625" style="1"/>
    <col min="8965" max="8965" width="19.42578125" style="1" customWidth="1"/>
    <col min="8966" max="8966" width="12.28515625" style="1" customWidth="1"/>
    <col min="8967" max="8967" width="9.5703125" style="1" customWidth="1"/>
    <col min="8968" max="8968" width="11.28515625" style="1" customWidth="1"/>
    <col min="8969" max="8969" width="11.85546875" style="1" customWidth="1"/>
    <col min="8970" max="8970" width="28.85546875" style="1" customWidth="1"/>
    <col min="8971" max="8971" width="21.140625" style="1" customWidth="1"/>
    <col min="8972" max="8972" width="0" style="1" hidden="1" customWidth="1"/>
    <col min="8973" max="8973" width="19.28515625" style="1" customWidth="1"/>
    <col min="8974" max="9220" width="9.140625" style="1"/>
    <col min="9221" max="9221" width="19.42578125" style="1" customWidth="1"/>
    <col min="9222" max="9222" width="12.28515625" style="1" customWidth="1"/>
    <col min="9223" max="9223" width="9.5703125" style="1" customWidth="1"/>
    <col min="9224" max="9224" width="11.28515625" style="1" customWidth="1"/>
    <col min="9225" max="9225" width="11.85546875" style="1" customWidth="1"/>
    <col min="9226" max="9226" width="28.85546875" style="1" customWidth="1"/>
    <col min="9227" max="9227" width="21.140625" style="1" customWidth="1"/>
    <col min="9228" max="9228" width="0" style="1" hidden="1" customWidth="1"/>
    <col min="9229" max="9229" width="19.28515625" style="1" customWidth="1"/>
    <col min="9230" max="9476" width="9.140625" style="1"/>
    <col min="9477" max="9477" width="19.42578125" style="1" customWidth="1"/>
    <col min="9478" max="9478" width="12.28515625" style="1" customWidth="1"/>
    <col min="9479" max="9479" width="9.5703125" style="1" customWidth="1"/>
    <col min="9480" max="9480" width="11.28515625" style="1" customWidth="1"/>
    <col min="9481" max="9481" width="11.85546875" style="1" customWidth="1"/>
    <col min="9482" max="9482" width="28.85546875" style="1" customWidth="1"/>
    <col min="9483" max="9483" width="21.140625" style="1" customWidth="1"/>
    <col min="9484" max="9484" width="0" style="1" hidden="1" customWidth="1"/>
    <col min="9485" max="9485" width="19.28515625" style="1" customWidth="1"/>
    <col min="9486" max="9732" width="9.140625" style="1"/>
    <col min="9733" max="9733" width="19.42578125" style="1" customWidth="1"/>
    <col min="9734" max="9734" width="12.28515625" style="1" customWidth="1"/>
    <col min="9735" max="9735" width="9.5703125" style="1" customWidth="1"/>
    <col min="9736" max="9736" width="11.28515625" style="1" customWidth="1"/>
    <col min="9737" max="9737" width="11.85546875" style="1" customWidth="1"/>
    <col min="9738" max="9738" width="28.85546875" style="1" customWidth="1"/>
    <col min="9739" max="9739" width="21.140625" style="1" customWidth="1"/>
    <col min="9740" max="9740" width="0" style="1" hidden="1" customWidth="1"/>
    <col min="9741" max="9741" width="19.28515625" style="1" customWidth="1"/>
    <col min="9742" max="9988" width="9.140625" style="1"/>
    <col min="9989" max="9989" width="19.42578125" style="1" customWidth="1"/>
    <col min="9990" max="9990" width="12.28515625" style="1" customWidth="1"/>
    <col min="9991" max="9991" width="9.5703125" style="1" customWidth="1"/>
    <col min="9992" max="9992" width="11.28515625" style="1" customWidth="1"/>
    <col min="9993" max="9993" width="11.85546875" style="1" customWidth="1"/>
    <col min="9994" max="9994" width="28.85546875" style="1" customWidth="1"/>
    <col min="9995" max="9995" width="21.140625" style="1" customWidth="1"/>
    <col min="9996" max="9996" width="0" style="1" hidden="1" customWidth="1"/>
    <col min="9997" max="9997" width="19.28515625" style="1" customWidth="1"/>
    <col min="9998" max="10244" width="9.140625" style="1"/>
    <col min="10245" max="10245" width="19.42578125" style="1" customWidth="1"/>
    <col min="10246" max="10246" width="12.28515625" style="1" customWidth="1"/>
    <col min="10247" max="10247" width="9.5703125" style="1" customWidth="1"/>
    <col min="10248" max="10248" width="11.28515625" style="1" customWidth="1"/>
    <col min="10249" max="10249" width="11.85546875" style="1" customWidth="1"/>
    <col min="10250" max="10250" width="28.85546875" style="1" customWidth="1"/>
    <col min="10251" max="10251" width="21.140625" style="1" customWidth="1"/>
    <col min="10252" max="10252" width="0" style="1" hidden="1" customWidth="1"/>
    <col min="10253" max="10253" width="19.28515625" style="1" customWidth="1"/>
    <col min="10254" max="10500" width="9.140625" style="1"/>
    <col min="10501" max="10501" width="19.42578125" style="1" customWidth="1"/>
    <col min="10502" max="10502" width="12.28515625" style="1" customWidth="1"/>
    <col min="10503" max="10503" width="9.5703125" style="1" customWidth="1"/>
    <col min="10504" max="10504" width="11.28515625" style="1" customWidth="1"/>
    <col min="10505" max="10505" width="11.85546875" style="1" customWidth="1"/>
    <col min="10506" max="10506" width="28.85546875" style="1" customWidth="1"/>
    <col min="10507" max="10507" width="21.140625" style="1" customWidth="1"/>
    <col min="10508" max="10508" width="0" style="1" hidden="1" customWidth="1"/>
    <col min="10509" max="10509" width="19.28515625" style="1" customWidth="1"/>
    <col min="10510" max="10756" width="9.140625" style="1"/>
    <col min="10757" max="10757" width="19.42578125" style="1" customWidth="1"/>
    <col min="10758" max="10758" width="12.28515625" style="1" customWidth="1"/>
    <col min="10759" max="10759" width="9.5703125" style="1" customWidth="1"/>
    <col min="10760" max="10760" width="11.28515625" style="1" customWidth="1"/>
    <col min="10761" max="10761" width="11.85546875" style="1" customWidth="1"/>
    <col min="10762" max="10762" width="28.85546875" style="1" customWidth="1"/>
    <col min="10763" max="10763" width="21.140625" style="1" customWidth="1"/>
    <col min="10764" max="10764" width="0" style="1" hidden="1" customWidth="1"/>
    <col min="10765" max="10765" width="19.28515625" style="1" customWidth="1"/>
    <col min="10766" max="11012" width="9.140625" style="1"/>
    <col min="11013" max="11013" width="19.42578125" style="1" customWidth="1"/>
    <col min="11014" max="11014" width="12.28515625" style="1" customWidth="1"/>
    <col min="11015" max="11015" width="9.5703125" style="1" customWidth="1"/>
    <col min="11016" max="11016" width="11.28515625" style="1" customWidth="1"/>
    <col min="11017" max="11017" width="11.85546875" style="1" customWidth="1"/>
    <col min="11018" max="11018" width="28.85546875" style="1" customWidth="1"/>
    <col min="11019" max="11019" width="21.140625" style="1" customWidth="1"/>
    <col min="11020" max="11020" width="0" style="1" hidden="1" customWidth="1"/>
    <col min="11021" max="11021" width="19.28515625" style="1" customWidth="1"/>
    <col min="11022" max="11268" width="9.140625" style="1"/>
    <col min="11269" max="11269" width="19.42578125" style="1" customWidth="1"/>
    <col min="11270" max="11270" width="12.28515625" style="1" customWidth="1"/>
    <col min="11271" max="11271" width="9.5703125" style="1" customWidth="1"/>
    <col min="11272" max="11272" width="11.28515625" style="1" customWidth="1"/>
    <col min="11273" max="11273" width="11.85546875" style="1" customWidth="1"/>
    <col min="11274" max="11274" width="28.85546875" style="1" customWidth="1"/>
    <col min="11275" max="11275" width="21.140625" style="1" customWidth="1"/>
    <col min="11276" max="11276" width="0" style="1" hidden="1" customWidth="1"/>
    <col min="11277" max="11277" width="19.28515625" style="1" customWidth="1"/>
    <col min="11278" max="11524" width="9.140625" style="1"/>
    <col min="11525" max="11525" width="19.42578125" style="1" customWidth="1"/>
    <col min="11526" max="11526" width="12.28515625" style="1" customWidth="1"/>
    <col min="11527" max="11527" width="9.5703125" style="1" customWidth="1"/>
    <col min="11528" max="11528" width="11.28515625" style="1" customWidth="1"/>
    <col min="11529" max="11529" width="11.85546875" style="1" customWidth="1"/>
    <col min="11530" max="11530" width="28.85546875" style="1" customWidth="1"/>
    <col min="11531" max="11531" width="21.140625" style="1" customWidth="1"/>
    <col min="11532" max="11532" width="0" style="1" hidden="1" customWidth="1"/>
    <col min="11533" max="11533" width="19.28515625" style="1" customWidth="1"/>
    <col min="11534" max="11780" width="9.140625" style="1"/>
    <col min="11781" max="11781" width="19.42578125" style="1" customWidth="1"/>
    <col min="11782" max="11782" width="12.28515625" style="1" customWidth="1"/>
    <col min="11783" max="11783" width="9.5703125" style="1" customWidth="1"/>
    <col min="11784" max="11784" width="11.28515625" style="1" customWidth="1"/>
    <col min="11785" max="11785" width="11.85546875" style="1" customWidth="1"/>
    <col min="11786" max="11786" width="28.85546875" style="1" customWidth="1"/>
    <col min="11787" max="11787" width="21.140625" style="1" customWidth="1"/>
    <col min="11788" max="11788" width="0" style="1" hidden="1" customWidth="1"/>
    <col min="11789" max="11789" width="19.28515625" style="1" customWidth="1"/>
    <col min="11790" max="12036" width="9.140625" style="1"/>
    <col min="12037" max="12037" width="19.42578125" style="1" customWidth="1"/>
    <col min="12038" max="12038" width="12.28515625" style="1" customWidth="1"/>
    <col min="12039" max="12039" width="9.5703125" style="1" customWidth="1"/>
    <col min="12040" max="12040" width="11.28515625" style="1" customWidth="1"/>
    <col min="12041" max="12041" width="11.85546875" style="1" customWidth="1"/>
    <col min="12042" max="12042" width="28.85546875" style="1" customWidth="1"/>
    <col min="12043" max="12043" width="21.140625" style="1" customWidth="1"/>
    <col min="12044" max="12044" width="0" style="1" hidden="1" customWidth="1"/>
    <col min="12045" max="12045" width="19.28515625" style="1" customWidth="1"/>
    <col min="12046" max="12292" width="9.140625" style="1"/>
    <col min="12293" max="12293" width="19.42578125" style="1" customWidth="1"/>
    <col min="12294" max="12294" width="12.28515625" style="1" customWidth="1"/>
    <col min="12295" max="12295" width="9.5703125" style="1" customWidth="1"/>
    <col min="12296" max="12296" width="11.28515625" style="1" customWidth="1"/>
    <col min="12297" max="12297" width="11.85546875" style="1" customWidth="1"/>
    <col min="12298" max="12298" width="28.85546875" style="1" customWidth="1"/>
    <col min="12299" max="12299" width="21.140625" style="1" customWidth="1"/>
    <col min="12300" max="12300" width="0" style="1" hidden="1" customWidth="1"/>
    <col min="12301" max="12301" width="19.28515625" style="1" customWidth="1"/>
    <col min="12302" max="12548" width="9.140625" style="1"/>
    <col min="12549" max="12549" width="19.42578125" style="1" customWidth="1"/>
    <col min="12550" max="12550" width="12.28515625" style="1" customWidth="1"/>
    <col min="12551" max="12551" width="9.5703125" style="1" customWidth="1"/>
    <col min="12552" max="12552" width="11.28515625" style="1" customWidth="1"/>
    <col min="12553" max="12553" width="11.85546875" style="1" customWidth="1"/>
    <col min="12554" max="12554" width="28.85546875" style="1" customWidth="1"/>
    <col min="12555" max="12555" width="21.140625" style="1" customWidth="1"/>
    <col min="12556" max="12556" width="0" style="1" hidden="1" customWidth="1"/>
    <col min="12557" max="12557" width="19.28515625" style="1" customWidth="1"/>
    <col min="12558" max="12804" width="9.140625" style="1"/>
    <col min="12805" max="12805" width="19.42578125" style="1" customWidth="1"/>
    <col min="12806" max="12806" width="12.28515625" style="1" customWidth="1"/>
    <col min="12807" max="12807" width="9.5703125" style="1" customWidth="1"/>
    <col min="12808" max="12808" width="11.28515625" style="1" customWidth="1"/>
    <col min="12809" max="12809" width="11.85546875" style="1" customWidth="1"/>
    <col min="12810" max="12810" width="28.85546875" style="1" customWidth="1"/>
    <col min="12811" max="12811" width="21.140625" style="1" customWidth="1"/>
    <col min="12812" max="12812" width="0" style="1" hidden="1" customWidth="1"/>
    <col min="12813" max="12813" width="19.28515625" style="1" customWidth="1"/>
    <col min="12814" max="13060" width="9.140625" style="1"/>
    <col min="13061" max="13061" width="19.42578125" style="1" customWidth="1"/>
    <col min="13062" max="13062" width="12.28515625" style="1" customWidth="1"/>
    <col min="13063" max="13063" width="9.5703125" style="1" customWidth="1"/>
    <col min="13064" max="13064" width="11.28515625" style="1" customWidth="1"/>
    <col min="13065" max="13065" width="11.85546875" style="1" customWidth="1"/>
    <col min="13066" max="13066" width="28.85546875" style="1" customWidth="1"/>
    <col min="13067" max="13067" width="21.140625" style="1" customWidth="1"/>
    <col min="13068" max="13068" width="0" style="1" hidden="1" customWidth="1"/>
    <col min="13069" max="13069" width="19.28515625" style="1" customWidth="1"/>
    <col min="13070" max="13316" width="9.140625" style="1"/>
    <col min="13317" max="13317" width="19.42578125" style="1" customWidth="1"/>
    <col min="13318" max="13318" width="12.28515625" style="1" customWidth="1"/>
    <col min="13319" max="13319" width="9.5703125" style="1" customWidth="1"/>
    <col min="13320" max="13320" width="11.28515625" style="1" customWidth="1"/>
    <col min="13321" max="13321" width="11.85546875" style="1" customWidth="1"/>
    <col min="13322" max="13322" width="28.85546875" style="1" customWidth="1"/>
    <col min="13323" max="13323" width="21.140625" style="1" customWidth="1"/>
    <col min="13324" max="13324" width="0" style="1" hidden="1" customWidth="1"/>
    <col min="13325" max="13325" width="19.28515625" style="1" customWidth="1"/>
    <col min="13326" max="13572" width="9.140625" style="1"/>
    <col min="13573" max="13573" width="19.42578125" style="1" customWidth="1"/>
    <col min="13574" max="13574" width="12.28515625" style="1" customWidth="1"/>
    <col min="13575" max="13575" width="9.5703125" style="1" customWidth="1"/>
    <col min="13576" max="13576" width="11.28515625" style="1" customWidth="1"/>
    <col min="13577" max="13577" width="11.85546875" style="1" customWidth="1"/>
    <col min="13578" max="13578" width="28.85546875" style="1" customWidth="1"/>
    <col min="13579" max="13579" width="21.140625" style="1" customWidth="1"/>
    <col min="13580" max="13580" width="0" style="1" hidden="1" customWidth="1"/>
    <col min="13581" max="13581" width="19.28515625" style="1" customWidth="1"/>
    <col min="13582" max="13828" width="9.140625" style="1"/>
    <col min="13829" max="13829" width="19.42578125" style="1" customWidth="1"/>
    <col min="13830" max="13830" width="12.28515625" style="1" customWidth="1"/>
    <col min="13831" max="13831" width="9.5703125" style="1" customWidth="1"/>
    <col min="13832" max="13832" width="11.28515625" style="1" customWidth="1"/>
    <col min="13833" max="13833" width="11.85546875" style="1" customWidth="1"/>
    <col min="13834" max="13834" width="28.85546875" style="1" customWidth="1"/>
    <col min="13835" max="13835" width="21.140625" style="1" customWidth="1"/>
    <col min="13836" max="13836" width="0" style="1" hidden="1" customWidth="1"/>
    <col min="13837" max="13837" width="19.28515625" style="1" customWidth="1"/>
    <col min="13838" max="14084" width="9.140625" style="1"/>
    <col min="14085" max="14085" width="19.42578125" style="1" customWidth="1"/>
    <col min="14086" max="14086" width="12.28515625" style="1" customWidth="1"/>
    <col min="14087" max="14087" width="9.5703125" style="1" customWidth="1"/>
    <col min="14088" max="14088" width="11.28515625" style="1" customWidth="1"/>
    <col min="14089" max="14089" width="11.85546875" style="1" customWidth="1"/>
    <col min="14090" max="14090" width="28.85546875" style="1" customWidth="1"/>
    <col min="14091" max="14091" width="21.140625" style="1" customWidth="1"/>
    <col min="14092" max="14092" width="0" style="1" hidden="1" customWidth="1"/>
    <col min="14093" max="14093" width="19.28515625" style="1" customWidth="1"/>
    <col min="14094" max="14340" width="9.140625" style="1"/>
    <col min="14341" max="14341" width="19.42578125" style="1" customWidth="1"/>
    <col min="14342" max="14342" width="12.28515625" style="1" customWidth="1"/>
    <col min="14343" max="14343" width="9.5703125" style="1" customWidth="1"/>
    <col min="14344" max="14344" width="11.28515625" style="1" customWidth="1"/>
    <col min="14345" max="14345" width="11.85546875" style="1" customWidth="1"/>
    <col min="14346" max="14346" width="28.85546875" style="1" customWidth="1"/>
    <col min="14347" max="14347" width="21.140625" style="1" customWidth="1"/>
    <col min="14348" max="14348" width="0" style="1" hidden="1" customWidth="1"/>
    <col min="14349" max="14349" width="19.28515625" style="1" customWidth="1"/>
    <col min="14350" max="14596" width="9.140625" style="1"/>
    <col min="14597" max="14597" width="19.42578125" style="1" customWidth="1"/>
    <col min="14598" max="14598" width="12.28515625" style="1" customWidth="1"/>
    <col min="14599" max="14599" width="9.5703125" style="1" customWidth="1"/>
    <col min="14600" max="14600" width="11.28515625" style="1" customWidth="1"/>
    <col min="14601" max="14601" width="11.85546875" style="1" customWidth="1"/>
    <col min="14602" max="14602" width="28.85546875" style="1" customWidth="1"/>
    <col min="14603" max="14603" width="21.140625" style="1" customWidth="1"/>
    <col min="14604" max="14604" width="0" style="1" hidden="1" customWidth="1"/>
    <col min="14605" max="14605" width="19.28515625" style="1" customWidth="1"/>
    <col min="14606" max="14852" width="9.140625" style="1"/>
    <col min="14853" max="14853" width="19.42578125" style="1" customWidth="1"/>
    <col min="14854" max="14854" width="12.28515625" style="1" customWidth="1"/>
    <col min="14855" max="14855" width="9.5703125" style="1" customWidth="1"/>
    <col min="14856" max="14856" width="11.28515625" style="1" customWidth="1"/>
    <col min="14857" max="14857" width="11.85546875" style="1" customWidth="1"/>
    <col min="14858" max="14858" width="28.85546875" style="1" customWidth="1"/>
    <col min="14859" max="14859" width="21.140625" style="1" customWidth="1"/>
    <col min="14860" max="14860" width="0" style="1" hidden="1" customWidth="1"/>
    <col min="14861" max="14861" width="19.28515625" style="1" customWidth="1"/>
    <col min="14862" max="15108" width="9.140625" style="1"/>
    <col min="15109" max="15109" width="19.42578125" style="1" customWidth="1"/>
    <col min="15110" max="15110" width="12.28515625" style="1" customWidth="1"/>
    <col min="15111" max="15111" width="9.5703125" style="1" customWidth="1"/>
    <col min="15112" max="15112" width="11.28515625" style="1" customWidth="1"/>
    <col min="15113" max="15113" width="11.85546875" style="1" customWidth="1"/>
    <col min="15114" max="15114" width="28.85546875" style="1" customWidth="1"/>
    <col min="15115" max="15115" width="21.140625" style="1" customWidth="1"/>
    <col min="15116" max="15116" width="0" style="1" hidden="1" customWidth="1"/>
    <col min="15117" max="15117" width="19.28515625" style="1" customWidth="1"/>
    <col min="15118" max="15364" width="9.140625" style="1"/>
    <col min="15365" max="15365" width="19.42578125" style="1" customWidth="1"/>
    <col min="15366" max="15366" width="12.28515625" style="1" customWidth="1"/>
    <col min="15367" max="15367" width="9.5703125" style="1" customWidth="1"/>
    <col min="15368" max="15368" width="11.28515625" style="1" customWidth="1"/>
    <col min="15369" max="15369" width="11.85546875" style="1" customWidth="1"/>
    <col min="15370" max="15370" width="28.85546875" style="1" customWidth="1"/>
    <col min="15371" max="15371" width="21.140625" style="1" customWidth="1"/>
    <col min="15372" max="15372" width="0" style="1" hidden="1" customWidth="1"/>
    <col min="15373" max="15373" width="19.28515625" style="1" customWidth="1"/>
    <col min="15374" max="15620" width="9.140625" style="1"/>
    <col min="15621" max="15621" width="19.42578125" style="1" customWidth="1"/>
    <col min="15622" max="15622" width="12.28515625" style="1" customWidth="1"/>
    <col min="15623" max="15623" width="9.5703125" style="1" customWidth="1"/>
    <col min="15624" max="15624" width="11.28515625" style="1" customWidth="1"/>
    <col min="15625" max="15625" width="11.85546875" style="1" customWidth="1"/>
    <col min="15626" max="15626" width="28.85546875" style="1" customWidth="1"/>
    <col min="15627" max="15627" width="21.140625" style="1" customWidth="1"/>
    <col min="15628" max="15628" width="0" style="1" hidden="1" customWidth="1"/>
    <col min="15629" max="15629" width="19.28515625" style="1" customWidth="1"/>
    <col min="15630" max="15876" width="9.140625" style="1"/>
    <col min="15877" max="15877" width="19.42578125" style="1" customWidth="1"/>
    <col min="15878" max="15878" width="12.28515625" style="1" customWidth="1"/>
    <col min="15879" max="15879" width="9.5703125" style="1" customWidth="1"/>
    <col min="15880" max="15880" width="11.28515625" style="1" customWidth="1"/>
    <col min="15881" max="15881" width="11.85546875" style="1" customWidth="1"/>
    <col min="15882" max="15882" width="28.85546875" style="1" customWidth="1"/>
    <col min="15883" max="15883" width="21.140625" style="1" customWidth="1"/>
    <col min="15884" max="15884" width="0" style="1" hidden="1" customWidth="1"/>
    <col min="15885" max="15885" width="19.28515625" style="1" customWidth="1"/>
    <col min="15886" max="16132" width="9.140625" style="1"/>
    <col min="16133" max="16133" width="19.42578125" style="1" customWidth="1"/>
    <col min="16134" max="16134" width="12.28515625" style="1" customWidth="1"/>
    <col min="16135" max="16135" width="9.5703125" style="1" customWidth="1"/>
    <col min="16136" max="16136" width="11.28515625" style="1" customWidth="1"/>
    <col min="16137" max="16137" width="11.85546875" style="1" customWidth="1"/>
    <col min="16138" max="16138" width="28.85546875" style="1" customWidth="1"/>
    <col min="16139" max="16139" width="21.140625" style="1" customWidth="1"/>
    <col min="16140" max="16140" width="0" style="1" hidden="1" customWidth="1"/>
    <col min="16141" max="16141" width="19.28515625" style="1" customWidth="1"/>
    <col min="16142" max="16384" width="9.140625" style="1"/>
  </cols>
  <sheetData>
    <row r="1" spans="1:13" s="9" customFormat="1" ht="50.25" customHeight="1" x14ac:dyDescent="0.2">
      <c r="A1" s="9" t="s">
        <v>64</v>
      </c>
      <c r="B1" s="9" t="s">
        <v>65</v>
      </c>
      <c r="C1" s="9" t="s">
        <v>66</v>
      </c>
      <c r="D1" s="9" t="s">
        <v>67</v>
      </c>
      <c r="E1" s="9" t="s">
        <v>57</v>
      </c>
      <c r="F1" s="9" t="s">
        <v>63</v>
      </c>
      <c r="G1" s="9" t="s">
        <v>62</v>
      </c>
      <c r="H1" s="9" t="s">
        <v>61</v>
      </c>
      <c r="I1" s="9" t="s">
        <v>60</v>
      </c>
      <c r="J1" s="9" t="s">
        <v>59</v>
      </c>
      <c r="K1" s="9" t="s">
        <v>58</v>
      </c>
      <c r="L1" s="9" t="s">
        <v>58</v>
      </c>
      <c r="M1" s="9" t="s">
        <v>68</v>
      </c>
    </row>
    <row r="2" spans="1:13" s="5" customFormat="1" ht="45" x14ac:dyDescent="0.2">
      <c r="A2" s="6" t="s">
        <v>56</v>
      </c>
      <c r="B2" s="6" t="str">
        <f>LEFT(A2,SEARCH(" ",A2,1)-1)</f>
        <v>Иванов</v>
      </c>
      <c r="C2" s="6" t="str">
        <f>IF(ISERROR(SEARCH(" ", RIGHT(A2, LEN(A2) - SEARCH(" ", A2, 1)), 1)) = TRUE, "", LEFT(RIGHT(A2,LEN(A2) - SEARCH(" ", A2, 1)), SEARCH(" ", RIGHT(A2, LEN(A2) - SEARCH(" ", A2, 1)), 1) - 1))</f>
        <v>Иван</v>
      </c>
      <c r="D2" s="6" t="str">
        <f>RIGHT(A2,LEN(A2)-LEN(B2)-LEN(C2)-IF(C2="",1,2))</f>
        <v>Иванович</v>
      </c>
      <c r="E2" s="6" t="str">
        <f>MID(A2,1,SEARCH(" ",A2)-1)&amp;" "&amp;MID(A2,SEARCH(" ",A2)+1,1)&amp;"."&amp;MID(A2,SEARCH(" ",A2,SEARCH(" ",A2)+1)+1,1)&amp;"."</f>
        <v>Иванов И.И.</v>
      </c>
      <c r="F2" s="7">
        <v>24147</v>
      </c>
      <c r="G2" s="8">
        <v>6507</v>
      </c>
      <c r="H2" s="8">
        <v>401091</v>
      </c>
      <c r="I2" s="7">
        <v>38552</v>
      </c>
      <c r="J2" s="6" t="s">
        <v>6</v>
      </c>
      <c r="K2" s="6" t="s">
        <v>55</v>
      </c>
      <c r="L2" s="6" t="s">
        <v>54</v>
      </c>
      <c r="M2" s="10">
        <v>124578963248</v>
      </c>
    </row>
    <row r="3" spans="1:13" s="5" customFormat="1" ht="45" x14ac:dyDescent="0.2">
      <c r="A3" s="6" t="s">
        <v>53</v>
      </c>
      <c r="B3" s="6" t="str">
        <f t="shared" ref="B3:B18" si="0">LEFT(A3,SEARCH(" ",A3,1)-1)</f>
        <v>Достоевский</v>
      </c>
      <c r="C3" s="6" t="str">
        <f t="shared" ref="C3:C18" si="1">IF(ISERROR(SEARCH(" ", RIGHT(A3, LEN(A3) - SEARCH(" ", A3, 1)), 1)) = TRUE, "", LEFT(RIGHT(A3,LEN(A3) - SEARCH(" ", A3, 1)), SEARCH(" ", RIGHT(A3, LEN(A3) - SEARCH(" ", A3, 1)), 1) - 1))</f>
        <v>Эргешали</v>
      </c>
      <c r="D3" s="6" t="str">
        <f t="shared" ref="D3:D18" si="2">RIGHT(A3,LEN(A3)-LEN(B3)-LEN(C3)-IF(C3="",1,2))</f>
        <v>Бактиярович</v>
      </c>
      <c r="E3" s="6" t="str">
        <f t="shared" ref="E3:E18" si="3">MID(A3,1,SEARCH(" ",A3)-1)&amp;" "&amp;MID(A3,SEARCH(" ",A3)+1,1)&amp;"."&amp;MID(A3,SEARCH(" ",A3,SEARCH(" ",A3)+1)+1,1)&amp;"."</f>
        <v>Достоевский Э.Б.</v>
      </c>
      <c r="F3" s="7">
        <v>24864</v>
      </c>
      <c r="G3" s="8"/>
      <c r="H3" s="8">
        <v>23350327</v>
      </c>
      <c r="I3" s="7">
        <v>37145</v>
      </c>
      <c r="J3" s="6" t="s">
        <v>52</v>
      </c>
      <c r="K3" s="6" t="s">
        <v>51</v>
      </c>
      <c r="L3" s="6" t="s">
        <v>50</v>
      </c>
      <c r="M3" s="10">
        <v>124578963291</v>
      </c>
    </row>
    <row r="4" spans="1:13" s="5" customFormat="1" ht="45" x14ac:dyDescent="0.2">
      <c r="A4" s="6" t="s">
        <v>49</v>
      </c>
      <c r="B4" s="6" t="str">
        <f t="shared" si="0"/>
        <v>Купитман</v>
      </c>
      <c r="C4" s="6" t="str">
        <f t="shared" si="1"/>
        <v>Иван</v>
      </c>
      <c r="D4" s="6" t="str">
        <f t="shared" si="2"/>
        <v>Натанович</v>
      </c>
      <c r="E4" s="6" t="str">
        <f t="shared" si="3"/>
        <v>Купитман И.Н.</v>
      </c>
      <c r="F4" s="7">
        <v>25581</v>
      </c>
      <c r="G4" s="8">
        <v>6509</v>
      </c>
      <c r="H4" s="8">
        <v>731703</v>
      </c>
      <c r="I4" s="7">
        <v>38660</v>
      </c>
      <c r="J4" s="6" t="s">
        <v>2</v>
      </c>
      <c r="K4" s="6" t="s">
        <v>48</v>
      </c>
      <c r="L4" s="6" t="s">
        <v>47</v>
      </c>
      <c r="M4" s="10">
        <v>124578963334</v>
      </c>
    </row>
    <row r="5" spans="1:13" s="5" customFormat="1" ht="45" x14ac:dyDescent="0.2">
      <c r="A5" s="6" t="s">
        <v>46</v>
      </c>
      <c r="B5" s="6" t="str">
        <f t="shared" si="0"/>
        <v>Кисегач</v>
      </c>
      <c r="C5" s="6" t="str">
        <f t="shared" si="1"/>
        <v>Анстасия</v>
      </c>
      <c r="D5" s="6" t="str">
        <f t="shared" si="2"/>
        <v>Константиновна</v>
      </c>
      <c r="E5" s="6" t="str">
        <f t="shared" si="3"/>
        <v>Кисегач А.К.</v>
      </c>
      <c r="F5" s="7">
        <v>26298</v>
      </c>
      <c r="G5" s="8">
        <v>6510</v>
      </c>
      <c r="H5" s="8">
        <v>448568</v>
      </c>
      <c r="I5" s="7">
        <v>38714</v>
      </c>
      <c r="J5" s="6" t="s">
        <v>10</v>
      </c>
      <c r="K5" s="6" t="s">
        <v>45</v>
      </c>
      <c r="L5" s="6" t="s">
        <v>44</v>
      </c>
      <c r="M5" s="10">
        <v>124578963377</v>
      </c>
    </row>
    <row r="6" spans="1:13" s="5" customFormat="1" ht="45" x14ac:dyDescent="0.2">
      <c r="A6" s="6" t="s">
        <v>43</v>
      </c>
      <c r="B6" s="6" t="str">
        <f t="shared" si="0"/>
        <v>Черноус</v>
      </c>
      <c r="C6" s="6" t="str">
        <f t="shared" si="1"/>
        <v>Варвара</v>
      </c>
      <c r="D6" s="6" t="str">
        <f t="shared" si="2"/>
        <v>Николаевна</v>
      </c>
      <c r="E6" s="6" t="str">
        <f t="shared" si="3"/>
        <v>Черноус В.Н.</v>
      </c>
      <c r="F6" s="7">
        <v>27015</v>
      </c>
      <c r="G6" s="8">
        <v>6511</v>
      </c>
      <c r="H6" s="8">
        <v>673960</v>
      </c>
      <c r="I6" s="7">
        <v>38768</v>
      </c>
      <c r="J6" s="6" t="s">
        <v>17</v>
      </c>
      <c r="K6" s="6" t="s">
        <v>42</v>
      </c>
      <c r="L6" s="6" t="s">
        <v>41</v>
      </c>
      <c r="M6" s="10">
        <v>124578963420</v>
      </c>
    </row>
    <row r="7" spans="1:13" s="5" customFormat="1" ht="45" x14ac:dyDescent="0.2">
      <c r="A7" s="6" t="s">
        <v>40</v>
      </c>
      <c r="B7" s="6" t="str">
        <f t="shared" si="0"/>
        <v>Быков</v>
      </c>
      <c r="C7" s="6" t="str">
        <f t="shared" si="1"/>
        <v>Андрей</v>
      </c>
      <c r="D7" s="6" t="str">
        <f t="shared" si="2"/>
        <v>Евгеньевич</v>
      </c>
      <c r="E7" s="6" t="str">
        <f t="shared" si="3"/>
        <v>Быков А.Е.</v>
      </c>
      <c r="F7" s="7">
        <v>27732</v>
      </c>
      <c r="G7" s="8">
        <v>6512</v>
      </c>
      <c r="H7" s="8">
        <v>689352</v>
      </c>
      <c r="I7" s="7">
        <v>38822</v>
      </c>
      <c r="J7" s="6" t="s">
        <v>10</v>
      </c>
      <c r="K7" s="6" t="s">
        <v>39</v>
      </c>
      <c r="L7" s="6" t="s">
        <v>38</v>
      </c>
      <c r="M7" s="10">
        <v>124578963463</v>
      </c>
    </row>
    <row r="8" spans="1:13" s="5" customFormat="1" ht="45" x14ac:dyDescent="0.2">
      <c r="A8" s="6" t="s">
        <v>37</v>
      </c>
      <c r="B8" s="6" t="str">
        <f t="shared" si="0"/>
        <v>Романенко</v>
      </c>
      <c r="C8" s="6" t="str">
        <f t="shared" si="1"/>
        <v>Глеб</v>
      </c>
      <c r="D8" s="6" t="str">
        <f t="shared" si="2"/>
        <v>Викторович</v>
      </c>
      <c r="E8" s="6" t="str">
        <f t="shared" si="3"/>
        <v>Романенко Г.В.</v>
      </c>
      <c r="F8" s="7">
        <v>28449</v>
      </c>
      <c r="G8" s="8">
        <v>6513</v>
      </c>
      <c r="H8" s="8">
        <v>704744</v>
      </c>
      <c r="I8" s="7">
        <v>38876</v>
      </c>
      <c r="J8" s="6" t="s">
        <v>10</v>
      </c>
      <c r="K8" s="6" t="s">
        <v>36</v>
      </c>
      <c r="L8" s="6" t="s">
        <v>35</v>
      </c>
      <c r="M8" s="10">
        <v>124578963506</v>
      </c>
    </row>
    <row r="9" spans="1:13" s="5" customFormat="1" ht="45" x14ac:dyDescent="0.2">
      <c r="A9" s="6" t="s">
        <v>34</v>
      </c>
      <c r="B9" s="6" t="str">
        <f t="shared" si="0"/>
        <v>Лобанов</v>
      </c>
      <c r="C9" s="6" t="str">
        <f t="shared" si="1"/>
        <v>Семен</v>
      </c>
      <c r="D9" s="6" t="str">
        <f t="shared" si="2"/>
        <v>Семенович</v>
      </c>
      <c r="E9" s="6" t="str">
        <f t="shared" si="3"/>
        <v>Лобанов С.С.</v>
      </c>
      <c r="F9" s="7">
        <v>29166</v>
      </c>
      <c r="G9" s="8">
        <v>6514</v>
      </c>
      <c r="H9" s="8">
        <v>720136</v>
      </c>
      <c r="I9" s="7">
        <v>38930</v>
      </c>
      <c r="J9" s="6" t="s">
        <v>6</v>
      </c>
      <c r="K9" s="6" t="s">
        <v>33</v>
      </c>
      <c r="L9" s="6" t="s">
        <v>32</v>
      </c>
      <c r="M9" s="10">
        <v>124578963549</v>
      </c>
    </row>
    <row r="10" spans="1:13" s="5" customFormat="1" ht="45" x14ac:dyDescent="0.2">
      <c r="A10" s="6" t="s">
        <v>31</v>
      </c>
      <c r="B10" s="6" t="str">
        <f t="shared" si="0"/>
        <v>Левин</v>
      </c>
      <c r="C10" s="6" t="str">
        <f t="shared" si="1"/>
        <v>Борис</v>
      </c>
      <c r="D10" s="6" t="str">
        <f t="shared" si="2"/>
        <v>Аркадьевич</v>
      </c>
      <c r="E10" s="6" t="str">
        <f t="shared" si="3"/>
        <v>Левин Б.А.</v>
      </c>
      <c r="F10" s="7">
        <v>29883</v>
      </c>
      <c r="G10" s="8">
        <v>6515</v>
      </c>
      <c r="H10" s="8">
        <v>735528</v>
      </c>
      <c r="I10" s="7">
        <v>38984</v>
      </c>
      <c r="J10" s="6" t="s">
        <v>30</v>
      </c>
      <c r="K10" s="6" t="s">
        <v>29</v>
      </c>
      <c r="L10" s="6" t="s">
        <v>28</v>
      </c>
      <c r="M10" s="10">
        <v>124578963592</v>
      </c>
    </row>
    <row r="11" spans="1:13" s="5" customFormat="1" ht="45" x14ac:dyDescent="0.2">
      <c r="A11" s="6" t="s">
        <v>27</v>
      </c>
      <c r="B11" s="6" t="str">
        <f t="shared" si="0"/>
        <v>Скрябина</v>
      </c>
      <c r="C11" s="6" t="str">
        <f t="shared" si="1"/>
        <v>Любовь</v>
      </c>
      <c r="D11" s="6" t="str">
        <f t="shared" si="2"/>
        <v>Михайловна</v>
      </c>
      <c r="E11" s="6" t="str">
        <f t="shared" si="3"/>
        <v>Скрябина Л.М.</v>
      </c>
      <c r="F11" s="7">
        <v>30600</v>
      </c>
      <c r="G11" s="8">
        <v>6516</v>
      </c>
      <c r="H11" s="8">
        <v>750920</v>
      </c>
      <c r="I11" s="7">
        <v>39038</v>
      </c>
      <c r="J11" s="6" t="s">
        <v>2</v>
      </c>
      <c r="K11" s="6" t="s">
        <v>26</v>
      </c>
      <c r="L11" s="6" t="s">
        <v>25</v>
      </c>
      <c r="M11" s="10">
        <v>124578963635</v>
      </c>
    </row>
    <row r="12" spans="1:13" s="5" customFormat="1" ht="45" x14ac:dyDescent="0.2">
      <c r="A12" s="6" t="s">
        <v>24</v>
      </c>
      <c r="B12" s="6" t="str">
        <f t="shared" si="0"/>
        <v>Седых</v>
      </c>
      <c r="C12" s="6" t="str">
        <f t="shared" si="1"/>
        <v>Петр</v>
      </c>
      <c r="D12" s="6" t="str">
        <f t="shared" si="2"/>
        <v>Федерович</v>
      </c>
      <c r="E12" s="6" t="str">
        <f t="shared" si="3"/>
        <v>Седых П.Ф.</v>
      </c>
      <c r="F12" s="7">
        <v>31317</v>
      </c>
      <c r="G12" s="8">
        <v>6517</v>
      </c>
      <c r="H12" s="8">
        <v>766312</v>
      </c>
      <c r="I12" s="7">
        <v>39092</v>
      </c>
      <c r="J12" s="6" t="s">
        <v>2</v>
      </c>
      <c r="K12" s="6" t="s">
        <v>23</v>
      </c>
      <c r="L12" s="6" t="s">
        <v>22</v>
      </c>
      <c r="M12" s="10">
        <v>124578963678</v>
      </c>
    </row>
    <row r="13" spans="1:13" s="5" customFormat="1" ht="45" x14ac:dyDescent="0.2">
      <c r="A13" s="6" t="s">
        <v>21</v>
      </c>
      <c r="B13" s="6" t="str">
        <f t="shared" si="0"/>
        <v>Ляшко</v>
      </c>
      <c r="C13" s="6" t="str">
        <f t="shared" si="1"/>
        <v>Марат</v>
      </c>
      <c r="D13" s="6" t="str">
        <f t="shared" si="2"/>
        <v>Наумович</v>
      </c>
      <c r="E13" s="6" t="str">
        <f t="shared" si="3"/>
        <v>Ляшко М.Н.</v>
      </c>
      <c r="F13" s="7">
        <v>32034</v>
      </c>
      <c r="G13" s="8">
        <v>6518</v>
      </c>
      <c r="H13" s="8">
        <v>781704</v>
      </c>
      <c r="I13" s="7">
        <v>39146</v>
      </c>
      <c r="J13" s="6" t="s">
        <v>10</v>
      </c>
      <c r="K13" s="6" t="s">
        <v>20</v>
      </c>
      <c r="L13" s="6" t="s">
        <v>19</v>
      </c>
      <c r="M13" s="10">
        <v>124578963721</v>
      </c>
    </row>
    <row r="14" spans="1:13" s="5" customFormat="1" ht="45" x14ac:dyDescent="0.2">
      <c r="A14" s="6" t="s">
        <v>18</v>
      </c>
      <c r="B14" s="6" t="str">
        <f t="shared" si="0"/>
        <v>Живаго</v>
      </c>
      <c r="C14" s="6" t="str">
        <f t="shared" si="1"/>
        <v>Семен</v>
      </c>
      <c r="D14" s="6" t="str">
        <f t="shared" si="2"/>
        <v>Афанасьевич</v>
      </c>
      <c r="E14" s="6" t="str">
        <f t="shared" si="3"/>
        <v>Живаго С.А.</v>
      </c>
      <c r="F14" s="7">
        <v>32751</v>
      </c>
      <c r="G14" s="8">
        <v>6519</v>
      </c>
      <c r="H14" s="8">
        <v>797096</v>
      </c>
      <c r="I14" s="7">
        <v>39200</v>
      </c>
      <c r="J14" s="6" t="s">
        <v>17</v>
      </c>
      <c r="K14" s="6" t="s">
        <v>16</v>
      </c>
      <c r="L14" s="6" t="s">
        <v>15</v>
      </c>
      <c r="M14" s="10">
        <v>124578963764</v>
      </c>
    </row>
    <row r="15" spans="1:13" s="5" customFormat="1" ht="45" x14ac:dyDescent="0.2">
      <c r="A15" s="6" t="s">
        <v>14</v>
      </c>
      <c r="B15" s="6" t="str">
        <f t="shared" si="0"/>
        <v>Мицкевич</v>
      </c>
      <c r="C15" s="6" t="str">
        <f t="shared" si="1"/>
        <v>Мария</v>
      </c>
      <c r="D15" s="6" t="str">
        <f t="shared" si="2"/>
        <v>Михайловна</v>
      </c>
      <c r="E15" s="6" t="str">
        <f t="shared" si="3"/>
        <v>Мицкевич М.М.</v>
      </c>
      <c r="F15" s="7">
        <v>33468</v>
      </c>
      <c r="G15" s="8">
        <v>6520</v>
      </c>
      <c r="H15" s="8">
        <v>812488</v>
      </c>
      <c r="I15" s="7">
        <v>39254</v>
      </c>
      <c r="J15" s="6" t="s">
        <v>10</v>
      </c>
      <c r="K15" s="6" t="s">
        <v>13</v>
      </c>
      <c r="L15" s="6" t="s">
        <v>12</v>
      </c>
      <c r="M15" s="10">
        <v>124578963807</v>
      </c>
    </row>
    <row r="16" spans="1:13" s="5" customFormat="1" ht="45" x14ac:dyDescent="0.2">
      <c r="A16" s="6" t="s">
        <v>11</v>
      </c>
      <c r="B16" s="6" t="str">
        <f t="shared" si="0"/>
        <v>Монастирский</v>
      </c>
      <c r="C16" s="6" t="str">
        <f t="shared" si="1"/>
        <v>Дмитрий</v>
      </c>
      <c r="D16" s="6" t="str">
        <f t="shared" si="2"/>
        <v>Яковлевич</v>
      </c>
      <c r="E16" s="6" t="str">
        <f t="shared" si="3"/>
        <v>Монастирский Д.Я.</v>
      </c>
      <c r="F16" s="7">
        <v>34185</v>
      </c>
      <c r="G16" s="8">
        <v>6521</v>
      </c>
      <c r="H16" s="8">
        <v>827880</v>
      </c>
      <c r="I16" s="7">
        <v>39308</v>
      </c>
      <c r="J16" s="6" t="s">
        <v>10</v>
      </c>
      <c r="K16" s="6" t="s">
        <v>9</v>
      </c>
      <c r="L16" s="6" t="s">
        <v>8</v>
      </c>
      <c r="M16" s="10">
        <v>124578963850</v>
      </c>
    </row>
    <row r="17" spans="1:13" s="5" customFormat="1" ht="45" x14ac:dyDescent="0.2">
      <c r="A17" s="6" t="s">
        <v>7</v>
      </c>
      <c r="B17" s="6" t="str">
        <f t="shared" si="0"/>
        <v>Сухов</v>
      </c>
      <c r="C17" s="6" t="str">
        <f t="shared" si="1"/>
        <v>Фёдор</v>
      </c>
      <c r="D17" s="6" t="str">
        <f t="shared" si="2"/>
        <v>Иванович</v>
      </c>
      <c r="E17" s="6" t="str">
        <f t="shared" si="3"/>
        <v>Сухов Ф.И.</v>
      </c>
      <c r="F17" s="7">
        <v>34902</v>
      </c>
      <c r="G17" s="8">
        <v>6522</v>
      </c>
      <c r="H17" s="8">
        <v>843272</v>
      </c>
      <c r="I17" s="7">
        <v>39362</v>
      </c>
      <c r="J17" s="6" t="s">
        <v>6</v>
      </c>
      <c r="K17" s="6" t="s">
        <v>5</v>
      </c>
      <c r="L17" s="6" t="s">
        <v>4</v>
      </c>
      <c r="M17" s="10">
        <v>124578963893</v>
      </c>
    </row>
    <row r="18" spans="1:13" s="5" customFormat="1" ht="45" x14ac:dyDescent="0.2">
      <c r="A18" s="6" t="s">
        <v>3</v>
      </c>
      <c r="B18" s="6" t="str">
        <f t="shared" si="0"/>
        <v>Сухова</v>
      </c>
      <c r="C18" s="6" t="str">
        <f t="shared" si="1"/>
        <v>Гульчатай</v>
      </c>
      <c r="D18" s="6" t="str">
        <f t="shared" si="2"/>
        <v>Абдулаевна</v>
      </c>
      <c r="E18" s="6" t="str">
        <f t="shared" si="3"/>
        <v>Сухова Г.А.</v>
      </c>
      <c r="F18" s="7">
        <v>35619</v>
      </c>
      <c r="G18" s="8">
        <v>6523</v>
      </c>
      <c r="H18" s="8">
        <v>858664</v>
      </c>
      <c r="I18" s="7">
        <v>39416</v>
      </c>
      <c r="J18" s="6" t="s">
        <v>2</v>
      </c>
      <c r="K18" s="6" t="s">
        <v>1</v>
      </c>
      <c r="L18" s="6" t="s">
        <v>0</v>
      </c>
      <c r="M18" s="10">
        <v>124578963936</v>
      </c>
    </row>
    <row r="19" spans="1:13" s="3" customFormat="1" x14ac:dyDescent="0.25">
      <c r="F19" s="4"/>
      <c r="G19" s="4"/>
      <c r="H19" s="4"/>
      <c r="I19" s="4"/>
    </row>
    <row r="20" spans="1:13" s="3" customFormat="1" x14ac:dyDescent="0.25">
      <c r="A20" s="12">
        <f ca="1">TODAY()</f>
        <v>41735</v>
      </c>
      <c r="F20" s="4"/>
      <c r="G20" s="4"/>
      <c r="H20" s="4"/>
      <c r="I20" s="4"/>
    </row>
    <row r="21" spans="1:13" s="3" customFormat="1" x14ac:dyDescent="0.25">
      <c r="F21" s="4"/>
      <c r="G21" s="4"/>
      <c r="H21" s="4"/>
      <c r="I21" s="4"/>
    </row>
    <row r="22" spans="1:13" s="3" customFormat="1" x14ac:dyDescent="0.25">
      <c r="F22" s="4"/>
      <c r="G22" s="4"/>
      <c r="H22" s="4"/>
      <c r="I22" s="4"/>
    </row>
    <row r="23" spans="1:13" s="3" customFormat="1" x14ac:dyDescent="0.25">
      <c r="F23" s="4"/>
      <c r="G23" s="4"/>
      <c r="H23" s="4"/>
      <c r="I23" s="4"/>
    </row>
    <row r="24" spans="1:13" s="3" customFormat="1" x14ac:dyDescent="0.25">
      <c r="F24" s="4"/>
      <c r="G24" s="4"/>
      <c r="H24" s="4"/>
      <c r="I24" s="4"/>
    </row>
    <row r="25" spans="1:13" s="3" customFormat="1" x14ac:dyDescent="0.25">
      <c r="F25" s="4"/>
      <c r="G25" s="4"/>
      <c r="H25" s="4"/>
      <c r="I25" s="4"/>
    </row>
    <row r="26" spans="1:13" s="3" customFormat="1" x14ac:dyDescent="0.25">
      <c r="F26" s="4"/>
      <c r="G26" s="4"/>
      <c r="H26" s="4"/>
      <c r="I26" s="4"/>
    </row>
    <row r="27" spans="1:13" s="3" customFormat="1" x14ac:dyDescent="0.25">
      <c r="F27" s="4"/>
      <c r="G27" s="4"/>
      <c r="H27" s="4"/>
      <c r="I27" s="4"/>
    </row>
    <row r="28" spans="1:13" s="3" customFormat="1" x14ac:dyDescent="0.25">
      <c r="F28" s="4"/>
      <c r="G28" s="4"/>
      <c r="H28" s="4"/>
      <c r="I28" s="4"/>
    </row>
    <row r="29" spans="1:13" s="3" customFormat="1" x14ac:dyDescent="0.25">
      <c r="F29" s="4"/>
      <c r="G29" s="4"/>
      <c r="H29" s="4"/>
      <c r="I29" s="4"/>
    </row>
    <row r="30" spans="1:13" s="3" customFormat="1" x14ac:dyDescent="0.25">
      <c r="F30" s="4"/>
      <c r="G30" s="4"/>
      <c r="H30" s="4"/>
      <c r="I30" s="4"/>
    </row>
    <row r="31" spans="1:13" s="3" customFormat="1" x14ac:dyDescent="0.25">
      <c r="F31" s="4"/>
      <c r="G31" s="4"/>
      <c r="H31" s="4"/>
      <c r="I31" s="4"/>
    </row>
    <row r="32" spans="1:13" s="3" customFormat="1" x14ac:dyDescent="0.25">
      <c r="F32" s="4"/>
      <c r="G32" s="4"/>
      <c r="H32" s="4"/>
      <c r="I32" s="4"/>
    </row>
    <row r="33" spans="6:9" s="3" customFormat="1" x14ac:dyDescent="0.25">
      <c r="F33" s="4"/>
      <c r="G33" s="4"/>
      <c r="H33" s="4"/>
      <c r="I33" s="4"/>
    </row>
    <row r="34" spans="6:9" s="3" customFormat="1" x14ac:dyDescent="0.25">
      <c r="F34" s="4"/>
      <c r="G34" s="4"/>
      <c r="H34" s="4"/>
      <c r="I34" s="4"/>
    </row>
    <row r="35" spans="6:9" s="3" customFormat="1" x14ac:dyDescent="0.25">
      <c r="F35" s="4"/>
      <c r="G35" s="4"/>
      <c r="H35" s="4"/>
      <c r="I35" s="4"/>
    </row>
    <row r="36" spans="6:9" s="3" customFormat="1" x14ac:dyDescent="0.25">
      <c r="F36" s="4"/>
      <c r="G36" s="4"/>
      <c r="H36" s="4"/>
      <c r="I36" s="4"/>
    </row>
    <row r="37" spans="6:9" s="3" customFormat="1" x14ac:dyDescent="0.25">
      <c r="F37" s="4"/>
      <c r="G37" s="4"/>
      <c r="H37" s="4"/>
      <c r="I37" s="4"/>
    </row>
    <row r="38" spans="6:9" s="3" customFormat="1" x14ac:dyDescent="0.25">
      <c r="F38" s="4"/>
      <c r="G38" s="4"/>
      <c r="H38" s="4"/>
      <c r="I38" s="4"/>
    </row>
    <row r="39" spans="6:9" s="3" customFormat="1" x14ac:dyDescent="0.25">
      <c r="F39" s="4"/>
      <c r="G39" s="4"/>
      <c r="H39" s="4"/>
      <c r="I39" s="4"/>
    </row>
    <row r="40" spans="6:9" s="3" customFormat="1" x14ac:dyDescent="0.25">
      <c r="F40" s="4"/>
      <c r="G40" s="4"/>
      <c r="H40" s="4"/>
      <c r="I40" s="4"/>
    </row>
    <row r="41" spans="6:9" s="3" customFormat="1" x14ac:dyDescent="0.25">
      <c r="F41" s="4"/>
      <c r="G41" s="4"/>
      <c r="H41" s="4"/>
      <c r="I41" s="4"/>
    </row>
    <row r="42" spans="6:9" s="3" customFormat="1" x14ac:dyDescent="0.25">
      <c r="F42" s="4"/>
      <c r="G42" s="4"/>
      <c r="H42" s="4"/>
      <c r="I42" s="4"/>
    </row>
    <row r="43" spans="6:9" s="3" customFormat="1" x14ac:dyDescent="0.25">
      <c r="F43" s="4"/>
      <c r="G43" s="4"/>
      <c r="H43" s="4"/>
      <c r="I43" s="4"/>
    </row>
    <row r="44" spans="6:9" s="3" customFormat="1" x14ac:dyDescent="0.25">
      <c r="F44" s="4"/>
      <c r="G44" s="4"/>
      <c r="H44" s="4"/>
      <c r="I44" s="4"/>
    </row>
    <row r="45" spans="6:9" s="3" customFormat="1" x14ac:dyDescent="0.25">
      <c r="F45" s="4"/>
      <c r="G45" s="4"/>
      <c r="H45" s="4"/>
      <c r="I45" s="4"/>
    </row>
    <row r="46" spans="6:9" s="3" customFormat="1" x14ac:dyDescent="0.25">
      <c r="F46" s="4"/>
      <c r="G46" s="4"/>
      <c r="H46" s="4"/>
      <c r="I46" s="4"/>
    </row>
    <row r="47" spans="6:9" s="3" customFormat="1" x14ac:dyDescent="0.25">
      <c r="F47" s="4"/>
      <c r="G47" s="4"/>
      <c r="H47" s="4"/>
      <c r="I47" s="4"/>
    </row>
    <row r="48" spans="6:9" s="3" customFormat="1" x14ac:dyDescent="0.25">
      <c r="F48" s="4"/>
      <c r="G48" s="4"/>
      <c r="H48" s="4"/>
      <c r="I48" s="4"/>
    </row>
    <row r="49" spans="6:9" s="3" customFormat="1" x14ac:dyDescent="0.25">
      <c r="F49" s="4"/>
      <c r="G49" s="4"/>
      <c r="H49" s="4"/>
      <c r="I49" s="4"/>
    </row>
    <row r="50" spans="6:9" s="3" customFormat="1" x14ac:dyDescent="0.25">
      <c r="F50" s="4"/>
      <c r="G50" s="4"/>
      <c r="H50" s="4"/>
      <c r="I50" s="4"/>
    </row>
    <row r="51" spans="6:9" s="3" customFormat="1" x14ac:dyDescent="0.25">
      <c r="F51" s="4"/>
      <c r="G51" s="4"/>
      <c r="H51" s="4"/>
      <c r="I51" s="4"/>
    </row>
    <row r="52" spans="6:9" s="3" customFormat="1" x14ac:dyDescent="0.25">
      <c r="F52" s="4"/>
      <c r="G52" s="4"/>
      <c r="H52" s="4"/>
      <c r="I52" s="4"/>
    </row>
    <row r="53" spans="6:9" s="3" customFormat="1" x14ac:dyDescent="0.25">
      <c r="F53" s="4"/>
      <c r="G53" s="4"/>
      <c r="H53" s="4"/>
      <c r="I53" s="4"/>
    </row>
    <row r="54" spans="6:9" s="3" customFormat="1" x14ac:dyDescent="0.25">
      <c r="F54" s="4"/>
      <c r="G54" s="4"/>
      <c r="H54" s="4"/>
      <c r="I54" s="4"/>
    </row>
    <row r="55" spans="6:9" s="3" customFormat="1" x14ac:dyDescent="0.25">
      <c r="F55" s="4"/>
      <c r="G55" s="4"/>
      <c r="H55" s="4"/>
      <c r="I55" s="4"/>
    </row>
    <row r="56" spans="6:9" s="3" customFormat="1" x14ac:dyDescent="0.25">
      <c r="F56" s="4"/>
      <c r="G56" s="4"/>
      <c r="H56" s="4"/>
      <c r="I56" s="4"/>
    </row>
    <row r="57" spans="6:9" s="3" customFormat="1" x14ac:dyDescent="0.25">
      <c r="F57" s="4"/>
      <c r="G57" s="4"/>
      <c r="H57" s="4"/>
      <c r="I57" s="4"/>
    </row>
    <row r="58" spans="6:9" s="3" customFormat="1" x14ac:dyDescent="0.25">
      <c r="F58" s="4"/>
      <c r="G58" s="4"/>
      <c r="H58" s="4"/>
      <c r="I58" s="4"/>
    </row>
    <row r="59" spans="6:9" s="3" customFormat="1" x14ac:dyDescent="0.25">
      <c r="F59" s="4"/>
      <c r="G59" s="4"/>
      <c r="H59" s="4"/>
      <c r="I59" s="4"/>
    </row>
    <row r="60" spans="6:9" s="3" customFormat="1" x14ac:dyDescent="0.25">
      <c r="F60" s="4"/>
      <c r="G60" s="4"/>
      <c r="H60" s="4"/>
      <c r="I60" s="4"/>
    </row>
    <row r="61" spans="6:9" s="3" customFormat="1" x14ac:dyDescent="0.25">
      <c r="F61" s="4"/>
      <c r="G61" s="4"/>
      <c r="H61" s="4"/>
      <c r="I61" s="4"/>
    </row>
    <row r="62" spans="6:9" s="3" customFormat="1" x14ac:dyDescent="0.25">
      <c r="F62" s="4"/>
      <c r="G62" s="4"/>
      <c r="H62" s="4"/>
      <c r="I62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Бланк</vt:lpstr>
      <vt:lpstr>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2014-04-05T11:55:22Z</dcterms:created>
  <dcterms:modified xsi:type="dcterms:W3CDTF">2014-04-06T12:17:24Z</dcterms:modified>
</cp:coreProperties>
</file>