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1290" yWindow="90" windowWidth="16275" windowHeight="9525" tabRatio="892"/>
  </bookViews>
  <sheets>
    <sheet name="Вопрос" sheetId="36" r:id="rId1"/>
  </sheets>
  <calcPr calcId="171027"/>
</workbook>
</file>

<file path=xl/calcChain.xml><?xml version="1.0" encoding="utf-8"?>
<calcChain xmlns="http://schemas.openxmlformats.org/spreadsheetml/2006/main">
  <c r="F6" i="36" l="1"/>
  <c r="F7" i="36"/>
  <c r="F8" i="36"/>
  <c r="F9" i="36"/>
  <c r="F5" i="36"/>
  <c r="E8" i="36"/>
  <c r="E7" i="36"/>
  <c r="E6" i="36"/>
  <c r="E5" i="36"/>
  <c r="E9" i="36"/>
</calcChain>
</file>

<file path=xl/sharedStrings.xml><?xml version="1.0" encoding="utf-8"?>
<sst xmlns="http://schemas.openxmlformats.org/spreadsheetml/2006/main" count="15" uniqueCount="14">
  <si>
    <t>Класс</t>
  </si>
  <si>
    <t>Баллы</t>
  </si>
  <si>
    <t>&lt; 25</t>
  </si>
  <si>
    <t>&gt; 150</t>
  </si>
  <si>
    <t>Индексы</t>
  </si>
  <si>
    <t>от 0 до 25</t>
  </si>
  <si>
    <t>от 25 до 50</t>
  </si>
  <si>
    <t>от 50 до 100</t>
  </si>
  <si>
    <t>от 100 до 150</t>
  </si>
  <si>
    <t>от 150</t>
  </si>
  <si>
    <t>Вводимое значение</t>
  </si>
  <si>
    <t>Полученное значение</t>
  </si>
  <si>
    <t>Интервал для класса</t>
  </si>
  <si>
    <t>Классификация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</si>
</sst>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EBFC8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  <color rgb="FFEBFC88"/>
      <color rgb="FF33CCFF"/>
      <color rgb="FFF2FDB1"/>
      <color rgb="FFB9FFB9"/>
      <color rgb="FFD1D3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3"/>
  <sheetViews>
    <sheetView tabSelected="1" zoomScale="90" zoomScaleNormal="90" workbookViewId="0">
      <selection activeCell="F5" sqref="F5"/>
    </sheetView>
  </sheetViews>
  <sheetFormatPr defaultRowHeight="15" x14ac:dyDescent="0.25"/>
  <cols>
    <col min="1" max="1" width="3" customWidth="1"/>
    <col min="2" max="2" width="6.7109375" style="2" customWidth="1"/>
    <col min="3" max="3" width="16.7109375" style="8" customWidth="1"/>
    <col min="4" max="4" width="9.7109375" style="8" customWidth="1"/>
    <col min="5" max="5" width="11.85546875" style="8" customWidth="1"/>
    <col min="6" max="7" width="5.7109375" style="8" customWidth="1"/>
    <col min="8" max="8" width="15.7109375" style="1" customWidth="1"/>
    <col min="9" max="18" width="9.140625" style="1"/>
  </cols>
  <sheetData>
    <row r="1" spans="2:11" s="1" customFormat="1" ht="17.100000000000001" customHeight="1" x14ac:dyDescent="0.25">
      <c r="B1" s="2"/>
      <c r="D1" s="8"/>
      <c r="E1" s="8"/>
      <c r="F1" s="8"/>
      <c r="G1" s="8"/>
    </row>
    <row r="2" spans="2:11" s="1" customFormat="1" ht="17.100000000000001" customHeight="1" x14ac:dyDescent="0.25">
      <c r="B2" s="2"/>
      <c r="D2" s="8"/>
      <c r="E2" s="8"/>
      <c r="F2" s="8"/>
      <c r="G2" s="8"/>
    </row>
    <row r="3" spans="2:11" s="1" customFormat="1" ht="17.100000000000001" customHeight="1" x14ac:dyDescent="0.25">
      <c r="B3" s="15" t="s">
        <v>0</v>
      </c>
      <c r="C3" s="16" t="s">
        <v>12</v>
      </c>
      <c r="D3" s="10" t="s">
        <v>10</v>
      </c>
      <c r="E3" s="10" t="s">
        <v>11</v>
      </c>
      <c r="F3" s="8"/>
      <c r="G3" s="8"/>
      <c r="H3" s="12" t="s">
        <v>4</v>
      </c>
      <c r="I3" s="12" t="s">
        <v>1</v>
      </c>
      <c r="J3" s="12"/>
      <c r="K3" s="13" t="s">
        <v>0</v>
      </c>
    </row>
    <row r="4" spans="2:11" s="1" customFormat="1" ht="17.100000000000001" customHeight="1" x14ac:dyDescent="0.25">
      <c r="B4" s="15"/>
      <c r="C4" s="16"/>
      <c r="D4" s="10"/>
      <c r="E4" s="10"/>
      <c r="F4" s="8"/>
      <c r="G4" s="8"/>
      <c r="H4" s="12"/>
      <c r="I4" s="12"/>
      <c r="J4" s="12"/>
      <c r="K4" s="13"/>
    </row>
    <row r="5" spans="2:11" ht="17.100000000000001" customHeight="1" x14ac:dyDescent="0.25">
      <c r="B5" s="2">
        <v>5</v>
      </c>
      <c r="C5" s="9" t="s">
        <v>5</v>
      </c>
      <c r="D5" s="9">
        <v>3</v>
      </c>
      <c r="E5" s="9">
        <f>5-(D5-0)/25</f>
        <v>4.88</v>
      </c>
      <c r="F5" s="9">
        <f>LOOKUP(D5,{0,25,50,100,150},{5,4,3,2,1})-(D5-LOOKUP(D5,{0,25,50,100,150}))/LOOKUP(D5,{0,50},{25,50})</f>
        <v>4.88</v>
      </c>
      <c r="G5" s="9"/>
      <c r="H5" s="12" t="s">
        <v>13</v>
      </c>
      <c r="I5" s="14" t="s">
        <v>3</v>
      </c>
      <c r="J5" s="14"/>
      <c r="K5" s="3">
        <v>1</v>
      </c>
    </row>
    <row r="6" spans="2:11" x14ac:dyDescent="0.25">
      <c r="B6" s="2">
        <v>4</v>
      </c>
      <c r="C6" s="9" t="s">
        <v>6</v>
      </c>
      <c r="D6" s="9">
        <v>38</v>
      </c>
      <c r="E6" s="9">
        <f>4-(D6-25)/25</f>
        <v>3.48</v>
      </c>
      <c r="F6" s="9">
        <f>LOOKUP(D6,{0,25,50,100,150},{5,4,3,2,1})-(D6-LOOKUP(D6,{0,25,50,100,150}))/LOOKUP(D6,{0,50},{25,50})</f>
        <v>3.48</v>
      </c>
      <c r="G6" s="9"/>
      <c r="H6" s="12"/>
      <c r="I6" s="4">
        <v>100</v>
      </c>
      <c r="J6" s="4">
        <v>150</v>
      </c>
      <c r="K6" s="4">
        <v>2</v>
      </c>
    </row>
    <row r="7" spans="2:11" x14ac:dyDescent="0.25">
      <c r="B7" s="2">
        <v>3</v>
      </c>
      <c r="C7" s="9" t="s">
        <v>7</v>
      </c>
      <c r="D7" s="9">
        <v>99</v>
      </c>
      <c r="E7" s="9">
        <f>3-(D7-50)/50</f>
        <v>2.02</v>
      </c>
      <c r="F7" s="9">
        <f>LOOKUP(D7,{0,25,50,100,150},{5,4,3,2,1})-(D7-LOOKUP(D7,{0,25,50,100,150}))/LOOKUP(D7,{0,50},{25,50})</f>
        <v>2.02</v>
      </c>
      <c r="G7" s="9"/>
      <c r="H7" s="12"/>
      <c r="I7" s="5">
        <v>50</v>
      </c>
      <c r="J7" s="5">
        <v>100</v>
      </c>
      <c r="K7" s="5">
        <v>3</v>
      </c>
    </row>
    <row r="8" spans="2:11" x14ac:dyDescent="0.25">
      <c r="B8" s="2">
        <v>2</v>
      </c>
      <c r="C8" s="9" t="s">
        <v>8</v>
      </c>
      <c r="D8" s="9">
        <v>101</v>
      </c>
      <c r="E8" s="9">
        <f>2-(D8-100)/50</f>
        <v>1.98</v>
      </c>
      <c r="F8" s="9">
        <f>LOOKUP(D8,{0,25,50,100,150},{5,4,3,2,1})-(D8-LOOKUP(D8,{0,25,50,100,150}))/LOOKUP(D8,{0,50},{25,50})</f>
        <v>1.98</v>
      </c>
      <c r="G8" s="9"/>
      <c r="H8" s="12"/>
      <c r="I8" s="6">
        <v>25</v>
      </c>
      <c r="J8" s="6">
        <v>50</v>
      </c>
      <c r="K8" s="6">
        <v>4</v>
      </c>
    </row>
    <row r="9" spans="2:11" x14ac:dyDescent="0.25">
      <c r="B9" s="2">
        <v>1</v>
      </c>
      <c r="C9" s="9" t="s">
        <v>9</v>
      </c>
      <c r="D9" s="9">
        <v>155</v>
      </c>
      <c r="E9" s="9">
        <f>1-(D9-150)/50</f>
        <v>0.9</v>
      </c>
      <c r="F9" s="9">
        <f>LOOKUP(D9,{0,25,50,100,150},{5,4,3,2,1})-(D9-LOOKUP(D9,{0,25,50,100,150}))/LOOKUP(D9,{0,50},{25,50})</f>
        <v>0.9</v>
      </c>
      <c r="G9" s="9"/>
      <c r="H9" s="12"/>
      <c r="I9" s="11" t="s">
        <v>2</v>
      </c>
      <c r="J9" s="11"/>
      <c r="K9" s="7">
        <v>5</v>
      </c>
    </row>
    <row r="12" spans="2:11" x14ac:dyDescent="0.25">
      <c r="D12" s="10"/>
      <c r="E12" s="10"/>
    </row>
    <row r="13" spans="2:11" x14ac:dyDescent="0.25">
      <c r="D13" s="10"/>
      <c r="E13" s="10"/>
    </row>
  </sheetData>
  <mergeCells count="12">
    <mergeCell ref="K3:K4"/>
    <mergeCell ref="H5:H9"/>
    <mergeCell ref="I5:J5"/>
    <mergeCell ref="H3:H4"/>
    <mergeCell ref="B3:B4"/>
    <mergeCell ref="C3:C4"/>
    <mergeCell ref="D3:D4"/>
    <mergeCell ref="E3:E4"/>
    <mergeCell ref="D12:D13"/>
    <mergeCell ref="E12:E13"/>
    <mergeCell ref="I9:J9"/>
    <mergeCell ref="I3:J4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Вопрос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Музыкин М.А.</cp:lastModifiedBy>
  <cp:lastPrinted>2017-11-03T05:00:17Z</cp:lastPrinted>
  <dcterms:created xsi:type="dcterms:W3CDTF">2016-12-21T12:50:30Z</dcterms:created>
  <dcterms:modified xsi:type="dcterms:W3CDTF">2017-11-08T10:51:00Z</dcterms:modified>
</cp:coreProperties>
</file>