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20115" windowHeight="8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<sst xmlns="http://schemas.openxmlformats.org/spreadsheetml/2006/main" count="58" uniqueCount="57">
  <si>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Размеры</t>
  </si>
  <si>
    <t>Нахлест</t>
  </si>
  <si>
    <t>№</t>
  </si>
  <si>
    <t>Нужно</t>
  </si>
  <si>
    <t>Решение</t>
  </si>
  <si>
    <t>Схема</t>
  </si>
  <si>
    <t>Сумма профиля</t>
  </si>
  <si>
    <t>кол-во:</t>
  </si>
  <si>
    <t>Нахлестов, шт</t>
  </si>
  <si>
    <t>Избыток (потери)</t>
  </si>
  <si>
    <t>случайные величины:</t>
  </si>
  <si>
    <t>Сумма нахлестов</t>
  </si>
  <si>
    <t>Размер с учетом нахлестов</t>
  </si>
  <si>
    <t>3650+3650+3650+3650+1200</t>
  </si>
  <si>
    <t>3650+3650+3650+2250+2250</t>
  </si>
  <si>
    <t>3650+3650+3650+3650+500</t>
  </si>
  <si>
    <t>3650+3650+3650+3650</t>
  </si>
  <si>
    <t>3650+3650+3650+2250+1200</t>
  </si>
  <si>
    <t>3650+3650+2250+2250+2250</t>
  </si>
  <si>
    <t>3650+3650+3650+2250+500</t>
  </si>
  <si>
    <t>3650+3650+3650+2250</t>
  </si>
  <si>
    <t>3650+3650+2250+2250+1200</t>
  </si>
  <si>
    <t>3650+2250+2250+2250+2250</t>
  </si>
  <si>
    <t>3650+3650+3650+1200</t>
  </si>
  <si>
    <t>3650+3650+2250+2250</t>
  </si>
  <si>
    <t>3650+3650+3650+500</t>
  </si>
  <si>
    <t>3650+3650+3650</t>
  </si>
  <si>
    <t>3650+3650+2250+1200</t>
  </si>
  <si>
    <t>3650+2250+2250+2250</t>
  </si>
  <si>
    <t>3650+3650+2250+500</t>
  </si>
  <si>
    <t>3650+3650+2250</t>
  </si>
  <si>
    <t>3650+2250+2250+1200</t>
  </si>
  <si>
    <t>2250+2250+2250+2250</t>
  </si>
  <si>
    <t>3650+3650+1200</t>
  </si>
  <si>
    <t>3650+2250+2250</t>
  </si>
  <si>
    <t>3650+3650+500</t>
  </si>
  <si>
    <t>3650+3650</t>
  </si>
  <si>
    <t>3650+2250+1200</t>
  </si>
  <si>
    <t>2250+2250+2250</t>
  </si>
  <si>
    <t>3650+2250+500</t>
  </si>
  <si>
    <t>3650+2250</t>
  </si>
  <si>
    <t>2250+2250+1200</t>
  </si>
  <si>
    <t>3650+1200+500</t>
  </si>
  <si>
    <t>3650+1200</t>
  </si>
  <si>
    <t>2250+2250</t>
  </si>
  <si>
    <t>3650+500</t>
  </si>
  <si>
    <t>3650</t>
  </si>
  <si>
    <t>2250+1200</t>
  </si>
  <si>
    <t>2250+500+500</t>
  </si>
  <si>
    <t>2250+500</t>
  </si>
  <si>
    <t>2250</t>
  </si>
  <si>
    <t>1200+500+500</t>
  </si>
  <si>
    <t>1200+500</t>
  </si>
  <si>
    <t>1200</t>
  </si>
  <si>
    <t>500+500</t>
  </si>
  <si>
    <t>500</t>
  </si>
  <si>
    <t>Варианты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</si>
</sst>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\-#,##0;\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5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5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1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59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4" max="4" width="26.625" style="0" bestFit="1" customWidth="1"/>
  </cols>
  <sheetData>
    <row r="1" spans="11:15" ht="12.75">
      <c r="K1" s="9" t="s">
        <v>10</v>
      </c>
      <c r="L1" s="16"/>
      <c r="M1" s="16"/>
      <c r="N1" s="16"/>
      <c r="O1" s="16"/>
    </row>
    <row r="2" spans="1:15" ht="12.75">
      <c r="A2" s="2" t="s">
        <v>2</v>
      </c>
      <c r="B2" s="2" t="s">
        <v>0</v>
      </c>
      <c r="D2" s="7" t="s">
        <v>3</v>
      </c>
      <c r="E2" s="10">
        <v>4550</v>
      </c>
      <c r="F2" s="10">
        <v>9800</v>
      </c>
      <c r="G2" s="10">
        <v>1800</v>
      </c>
      <c r="H2" s="10">
        <v>10300</v>
      </c>
      <c r="I2" s="10">
        <v>1300</v>
      </c>
      <c r="J2" s="10">
        <v>2050</v>
      </c>
      <c r="K2" s="11">
        <f ca="1">INT(RAND()*200+10)*50</f>
        <v>7200</v>
      </c>
      <c r="L2" s="11">
        <f ca="1">INT(RAND()*200+10)*50</f>
        <v>5900</v>
      </c>
      <c r="M2" s="11">
        <f ca="1">INT(RAND()*200+10)*50</f>
        <v>5800</v>
      </c>
      <c r="N2" s="11">
        <f ca="1">INT(RAND()*200+10)*50</f>
        <v>6850</v>
      </c>
      <c r="O2" s="11">
        <f ca="1">INT(RAND()*200+10)*50</f>
        <v>5650</v>
      </c>
    </row>
    <row r="3" spans="1:15" ht="12.75">
      <c r="A3" s="3">
        <v>1</v>
      </c>
      <c r="B3" s="17">
        <v>500</v>
      </c>
      <c r="D3" t="s">
        <v>7</v>
      </c>
      <c r="E3" s="13">
        <f aca="true" t="shared" si="0" ref="E3:O6">(LEN(SUBSTITUTE(E$8,"+","++"))+2-LEN(SUBSTITUTE("+"&amp;SUBSTITUTE(E$8,"+","++")&amp;"+","+"&amp;$B3&amp;"+",)))/(LEN($B3)+2)</f>
        <v>0</v>
      </c>
      <c r="F3" s="13">
        <f t="shared" si="0"/>
        <v>0</v>
      </c>
      <c r="G3" s="13">
        <f t="shared" si="0"/>
        <v>2</v>
      </c>
      <c r="H3" s="13">
        <f t="shared" si="0"/>
        <v>0</v>
      </c>
      <c r="I3" s="13">
        <f t="shared" si="0"/>
        <v>1</v>
      </c>
      <c r="J3" s="13">
        <f t="shared" si="0"/>
        <v>0</v>
      </c>
      <c r="K3" s="13">
        <f t="shared" si="0"/>
        <v>1</v>
      </c>
      <c r="L3" s="13">
        <f t="shared" si="0"/>
        <v>1</v>
      </c>
      <c r="M3" s="13">
        <f t="shared" si="0"/>
        <v>1</v>
      </c>
      <c r="N3" s="13">
        <f t="shared" si="0"/>
        <v>0</v>
      </c>
      <c r="O3" s="13">
        <f t="shared" si="0"/>
        <v>0</v>
      </c>
    </row>
    <row r="4" spans="1:15" ht="12.75">
      <c r="A4" s="4">
        <v>2</v>
      </c>
      <c r="B4" s="18">
        <v>1200</v>
      </c>
      <c r="E4" s="14">
        <f t="shared" si="0"/>
        <v>1</v>
      </c>
      <c r="F4" s="14">
        <f t="shared" si="0"/>
        <v>0</v>
      </c>
      <c r="G4" s="14">
        <f t="shared" si="0"/>
        <v>1</v>
      </c>
      <c r="H4" s="14">
        <f t="shared" si="0"/>
        <v>1</v>
      </c>
      <c r="I4" s="14">
        <f t="shared" si="0"/>
        <v>1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</row>
    <row r="5" spans="1:15" ht="12.75">
      <c r="A5" s="4">
        <v>3</v>
      </c>
      <c r="B5" s="18">
        <v>2250</v>
      </c>
      <c r="E5" s="14">
        <f t="shared" si="0"/>
        <v>0</v>
      </c>
      <c r="F5" s="14">
        <f t="shared" si="0"/>
        <v>3</v>
      </c>
      <c r="G5" s="14">
        <f t="shared" si="0"/>
        <v>0</v>
      </c>
      <c r="H5" s="14">
        <f t="shared" si="0"/>
        <v>1</v>
      </c>
      <c r="I5" s="14">
        <f t="shared" si="0"/>
        <v>0</v>
      </c>
      <c r="J5" s="14">
        <f t="shared" si="0"/>
        <v>1</v>
      </c>
      <c r="K5" s="14">
        <f t="shared" si="0"/>
        <v>0</v>
      </c>
      <c r="L5" s="14">
        <f t="shared" si="0"/>
        <v>1</v>
      </c>
      <c r="M5" s="14">
        <f t="shared" si="0"/>
        <v>1</v>
      </c>
      <c r="N5" s="14">
        <f t="shared" si="0"/>
        <v>0</v>
      </c>
      <c r="O5" s="14">
        <f t="shared" si="0"/>
        <v>1</v>
      </c>
    </row>
    <row r="6" spans="1:15" ht="12.75">
      <c r="A6" s="5">
        <v>4</v>
      </c>
      <c r="B6" s="19">
        <v>3650</v>
      </c>
      <c r="E6" s="15">
        <f t="shared" si="0"/>
        <v>1</v>
      </c>
      <c r="F6" s="15">
        <f t="shared" si="0"/>
        <v>1</v>
      </c>
      <c r="G6" s="15">
        <f t="shared" si="0"/>
        <v>0</v>
      </c>
      <c r="H6" s="15">
        <f t="shared" si="0"/>
        <v>2</v>
      </c>
      <c r="I6" s="15">
        <f t="shared" si="0"/>
        <v>0</v>
      </c>
      <c r="J6" s="15">
        <f t="shared" si="0"/>
        <v>0</v>
      </c>
      <c r="K6" s="15">
        <f t="shared" si="0"/>
        <v>2</v>
      </c>
      <c r="L6" s="15">
        <f t="shared" si="0"/>
        <v>1</v>
      </c>
      <c r="M6" s="15">
        <f t="shared" si="0"/>
        <v>1</v>
      </c>
      <c r="N6" s="15">
        <f t="shared" si="0"/>
        <v>2</v>
      </c>
      <c r="O6" s="15">
        <f t="shared" si="0"/>
        <v>1</v>
      </c>
    </row>
    <row r="7" spans="4:15" ht="12.75">
      <c r="D7" s="7" t="s">
        <v>6</v>
      </c>
      <c r="E7" s="12">
        <f>SUMPRODUCT(E$3:E$6,$B$3:$B$6)</f>
        <v>4850</v>
      </c>
      <c r="F7" s="12">
        <f aca="true" t="shared" si="1" ref="F7:O7">SUMPRODUCT(F$3:F$6,$B$3:$B$6)</f>
        <v>10400</v>
      </c>
      <c r="G7" s="12">
        <f t="shared" si="1"/>
        <v>2200</v>
      </c>
      <c r="H7" s="12">
        <f t="shared" si="1"/>
        <v>10750</v>
      </c>
      <c r="I7" s="12">
        <f t="shared" si="1"/>
        <v>1700</v>
      </c>
      <c r="J7" s="12">
        <f t="shared" si="1"/>
        <v>2250</v>
      </c>
      <c r="K7" s="12">
        <f t="shared" si="1"/>
        <v>7800</v>
      </c>
      <c r="L7" s="12">
        <f t="shared" si="1"/>
        <v>6400</v>
      </c>
      <c r="M7" s="12">
        <f t="shared" si="1"/>
        <v>6400</v>
      </c>
      <c r="N7" s="12">
        <f t="shared" si="1"/>
        <v>7300</v>
      </c>
      <c r="O7" s="12">
        <f t="shared" si="1"/>
        <v>5900</v>
      </c>
    </row>
    <row r="8" spans="1:15" ht="12.75">
      <c r="A8" t="s">
        <v>1</v>
      </c>
      <c r="B8" s="6">
        <v>150</v>
      </c>
      <c r="D8" t="s">
        <v>5</v>
      </c>
      <c r="E8" s="20" t="str">
        <f>INDEX($B$17:$B$59,MATCH(E2,$A$17:$A$59,-1))</f>
        <v>3650+1200</v>
      </c>
      <c r="F8" s="20" t="str">
        <f aca="true" t="shared" si="2" ref="F8:O8">INDEX($B$17:$B$59,MATCH(F2,$A$17:$A$59,-1))</f>
        <v>3650+2250+2250+2250</v>
      </c>
      <c r="G8" s="20" t="str">
        <f t="shared" si="2"/>
        <v>1200+500+500</v>
      </c>
      <c r="H8" s="20" t="str">
        <f t="shared" si="2"/>
        <v>3650+3650+2250+1200</v>
      </c>
      <c r="I8" s="20" t="str">
        <f t="shared" si="2"/>
        <v>1200+500</v>
      </c>
      <c r="J8" s="20" t="str">
        <f t="shared" si="2"/>
        <v>2250</v>
      </c>
      <c r="K8" s="20" t="str">
        <f t="shared" si="2"/>
        <v>3650+3650+500</v>
      </c>
      <c r="L8" s="20" t="str">
        <f t="shared" si="2"/>
        <v>3650+2250+500</v>
      </c>
      <c r="M8" s="20" t="str">
        <f t="shared" si="2"/>
        <v>3650+2250+500</v>
      </c>
      <c r="N8" s="20" t="str">
        <f t="shared" si="2"/>
        <v>3650+3650</v>
      </c>
      <c r="O8" s="20" t="str">
        <f t="shared" si="2"/>
        <v>3650+2250</v>
      </c>
    </row>
    <row r="9" spans="4:15" ht="12.75">
      <c r="D9" t="s">
        <v>8</v>
      </c>
      <c r="E9" s="8">
        <f>SUM(E3:E6)-1</f>
        <v>1</v>
      </c>
      <c r="F9" s="8">
        <f aca="true" t="shared" si="3" ref="F9:O9">SUM(F3:F6)-1</f>
        <v>3</v>
      </c>
      <c r="G9" s="8">
        <f t="shared" si="3"/>
        <v>2</v>
      </c>
      <c r="H9" s="8">
        <f t="shared" si="3"/>
        <v>3</v>
      </c>
      <c r="I9" s="8">
        <f t="shared" si="3"/>
        <v>1</v>
      </c>
      <c r="J9" s="8">
        <f t="shared" si="3"/>
        <v>0</v>
      </c>
      <c r="K9" s="8">
        <f t="shared" si="3"/>
        <v>2</v>
      </c>
      <c r="L9" s="8">
        <f t="shared" si="3"/>
        <v>2</v>
      </c>
      <c r="M9" s="8">
        <f t="shared" si="3"/>
        <v>2</v>
      </c>
      <c r="N9" s="8">
        <f t="shared" si="3"/>
        <v>1</v>
      </c>
      <c r="O9" s="8">
        <f t="shared" si="3"/>
        <v>1</v>
      </c>
    </row>
    <row r="10" spans="4:15" ht="12.75">
      <c r="D10" t="s">
        <v>11</v>
      </c>
      <c r="E10">
        <f>E9*$B$8</f>
        <v>150</v>
      </c>
      <c r="F10">
        <f aca="true" t="shared" si="4" ref="F10:O10">F9*$B$8</f>
        <v>450</v>
      </c>
      <c r="G10">
        <f t="shared" si="4"/>
        <v>300</v>
      </c>
      <c r="H10">
        <f t="shared" si="4"/>
        <v>450</v>
      </c>
      <c r="I10">
        <f t="shared" si="4"/>
        <v>150</v>
      </c>
      <c r="J10">
        <f t="shared" si="4"/>
        <v>0</v>
      </c>
      <c r="K10">
        <f t="shared" si="4"/>
        <v>300</v>
      </c>
      <c r="L10">
        <f t="shared" si="4"/>
        <v>300</v>
      </c>
      <c r="M10">
        <f t="shared" si="4"/>
        <v>300</v>
      </c>
      <c r="N10">
        <f t="shared" si="4"/>
        <v>150</v>
      </c>
      <c r="O10">
        <f t="shared" si="4"/>
        <v>150</v>
      </c>
    </row>
    <row r="11" spans="4:15" ht="12.75">
      <c r="D11" t="s">
        <v>12</v>
      </c>
      <c r="E11" s="8">
        <f>+E7-E10</f>
        <v>4700</v>
      </c>
      <c r="F11" s="8">
        <f aca="true" t="shared" si="5" ref="F11:O11">+F7-F10</f>
        <v>9950</v>
      </c>
      <c r="G11" s="8">
        <f t="shared" si="5"/>
        <v>1900</v>
      </c>
      <c r="H11" s="8">
        <f t="shared" si="5"/>
        <v>10300</v>
      </c>
      <c r="I11" s="8">
        <f t="shared" si="5"/>
        <v>1550</v>
      </c>
      <c r="J11" s="8">
        <f t="shared" si="5"/>
        <v>2250</v>
      </c>
      <c r="K11" s="8">
        <f t="shared" si="5"/>
        <v>7500</v>
      </c>
      <c r="L11" s="8">
        <f t="shared" si="5"/>
        <v>6100</v>
      </c>
      <c r="M11" s="8">
        <f t="shared" si="5"/>
        <v>6100</v>
      </c>
      <c r="N11" s="8">
        <f t="shared" si="5"/>
        <v>7150</v>
      </c>
      <c r="O11" s="8">
        <f t="shared" si="5"/>
        <v>5750</v>
      </c>
    </row>
    <row r="12" spans="4:15" ht="12.75">
      <c r="D12" t="s">
        <v>9</v>
      </c>
      <c r="E12" s="8">
        <f>+E11-E2</f>
        <v>150</v>
      </c>
      <c r="F12" s="8">
        <f aca="true" t="shared" si="6" ref="F12:O12">+F11-F2</f>
        <v>150</v>
      </c>
      <c r="G12" s="8">
        <f t="shared" si="6"/>
        <v>100</v>
      </c>
      <c r="H12" s="8">
        <f t="shared" si="6"/>
        <v>0</v>
      </c>
      <c r="I12" s="8">
        <f t="shared" si="6"/>
        <v>250</v>
      </c>
      <c r="J12" s="8">
        <f t="shared" si="6"/>
        <v>200</v>
      </c>
      <c r="K12" s="8">
        <f t="shared" si="6"/>
        <v>300</v>
      </c>
      <c r="L12" s="8">
        <f t="shared" si="6"/>
        <v>200</v>
      </c>
      <c r="M12" s="8">
        <f t="shared" si="6"/>
        <v>300</v>
      </c>
      <c r="N12" s="8">
        <f t="shared" si="6"/>
        <v>300</v>
      </c>
      <c r="O12" s="8">
        <f t="shared" si="6"/>
        <v>100</v>
      </c>
    </row>
    <row r="15" ht="12.75">
      <c r="A15" t="s">
        <v>56</v>
      </c>
    </row>
    <row r="16" spans="1:2" ht="12.75">
      <c r="A16" s="1" t="s">
        <v>3</v>
      </c>
      <c r="B16" s="1" t="s">
        <v>4</v>
      </c>
    </row>
    <row r="17" spans="1:2" ht="12.75">
      <c r="A17">
        <v>15000</v>
      </c>
      <c r="B17" s="20" t="s">
        <v>13</v>
      </c>
    </row>
    <row r="18" spans="1:2" ht="12.75">
      <c r="A18">
        <v>14850</v>
      </c>
      <c r="B18" s="20" t="s">
        <v>14</v>
      </c>
    </row>
    <row r="19" spans="1:2" ht="12.75">
      <c r="A19">
        <v>14500</v>
      </c>
      <c r="B19" s="20" t="s">
        <v>15</v>
      </c>
    </row>
    <row r="20" spans="1:2" ht="12.75">
      <c r="A20">
        <v>14150</v>
      </c>
      <c r="B20" s="20" t="s">
        <v>16</v>
      </c>
    </row>
    <row r="21" spans="1:2" ht="12.75">
      <c r="A21">
        <v>13800</v>
      </c>
      <c r="B21" s="20" t="s">
        <v>17</v>
      </c>
    </row>
    <row r="22" spans="1:2" ht="12.75">
      <c r="A22">
        <v>13450</v>
      </c>
      <c r="B22" s="20" t="s">
        <v>18</v>
      </c>
    </row>
    <row r="23" spans="1:2" ht="12.75">
      <c r="A23">
        <v>13100</v>
      </c>
      <c r="B23" s="20" t="s">
        <v>19</v>
      </c>
    </row>
    <row r="24" spans="1:2" ht="12.75">
      <c r="A24">
        <v>12750</v>
      </c>
      <c r="B24" s="20" t="s">
        <v>20</v>
      </c>
    </row>
    <row r="25" spans="1:2" ht="12.75">
      <c r="A25">
        <v>12400</v>
      </c>
      <c r="B25" s="20" t="s">
        <v>21</v>
      </c>
    </row>
    <row r="26" spans="1:2" ht="12.75">
      <c r="A26">
        <v>12050</v>
      </c>
      <c r="B26" s="20" t="s">
        <v>22</v>
      </c>
    </row>
    <row r="27" spans="1:2" ht="12.75">
      <c r="A27">
        <v>11700</v>
      </c>
      <c r="B27" s="20" t="s">
        <v>23</v>
      </c>
    </row>
    <row r="28" spans="1:2" ht="12.75">
      <c r="A28">
        <v>11350</v>
      </c>
      <c r="B28" s="20" t="s">
        <v>24</v>
      </c>
    </row>
    <row r="29" spans="1:2" ht="12.75">
      <c r="A29">
        <v>11000</v>
      </c>
      <c r="B29" s="20" t="s">
        <v>25</v>
      </c>
    </row>
    <row r="30" spans="1:2" ht="12.75">
      <c r="A30">
        <v>10650</v>
      </c>
      <c r="B30" s="20" t="s">
        <v>26</v>
      </c>
    </row>
    <row r="31" spans="1:2" ht="12.75">
      <c r="A31">
        <v>10300</v>
      </c>
      <c r="B31" s="20" t="s">
        <v>27</v>
      </c>
    </row>
    <row r="32" spans="1:2" ht="12.75">
      <c r="A32">
        <v>9950</v>
      </c>
      <c r="B32" s="20" t="s">
        <v>28</v>
      </c>
    </row>
    <row r="33" spans="1:2" ht="12.75">
      <c r="A33">
        <v>9600</v>
      </c>
      <c r="B33" s="20" t="s">
        <v>29</v>
      </c>
    </row>
    <row r="34" spans="1:2" ht="12.75">
      <c r="A34">
        <v>9250</v>
      </c>
      <c r="B34" s="20" t="s">
        <v>30</v>
      </c>
    </row>
    <row r="35" spans="1:2" ht="12.75">
      <c r="A35">
        <v>8900</v>
      </c>
      <c r="B35" s="20" t="s">
        <v>31</v>
      </c>
    </row>
    <row r="36" spans="1:2" ht="12.75">
      <c r="A36">
        <v>8550</v>
      </c>
      <c r="B36" s="20" t="s">
        <v>32</v>
      </c>
    </row>
    <row r="37" spans="1:2" ht="12.75">
      <c r="A37">
        <v>8200</v>
      </c>
      <c r="B37" s="20" t="s">
        <v>33</v>
      </c>
    </row>
    <row r="38" spans="1:2" ht="12.75">
      <c r="A38">
        <v>7850</v>
      </c>
      <c r="B38" s="20" t="s">
        <v>34</v>
      </c>
    </row>
    <row r="39" spans="1:2" ht="12.75">
      <c r="A39">
        <v>7500</v>
      </c>
      <c r="B39" s="20" t="s">
        <v>35</v>
      </c>
    </row>
    <row r="40" spans="1:2" ht="12.75">
      <c r="A40">
        <v>7150</v>
      </c>
      <c r="B40" s="20" t="s">
        <v>36</v>
      </c>
    </row>
    <row r="41" spans="1:2" ht="12.75">
      <c r="A41">
        <v>6800</v>
      </c>
      <c r="B41" s="20" t="s">
        <v>37</v>
      </c>
    </row>
    <row r="42" spans="1:2" ht="12.75">
      <c r="A42">
        <v>6450</v>
      </c>
      <c r="B42" s="20" t="s">
        <v>38</v>
      </c>
    </row>
    <row r="43" spans="1:2" ht="12.75">
      <c r="A43">
        <v>6100</v>
      </c>
      <c r="B43" s="20" t="s">
        <v>39</v>
      </c>
    </row>
    <row r="44" spans="1:2" ht="12.75">
      <c r="A44">
        <v>5750</v>
      </c>
      <c r="B44" s="20" t="s">
        <v>40</v>
      </c>
    </row>
    <row r="45" spans="1:2" ht="12.75">
      <c r="A45">
        <v>5400</v>
      </c>
      <c r="B45" s="20" t="s">
        <v>41</v>
      </c>
    </row>
    <row r="46" spans="1:2" ht="12.75">
      <c r="A46">
        <v>5050</v>
      </c>
      <c r="B46" s="20" t="s">
        <v>42</v>
      </c>
    </row>
    <row r="47" spans="1:2" ht="12.75">
      <c r="A47">
        <v>4700</v>
      </c>
      <c r="B47" s="20" t="s">
        <v>43</v>
      </c>
    </row>
    <row r="48" spans="1:2" ht="12.75">
      <c r="A48">
        <v>4350</v>
      </c>
      <c r="B48" s="20" t="s">
        <v>44</v>
      </c>
    </row>
    <row r="49" spans="1:2" ht="12.75">
      <c r="A49">
        <v>4000</v>
      </c>
      <c r="B49" s="20" t="s">
        <v>45</v>
      </c>
    </row>
    <row r="50" spans="1:2" ht="12.75">
      <c r="A50">
        <v>3650</v>
      </c>
      <c r="B50" s="20" t="s">
        <v>46</v>
      </c>
    </row>
    <row r="51" spans="1:2" ht="12.75">
      <c r="A51">
        <v>3300</v>
      </c>
      <c r="B51" s="20" t="s">
        <v>47</v>
      </c>
    </row>
    <row r="52" spans="1:2" ht="12.75">
      <c r="A52">
        <v>2950</v>
      </c>
      <c r="B52" s="20" t="s">
        <v>48</v>
      </c>
    </row>
    <row r="53" spans="1:2" ht="12.75">
      <c r="A53">
        <v>2600</v>
      </c>
      <c r="B53" s="20" t="s">
        <v>49</v>
      </c>
    </row>
    <row r="54" spans="1:2" ht="12.75">
      <c r="A54">
        <v>2250</v>
      </c>
      <c r="B54" s="20" t="s">
        <v>50</v>
      </c>
    </row>
    <row r="55" spans="1:2" ht="12.75">
      <c r="A55">
        <v>1900</v>
      </c>
      <c r="B55" s="20" t="s">
        <v>51</v>
      </c>
    </row>
    <row r="56" spans="1:2" ht="12.75">
      <c r="A56">
        <v>1550</v>
      </c>
      <c r="B56" s="20" t="s">
        <v>52</v>
      </c>
    </row>
    <row r="57" spans="1:2" ht="12.75">
      <c r="A57">
        <v>1200</v>
      </c>
      <c r="B57" s="20" t="s">
        <v>53</v>
      </c>
    </row>
    <row r="58" spans="1:2" ht="12.75">
      <c r="A58">
        <v>850</v>
      </c>
      <c r="B58" s="20" t="s">
        <v>54</v>
      </c>
    </row>
    <row r="59" spans="1:2" ht="12.75">
      <c r="A59">
        <v>500</v>
      </c>
      <c r="B59" s="20" t="s"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Удачная покупка</dc:creator>
  <cp:keywords/>
  <dc:description/>
  <cp:lastModifiedBy>chma</cp:lastModifiedBy>
  <dcterms:created xsi:type="dcterms:W3CDTF">2017-11-13T10:30:24Z</dcterms:created>
  <dcterms:modified xsi:type="dcterms:W3CDTF">2017-11-14T09:04:49Z</dcterms:modified>
  <cp:category/>
  <cp:version/>
  <cp:contentType/>
  <cp:contentStatus/>
</cp:coreProperties>
</file>