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930" yWindow="0" windowWidth="27870" windowHeight="12270"/>
  </bookViews>
  <sheets>
    <sheet name="Лист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1" i="2" l="1"/>
  <c r="B1" i="2" s="1"/>
</calcChain>
</file>

<file path=xl/sharedStrings.xml><?xml version="1.0" encoding="utf-8"?>
<sst xmlns="http://schemas.openxmlformats.org/spreadsheetml/2006/main" count="38" uniqueCount="9">
  <si>
    <t>off</t>
  </si>
  <si>
    <t>on</t>
  </si>
  <si>
    <t>скудутис</t>
  </si>
  <si>
    <t>штанько</t>
  </si>
  <si>
    <t>акутин</t>
  </si>
  <si>
    <t>сластенов</t>
  </si>
  <si>
    <t>лидина</t>
  </si>
  <si>
    <t>Сластенов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</si>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</sst>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FF0000"/>
      <name val="Calibri Light"/>
      <family val="1"/>
      <charset val="204"/>
      <scheme val="major"/>
    </font>
    <font>
      <sz val="8"/>
      <color theme="1"/>
      <name val="Calibri Light"/>
      <family val="1"/>
      <charset val="204"/>
      <scheme val="major"/>
    </font>
    <font>
      <sz val="9"/>
      <color theme="1"/>
      <name val="Calibri Light"/>
      <family val="1"/>
      <charset val="204"/>
      <scheme val="major"/>
    </font>
    <font>
      <b/>
      <sz val="12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abSelected="1" workbookViewId="0">
      <selection activeCell="C2" sqref="C2"/>
    </sheetView>
  </sheetViews>
  <sheetFormatPr defaultRowHeight="15" x14ac:dyDescent="0.25"/>
  <cols>
    <col min="2" max="2" width="18" customWidth="1"/>
    <col min="3" max="3" width="18.42578125" customWidth="1"/>
    <col min="6" max="6" width="9.140625" style="8"/>
    <col min="7" max="7" width="7.140625" style="8" customWidth="1"/>
    <col min="8" max="8" width="10.85546875" style="9" customWidth="1"/>
    <col min="9" max="9" width="4.42578125" customWidth="1"/>
  </cols>
  <sheetData>
    <row r="1" spans="2:9" x14ac:dyDescent="0.25">
      <c r="B1" s="1">
        <f>C3/C1</f>
        <v>0.5</v>
      </c>
      <c r="C1" s="2">
        <f>SUM(C2:C3)</f>
        <v>2</v>
      </c>
      <c r="F1" s="8" t="s">
        <v>6</v>
      </c>
      <c r="G1" s="8" t="s">
        <v>1</v>
      </c>
      <c r="H1" s="9">
        <v>42388</v>
      </c>
    </row>
    <row r="2" spans="2:9" x14ac:dyDescent="0.25">
      <c r="B2" s="3" t="s">
        <v>0</v>
      </c>
      <c r="C2" s="4">
        <f>SUMPRODUCT((G1:G17=B3)*(F1:F17=LOWER(B$4))*(TEXT(H1:H17,"ММММ")=PROPER(B$6))*(YEAR(H1:H17)=C$6))</f>
        <v>1</v>
      </c>
      <c r="F2" s="8" t="s">
        <v>5</v>
      </c>
      <c r="G2" s="8" t="s">
        <v>1</v>
      </c>
      <c r="H2" s="9">
        <v>42449</v>
      </c>
    </row>
    <row r="3" spans="2:9" x14ac:dyDescent="0.25">
      <c r="B3" s="5" t="s">
        <v>1</v>
      </c>
      <c r="C3" s="4">
        <f>SUMPRODUCT((G1:G17=B3)*(F1:F17=LOWER(B$4))*(TEXT(H1:H17,"ММММ")=PROPER(B$6))*(YEAR(H1:H17)=C$6))</f>
        <v>1</v>
      </c>
      <c r="F3" s="8" t="s">
        <v>3</v>
      </c>
      <c r="G3" s="8" t="s">
        <v>1</v>
      </c>
      <c r="H3" s="9">
        <v>42450</v>
      </c>
    </row>
    <row r="4" spans="2:9" ht="15.75" x14ac:dyDescent="0.25">
      <c r="B4" s="10" t="s">
        <v>7</v>
      </c>
      <c r="C4" s="10"/>
      <c r="F4" s="8" t="s">
        <v>4</v>
      </c>
      <c r="G4" s="8" t="s">
        <v>0</v>
      </c>
      <c r="H4" s="9">
        <v>42573</v>
      </c>
      <c r="I4" s="7"/>
    </row>
    <row r="5" spans="2:9" x14ac:dyDescent="0.25">
      <c r="F5" s="8" t="s">
        <v>2</v>
      </c>
      <c r="G5" s="8" t="s">
        <v>1</v>
      </c>
      <c r="H5" s="9">
        <v>42697</v>
      </c>
      <c r="I5" s="7"/>
    </row>
    <row r="6" spans="2:9" ht="15" customHeight="1" x14ac:dyDescent="0.25">
      <c r="B6" s="6" t="s">
        <v>8</v>
      </c>
      <c r="C6" s="6">
        <v>2017</v>
      </c>
      <c r="F6" s="8" t="s">
        <v>3</v>
      </c>
      <c r="G6" s="8" t="s">
        <v>1</v>
      </c>
      <c r="H6" s="9">
        <v>42698</v>
      </c>
      <c r="I6" s="7"/>
    </row>
    <row r="7" spans="2:9" x14ac:dyDescent="0.25">
      <c r="F7" s="8" t="s">
        <v>3</v>
      </c>
      <c r="G7" s="8" t="s">
        <v>1</v>
      </c>
      <c r="H7" s="9">
        <v>43009</v>
      </c>
      <c r="I7" s="7"/>
    </row>
    <row r="8" spans="2:9" x14ac:dyDescent="0.25">
      <c r="F8" s="8" t="s">
        <v>4</v>
      </c>
      <c r="G8" s="8" t="s">
        <v>0</v>
      </c>
      <c r="H8" s="9">
        <v>43040</v>
      </c>
      <c r="I8" s="7"/>
    </row>
    <row r="9" spans="2:9" x14ac:dyDescent="0.25">
      <c r="F9" s="8" t="s">
        <v>2</v>
      </c>
      <c r="G9" s="8" t="s">
        <v>1</v>
      </c>
      <c r="H9" s="9">
        <v>43050</v>
      </c>
      <c r="I9" s="7"/>
    </row>
    <row r="10" spans="2:9" x14ac:dyDescent="0.25">
      <c r="F10" s="8" t="s">
        <v>6</v>
      </c>
      <c r="G10" s="8" t="s">
        <v>1</v>
      </c>
      <c r="H10" s="9">
        <v>43058</v>
      </c>
      <c r="I10" s="7"/>
    </row>
    <row r="11" spans="2:9" x14ac:dyDescent="0.25">
      <c r="F11" s="8" t="s">
        <v>5</v>
      </c>
      <c r="G11" s="8" t="s">
        <v>1</v>
      </c>
      <c r="H11" s="9">
        <v>43070</v>
      </c>
      <c r="I11" s="7"/>
    </row>
    <row r="12" spans="2:9" x14ac:dyDescent="0.25">
      <c r="F12" s="8" t="s">
        <v>3</v>
      </c>
      <c r="G12" s="8" t="s">
        <v>0</v>
      </c>
      <c r="H12" s="9">
        <v>43009</v>
      </c>
      <c r="I12" s="7"/>
    </row>
    <row r="13" spans="2:9" x14ac:dyDescent="0.25">
      <c r="F13" s="8" t="s">
        <v>4</v>
      </c>
      <c r="G13" s="8" t="s">
        <v>1</v>
      </c>
      <c r="H13" s="9">
        <v>43088</v>
      </c>
      <c r="I13" s="7"/>
    </row>
    <row r="14" spans="2:9" x14ac:dyDescent="0.25">
      <c r="F14" s="8" t="s">
        <v>2</v>
      </c>
      <c r="G14" s="8" t="s">
        <v>1</v>
      </c>
      <c r="H14" s="9">
        <v>43050</v>
      </c>
      <c r="I14" s="7"/>
    </row>
    <row r="15" spans="2:9" x14ac:dyDescent="0.25">
      <c r="F15" s="8" t="s">
        <v>6</v>
      </c>
      <c r="G15" s="8" t="s">
        <v>1</v>
      </c>
      <c r="H15" s="9">
        <v>43058</v>
      </c>
      <c r="I15" s="7"/>
    </row>
    <row r="16" spans="2:9" x14ac:dyDescent="0.25">
      <c r="F16" s="8" t="s">
        <v>5</v>
      </c>
      <c r="G16" s="8" t="s">
        <v>0</v>
      </c>
      <c r="H16" s="9">
        <v>43070</v>
      </c>
      <c r="I16" s="7"/>
    </row>
    <row r="17" spans="6:9" x14ac:dyDescent="0.25">
      <c r="F17" s="8" t="s">
        <v>3</v>
      </c>
      <c r="G17" s="8" t="s">
        <v>1</v>
      </c>
      <c r="H17" s="9">
        <v>43009</v>
      </c>
      <c r="I17" s="7"/>
    </row>
    <row r="18" spans="6:9" x14ac:dyDescent="0.25">
      <c r="I18" s="7"/>
    </row>
    <row r="19" spans="6:9" x14ac:dyDescent="0.25">
      <c r="I19" s="7"/>
    </row>
    <row r="20" spans="6:9" ht="15.75" customHeight="1" x14ac:dyDescent="0.25">
      <c r="I20" s="7"/>
    </row>
  </sheetData>
  <mergeCells count="1">
    <mergeCell ref="B4:C4"/>
  </mergeCells>
  <dataValidations count="3">
    <dataValidation type="list" allowBlank="1" showInputMessage="1" sqref="B4:C4">
      <formula1>"Скудутис, Акутин, Штанько, Сластенов, Лидина"</formula1>
    </dataValidation>
    <dataValidation type="list" allowBlank="1" showInputMessage="1" sqref="B6">
      <formula1>"за весь год, январь, февраль, март, апрель, май, июнь, июль, август, сентябрь, октябрь, ноябрь, декабрь,"</formula1>
    </dataValidation>
    <dataValidation type="list" allowBlank="1" showInputMessage="1" sqref="C6">
      <formula1>" за все время, 2016, 2017"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2017-11-17T23:05:55Z</dcterms:modified>
</cp:coreProperties>
</file>