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0" windowWidth="20490" windowHeight="7755"/>
  </bookViews>
  <sheets>
    <sheet name="Итог" sheetId="26" r:id="rId1"/>
  </sheets>
  <definedNames>
    <definedName name="_xlnm._FilterDatabase" localSheetId="0" hidden="1">Итог!$A$1:$G$86</definedName>
  </definedNames>
  <calcPr calcId="125725" calcOnSave="0"/>
</workbook>
</file>

<file path=xl/calcChain.xml><?xml version="1.0" encoding="utf-8"?>
<calcChain xmlns="http://schemas.openxmlformats.org/spreadsheetml/2006/main">
  <c r="E23" i="26"/>
  <c r="E38"/>
  <c r="E47"/>
  <c r="E59"/>
  <c r="E68"/>
  <c r="E73"/>
  <c r="E78"/>
  <c r="E37"/>
  <c r="E22"/>
  <c r="E74"/>
  <c r="E52"/>
  <c r="E58"/>
  <c r="E40"/>
  <c r="E30"/>
  <c r="E29"/>
  <c r="E53"/>
  <c r="E31"/>
  <c r="E39"/>
  <c r="E35"/>
  <c r="E61"/>
  <c r="E20"/>
  <c r="E17"/>
  <c r="E19"/>
  <c r="E25"/>
  <c r="E36"/>
  <c r="E43"/>
  <c r="E46"/>
  <c r="E51"/>
  <c r="E54"/>
  <c r="E60"/>
  <c r="E62"/>
  <c r="E64"/>
  <c r="E67"/>
  <c r="E75"/>
  <c r="E76"/>
  <c r="E77"/>
  <c r="E63"/>
  <c r="E72"/>
  <c r="E85"/>
  <c r="E4"/>
  <c r="E26"/>
  <c r="E69"/>
  <c r="E6"/>
  <c r="E8"/>
  <c r="E10"/>
  <c r="E11"/>
  <c r="E12"/>
  <c r="E13"/>
  <c r="E18"/>
  <c r="E21"/>
  <c r="E49"/>
  <c r="E65"/>
  <c r="E70"/>
  <c r="E55"/>
  <c r="E71"/>
  <c r="E79"/>
  <c r="E86"/>
  <c r="E24"/>
  <c r="E44"/>
  <c r="E2"/>
  <c r="E3"/>
  <c r="E7"/>
  <c r="E16"/>
  <c r="E28"/>
  <c r="E34"/>
  <c r="E32"/>
  <c r="E56"/>
  <c r="E66"/>
  <c r="E83"/>
  <c r="E80"/>
  <c r="E84"/>
  <c r="E81"/>
  <c r="E82"/>
  <c r="E5"/>
  <c r="E14"/>
  <c r="E50"/>
  <c r="E57"/>
  <c r="E9"/>
  <c r="E15"/>
  <c r="E27"/>
  <c r="E33"/>
  <c r="E41"/>
  <c r="E42"/>
  <c r="E45"/>
  <c r="E48"/>
</calcChain>
</file>

<file path=xl/sharedStrings.xml><?xml version="1.0" encoding="utf-8"?>
<sst xmlns="http://schemas.openxmlformats.org/spreadsheetml/2006/main" count="85" uniqueCount="2">
  <si>
    <t>Для анализа</t>
  </si>
  <si>
    <t>Дубль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</si>
</sst>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21">
    <xf numFmtId="0" fontId="0" fillId="0" borderId="0" xfId="0"/>
    <xf numFmtId="0" fontId="3" fillId="0" borderId="0" xfId="2" applyFont="1"/>
    <xf numFmtId="4" fontId="3" fillId="0" borderId="0" xfId="4" applyNumberFormat="1" applyFont="1" applyFill="1" applyAlignment="1">
      <alignment horizontal="right"/>
    </xf>
    <xf numFmtId="0" fontId="3" fillId="0" borderId="0" xfId="0" applyFont="1"/>
    <xf numFmtId="164" fontId="4" fillId="0" borderId="0" xfId="1" applyNumberFormat="1" applyFont="1" applyAlignment="1">
      <alignment horizontal="right" wrapText="1"/>
    </xf>
    <xf numFmtId="164" fontId="4" fillId="0" borderId="0" xfId="1" applyNumberFormat="1" applyFont="1" applyBorder="1" applyAlignment="1">
      <alignment horizontal="right" wrapText="1"/>
    </xf>
    <xf numFmtId="0" fontId="3" fillId="0" borderId="0" xfId="0" applyNumberFormat="1" applyFont="1"/>
    <xf numFmtId="164" fontId="3" fillId="0" borderId="0" xfId="0" applyNumberFormat="1" applyFont="1"/>
    <xf numFmtId="0" fontId="4" fillId="0" borderId="0" xfId="1" applyNumberFormat="1" applyFont="1"/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wrapText="1"/>
    </xf>
    <xf numFmtId="4" fontId="3" fillId="0" borderId="0" xfId="0" applyNumberFormat="1" applyFont="1"/>
    <xf numFmtId="0" fontId="5" fillId="0" borderId="0" xfId="2" applyNumberFormat="1" applyFont="1" applyAlignment="1">
      <alignment horizontal="center" vertical="center" wrapText="1"/>
    </xf>
    <xf numFmtId="4" fontId="5" fillId="0" borderId="0" xfId="2" applyNumberFormat="1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4" fillId="2" borderId="0" xfId="1" applyNumberFormat="1" applyFont="1" applyFill="1"/>
    <xf numFmtId="164" fontId="4" fillId="2" borderId="0" xfId="1" applyNumberFormat="1" applyFont="1" applyFill="1" applyAlignment="1">
      <alignment horizontal="right" wrapText="1"/>
    </xf>
    <xf numFmtId="4" fontId="3" fillId="2" borderId="0" xfId="4" applyNumberFormat="1" applyFont="1" applyFill="1" applyAlignment="1">
      <alignment horizontal="right"/>
    </xf>
    <xf numFmtId="0" fontId="6" fillId="2" borderId="0" xfId="0" applyFont="1" applyFill="1"/>
    <xf numFmtId="0" fontId="3" fillId="2" borderId="0" xfId="0" applyFont="1" applyFill="1"/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8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6"/>
  <sheetViews>
    <sheetView tabSelected="1" zoomScale="80" zoomScaleNormal="80" workbookViewId="0">
      <pane ySplit="1" topLeftCell="A47" activePane="bottomLeft" state="frozen"/>
      <selection pane="bottomLeft" activeCell="G82" sqref="G82"/>
    </sheetView>
  </sheetViews>
  <sheetFormatPr defaultRowHeight="15" customHeight="1"/>
  <cols>
    <col min="1" max="1" width="19.7109375" style="3" customWidth="1"/>
    <col min="2" max="2" width="9" style="7" customWidth="1"/>
    <col min="3" max="3" width="19.140625" style="11" customWidth="1"/>
    <col min="4" max="4" width="22.140625" style="3" customWidth="1"/>
    <col min="5" max="5" width="9.140625" style="6"/>
    <col min="6" max="6" width="9.140625" style="3"/>
    <col min="7" max="7" width="31" style="3" customWidth="1"/>
    <col min="8" max="16384" width="9.140625" style="3"/>
  </cols>
  <sheetData>
    <row r="1" spans="1:5" s="14" customFormat="1" ht="12.75">
      <c r="A1" s="12"/>
      <c r="B1" s="12">
        <v>2</v>
      </c>
      <c r="C1" s="13">
        <v>3</v>
      </c>
      <c r="D1" s="12">
        <v>4</v>
      </c>
      <c r="E1" s="12"/>
    </row>
    <row r="2" spans="1:5" ht="15" customHeight="1">
      <c r="A2" s="8">
        <v>952</v>
      </c>
      <c r="B2" s="5">
        <v>56</v>
      </c>
      <c r="C2" s="11">
        <v>4285.7142857142853</v>
      </c>
      <c r="D2" s="1" t="s">
        <v>0</v>
      </c>
      <c r="E2" s="15">
        <f>COUNTIFS(A:A,A2,B:B,"&gt;="&amp;B2*(1-1%),B:B,"&lt;="&amp;B2/(1-1%),C:C,"&gt;="&amp;C2*(1-20%),C:C,"&lt;="&amp;C2/(1-20%))</f>
        <v>1</v>
      </c>
    </row>
    <row r="3" spans="1:5" ht="15" customHeight="1">
      <c r="A3" s="8">
        <v>1002</v>
      </c>
      <c r="B3" s="4">
        <v>56</v>
      </c>
      <c r="C3" s="2">
        <v>181250</v>
      </c>
      <c r="D3" s="1" t="s">
        <v>0</v>
      </c>
      <c r="E3" s="15">
        <f>COUNTIFS(A:A,A3,B:B,"&gt;="&amp;B3*(1-1%),B:B,"&lt;="&amp;B3/(1-1%),C:C,"&gt;="&amp;C3*(1-20%),C:C,"&lt;="&amp;C3/(1-20%))</f>
        <v>1</v>
      </c>
    </row>
    <row r="4" spans="1:5" ht="15" customHeight="1">
      <c r="A4" s="8">
        <v>1002</v>
      </c>
      <c r="B4" s="4">
        <v>49.9</v>
      </c>
      <c r="C4" s="2">
        <v>245290.58116232467</v>
      </c>
      <c r="D4" s="1" t="s">
        <v>0</v>
      </c>
      <c r="E4" s="15">
        <f>COUNTIFS(A:A,A4,B:B,"&gt;="&amp;B4*(1-1%),B:B,"&lt;="&amp;B4/(1-1%),C:C,"&gt;="&amp;C4*(1-20%),C:C,"&lt;="&amp;C4/(1-20%))</f>
        <v>1</v>
      </c>
    </row>
    <row r="5" spans="1:5" ht="15" customHeight="1">
      <c r="A5" s="8">
        <v>1002</v>
      </c>
      <c r="B5" s="9">
        <v>56.4</v>
      </c>
      <c r="C5" s="2">
        <v>279964.53900709219</v>
      </c>
      <c r="D5" s="1" t="s">
        <v>0</v>
      </c>
      <c r="E5" s="15">
        <f>COUNTIFS(A:A,A5,B:B,"&gt;="&amp;B5*(1-1%),B:B,"&lt;="&amp;B5/(1-1%),C:C,"&gt;="&amp;C5*(1-20%),C:C,"&lt;="&amp;C5/(1-20%))</f>
        <v>1</v>
      </c>
    </row>
    <row r="6" spans="1:5" ht="15" customHeight="1">
      <c r="A6" s="8">
        <v>1002</v>
      </c>
      <c r="B6" s="4">
        <v>50</v>
      </c>
      <c r="C6" s="2">
        <v>187451363.34</v>
      </c>
      <c r="D6" s="1" t="s">
        <v>0</v>
      </c>
      <c r="E6" s="15">
        <f>COUNTIFS(A:A,A6,B:B,"&gt;="&amp;B6*(1-1%),B:B,"&lt;="&amp;B6/(1-1%),C:C,"&gt;="&amp;C6*(1-20%),C:C,"&lt;="&amp;C6/(1-20%))</f>
        <v>1</v>
      </c>
    </row>
    <row r="7" spans="1:5" ht="15" customHeight="1">
      <c r="A7" s="8">
        <v>1003</v>
      </c>
      <c r="B7" s="5">
        <v>56</v>
      </c>
      <c r="C7" s="11">
        <v>214285.71428571429</v>
      </c>
      <c r="D7" s="1" t="s">
        <v>0</v>
      </c>
      <c r="E7" s="15">
        <f>COUNTIFS(A:A,A7,B:B,"&gt;="&amp;B7*(1-1%),B:B,"&lt;="&amp;B7/(1-1%),C:C,"&gt;="&amp;C7*(1-20%),C:C,"&lt;="&amp;C7/(1-20%))</f>
        <v>1</v>
      </c>
    </row>
    <row r="8" spans="1:5" ht="15" customHeight="1">
      <c r="A8" s="6">
        <v>1003</v>
      </c>
      <c r="B8" s="5">
        <v>50</v>
      </c>
      <c r="C8" s="2">
        <v>1586000</v>
      </c>
      <c r="D8" s="1" t="s">
        <v>0</v>
      </c>
      <c r="E8" s="15">
        <f>COUNTIFS(A:A,A8,B:B,"&gt;="&amp;B8*(1-1%),B:B,"&lt;="&amp;B8/(1-1%),C:C,"&gt;="&amp;C8*(1-20%),C:C,"&lt;="&amp;C8/(1-20%))</f>
        <v>1</v>
      </c>
    </row>
    <row r="9" spans="1:5" ht="15" customHeight="1">
      <c r="A9" s="8">
        <v>1004</v>
      </c>
      <c r="B9" s="4">
        <v>57</v>
      </c>
      <c r="C9" s="2">
        <v>751748</v>
      </c>
      <c r="D9" s="1" t="s">
        <v>0</v>
      </c>
      <c r="E9" s="15">
        <f>COUNTIFS(A:A,A9,B:B,"&gt;="&amp;B9*(1-1%),B:B,"&lt;="&amp;B9/(1-1%),C:C,"&gt;="&amp;C9*(1-20%),C:C,"&lt;="&amp;C9/(1-20%))</f>
        <v>1</v>
      </c>
    </row>
    <row r="10" spans="1:5" ht="15" customHeight="1">
      <c r="A10" s="8">
        <v>1007</v>
      </c>
      <c r="B10" s="9">
        <v>50</v>
      </c>
      <c r="C10" s="2">
        <v>1160204</v>
      </c>
      <c r="D10" s="1" t="s">
        <v>0</v>
      </c>
      <c r="E10" s="15">
        <f>COUNTIFS(A:A,A10,B:B,"&gt;="&amp;B10*(1-1%),B:B,"&lt;="&amp;B10/(1-1%),C:C,"&gt;="&amp;C10*(1-20%),C:C,"&lt;="&amp;C10/(1-20%))</f>
        <v>1</v>
      </c>
    </row>
    <row r="11" spans="1:5" ht="15" customHeight="1">
      <c r="A11" s="8">
        <v>1008</v>
      </c>
      <c r="B11" s="9">
        <v>50</v>
      </c>
      <c r="C11" s="2">
        <v>145000</v>
      </c>
      <c r="D11" s="1" t="s">
        <v>1</v>
      </c>
      <c r="E11" s="15">
        <f>COUNTIFS(A:A,A11,B:B,"&gt;="&amp;B11*(1-1%),B:B,"&lt;="&amp;B11/(1-1%),C:C,"&gt;="&amp;C11*(1-20%),C:C,"&lt;="&amp;C11/(1-20%))</f>
        <v>3</v>
      </c>
    </row>
    <row r="12" spans="1:5" ht="15" customHeight="1">
      <c r="A12" s="8">
        <v>1008</v>
      </c>
      <c r="B12" s="9">
        <v>50</v>
      </c>
      <c r="C12" s="2">
        <v>180000</v>
      </c>
      <c r="D12" s="1" t="s">
        <v>0</v>
      </c>
      <c r="E12" s="15">
        <f>COUNTIFS(A:A,A12,B:B,"&gt;="&amp;B12*(1-1%),B:B,"&lt;="&amp;B12/(1-1%),C:C,"&gt;="&amp;C12*(1-20%),C:C,"&lt;="&amp;C12/(1-20%))</f>
        <v>3</v>
      </c>
    </row>
    <row r="13" spans="1:5" ht="15" customHeight="1">
      <c r="A13" s="8">
        <v>1008</v>
      </c>
      <c r="B13" s="4">
        <v>50</v>
      </c>
      <c r="C13" s="2">
        <v>180000</v>
      </c>
      <c r="D13" s="1" t="s">
        <v>1</v>
      </c>
      <c r="E13" s="15">
        <f>COUNTIFS(A:A,A13,B:B,"&gt;="&amp;B13*(1-1%),B:B,"&lt;="&amp;B13/(1-1%),C:C,"&gt;="&amp;C13*(1-20%),C:C,"&lt;="&amp;C13/(1-20%))</f>
        <v>3</v>
      </c>
    </row>
    <row r="14" spans="1:5" ht="15" customHeight="1">
      <c r="A14" s="8">
        <v>1008</v>
      </c>
      <c r="B14" s="4">
        <v>56.5</v>
      </c>
      <c r="C14" s="2">
        <v>672566.37168141594</v>
      </c>
      <c r="D14" s="1" t="s">
        <v>0</v>
      </c>
      <c r="E14" s="15">
        <f>COUNTIFS(A:A,A14,B:B,"&gt;="&amp;B14*(1-1%),B:B,"&lt;="&amp;B14/(1-1%),C:C,"&gt;="&amp;C14*(1-20%),C:C,"&lt;="&amp;C14/(1-20%))</f>
        <v>1</v>
      </c>
    </row>
    <row r="15" spans="1:5" ht="15" customHeight="1">
      <c r="A15" s="8">
        <v>1009</v>
      </c>
      <c r="B15" s="9">
        <v>57</v>
      </c>
      <c r="C15" s="2">
        <v>131578.94736842104</v>
      </c>
      <c r="D15" s="1" t="s">
        <v>0</v>
      </c>
      <c r="E15" s="15">
        <f>COUNTIFS(A:A,A15,B:B,"&gt;="&amp;B15*(1-1%),B:B,"&lt;="&amp;B15/(1-1%),C:C,"&gt;="&amp;C15*(1-20%),C:C,"&lt;="&amp;C15/(1-20%))</f>
        <v>1</v>
      </c>
    </row>
    <row r="16" spans="1:5" ht="15" customHeight="1">
      <c r="A16" s="8">
        <v>1010</v>
      </c>
      <c r="B16" s="5">
        <v>56</v>
      </c>
      <c r="C16" s="11">
        <v>181428.57142857142</v>
      </c>
      <c r="D16" s="1" t="s">
        <v>0</v>
      </c>
      <c r="E16" s="15">
        <f>COUNTIFS(A:A,A16,B:B,"&gt;="&amp;B16*(1-1%),B:B,"&lt;="&amp;B16/(1-1%),C:C,"&gt;="&amp;C16*(1-20%),C:C,"&lt;="&amp;C16/(1-20%))</f>
        <v>1</v>
      </c>
    </row>
    <row r="17" spans="1:7" ht="15" customHeight="1">
      <c r="A17" s="8">
        <v>1010</v>
      </c>
      <c r="B17" s="4">
        <v>49</v>
      </c>
      <c r="C17" s="2">
        <v>378355.24489795917</v>
      </c>
      <c r="D17" s="1" t="s">
        <v>0</v>
      </c>
      <c r="E17" s="15">
        <f>COUNTIFS(A:A,A17,B:B,"&gt;="&amp;B17*(1-1%),B:B,"&lt;="&amp;B17/(1-1%),C:C,"&gt;="&amp;C17*(1-20%),C:C,"&lt;="&amp;C17/(1-20%))</f>
        <v>1</v>
      </c>
    </row>
    <row r="18" spans="1:7" ht="15" customHeight="1">
      <c r="A18" s="8">
        <v>1010</v>
      </c>
      <c r="B18" s="9">
        <v>50</v>
      </c>
      <c r="C18" s="2">
        <v>479080</v>
      </c>
      <c r="D18" s="1" t="s">
        <v>0</v>
      </c>
      <c r="E18" s="15">
        <f>COUNTIFS(A:A,A18,B:B,"&gt;="&amp;B18*(1-1%),B:B,"&lt;="&amp;B18/(1-1%),C:C,"&gt;="&amp;C18*(1-20%),C:C,"&lt;="&amp;C18/(1-20%))</f>
        <v>1</v>
      </c>
    </row>
    <row r="19" spans="1:7" ht="15" customHeight="1">
      <c r="A19" s="8">
        <v>1010</v>
      </c>
      <c r="B19" s="4">
        <v>49</v>
      </c>
      <c r="C19" s="2">
        <v>938775.51020408166</v>
      </c>
      <c r="D19" s="1" t="s">
        <v>0</v>
      </c>
      <c r="E19" s="15">
        <f>COUNTIFS(A:A,A19,B:B,"&gt;="&amp;B19*(1-1%),B:B,"&lt;="&amp;B19/(1-1%),C:C,"&gt;="&amp;C19*(1-20%),C:C,"&lt;="&amp;C19/(1-20%))</f>
        <v>2</v>
      </c>
    </row>
    <row r="20" spans="1:7" ht="15" customHeight="1">
      <c r="A20" s="8">
        <v>1010</v>
      </c>
      <c r="B20" s="4">
        <v>49</v>
      </c>
      <c r="C20" s="2">
        <v>959183.67346938781</v>
      </c>
      <c r="D20" s="1" t="s">
        <v>0</v>
      </c>
      <c r="E20" s="15">
        <f>COUNTIFS(A:A,A20,B:B,"&gt;="&amp;B20*(1-1%),B:B,"&lt;="&amp;B20/(1-1%),C:C,"&gt;="&amp;C20*(1-20%),C:C,"&lt;="&amp;C20/(1-20%))</f>
        <v>2</v>
      </c>
    </row>
    <row r="21" spans="1:7" ht="15" customHeight="1">
      <c r="A21" s="8">
        <v>1010</v>
      </c>
      <c r="B21" s="4">
        <v>50</v>
      </c>
      <c r="C21" s="2">
        <v>980000</v>
      </c>
      <c r="D21" s="1" t="s">
        <v>0</v>
      </c>
      <c r="E21" s="15">
        <f>COUNTIFS(A:A,A21,B:B,"&gt;="&amp;B21*(1-1%),B:B,"&lt;="&amp;B21/(1-1%),C:C,"&gt;="&amp;C21*(1-20%),C:C,"&lt;="&amp;C21/(1-20%))</f>
        <v>1</v>
      </c>
    </row>
    <row r="22" spans="1:7" s="20" customFormat="1" ht="15" customHeight="1">
      <c r="A22" s="8">
        <v>1010</v>
      </c>
      <c r="B22" s="4">
        <v>22.6</v>
      </c>
      <c r="C22" s="2">
        <v>1274336.2831858406</v>
      </c>
      <c r="D22" s="1" t="s">
        <v>0</v>
      </c>
      <c r="E22" s="15">
        <f>COUNTIFS(A:A,A22,B:B,"&gt;="&amp;B22*(1-1%),B:B,"&lt;="&amp;B22/(1-1%),C:C,"&gt;="&amp;C22*(1-20%),C:C,"&lt;="&amp;C22/(1-20%))</f>
        <v>1</v>
      </c>
      <c r="F22" s="3"/>
      <c r="G22" s="3"/>
    </row>
    <row r="23" spans="1:7" ht="15" customHeight="1">
      <c r="A23" s="8">
        <v>1010</v>
      </c>
      <c r="B23" s="9">
        <v>21.9</v>
      </c>
      <c r="C23" s="2">
        <v>1315068.493150685</v>
      </c>
      <c r="D23" s="1" t="s">
        <v>0</v>
      </c>
      <c r="E23" s="15">
        <f>COUNTIFS(A:A,A23,B:B,"&gt;="&amp;B23*(1-1%),B:B,"&lt;="&amp;B23/(1-1%),C:C,"&gt;="&amp;C23*(1-20%),C:C,"&lt;="&amp;C23/(1-20%))</f>
        <v>1</v>
      </c>
    </row>
    <row r="24" spans="1:7" ht="15" customHeight="1">
      <c r="A24" s="8">
        <v>1011</v>
      </c>
      <c r="B24" s="5">
        <v>55.7</v>
      </c>
      <c r="C24" s="11">
        <v>182405.47576301615</v>
      </c>
      <c r="D24" s="1" t="s">
        <v>0</v>
      </c>
      <c r="E24" s="15">
        <f>COUNTIFS(A:A,A24,B:B,"&gt;="&amp;B24*(1-1%),B:B,"&lt;="&amp;B24/(1-1%),C:C,"&gt;="&amp;C24*(1-20%),C:C,"&lt;="&amp;C24/(1-20%))</f>
        <v>1</v>
      </c>
    </row>
    <row r="25" spans="1:7" ht="15" customHeight="1">
      <c r="A25" s="8">
        <v>1011</v>
      </c>
      <c r="B25" s="4">
        <v>49</v>
      </c>
      <c r="C25" s="2">
        <v>245094.12244897959</v>
      </c>
      <c r="D25" s="1" t="s">
        <v>0</v>
      </c>
      <c r="E25" s="15">
        <f>COUNTIFS(A:A,A25,B:B,"&gt;="&amp;B25*(1-1%),B:B,"&lt;="&amp;B25/(1-1%),C:C,"&gt;="&amp;C25*(1-20%),C:C,"&lt;="&amp;C25/(1-20%))</f>
        <v>1</v>
      </c>
    </row>
    <row r="26" spans="1:7" ht="15" customHeight="1">
      <c r="A26" s="8">
        <v>1011</v>
      </c>
      <c r="B26" s="4">
        <v>49.9</v>
      </c>
      <c r="C26" s="2">
        <v>245290.58116232467</v>
      </c>
      <c r="D26" s="1" t="s">
        <v>0</v>
      </c>
      <c r="E26" s="15">
        <f>COUNTIFS(A:A,A26,B:B,"&gt;="&amp;B26*(1-1%),B:B,"&lt;="&amp;B26/(1-1%),C:C,"&gt;="&amp;C26*(1-20%),C:C,"&lt;="&amp;C26/(1-20%))</f>
        <v>1</v>
      </c>
    </row>
    <row r="27" spans="1:7" ht="15" customHeight="1">
      <c r="A27" s="8">
        <v>1011</v>
      </c>
      <c r="B27" s="4">
        <v>57</v>
      </c>
      <c r="C27" s="2">
        <v>1626943</v>
      </c>
      <c r="D27" s="1" t="s">
        <v>0</v>
      </c>
      <c r="E27" s="15">
        <f>COUNTIFS(A:A,A27,B:B,"&gt;="&amp;B27*(1-1%),B:B,"&lt;="&amp;B27/(1-1%),C:C,"&gt;="&amp;C27*(1-20%),C:C,"&lt;="&amp;C27/(1-20%))</f>
        <v>1</v>
      </c>
    </row>
    <row r="28" spans="1:7" ht="15" customHeight="1">
      <c r="A28" s="8">
        <v>1012</v>
      </c>
      <c r="B28" s="9">
        <v>56</v>
      </c>
      <c r="C28" s="2">
        <v>200000</v>
      </c>
      <c r="D28" s="1" t="s">
        <v>0</v>
      </c>
      <c r="E28" s="15">
        <f>COUNTIFS(A:A,A28,B:B,"&gt;="&amp;B28*(1-1%),B:B,"&lt;="&amp;B28/(1-1%),C:C,"&gt;="&amp;C28*(1-20%),C:C,"&lt;="&amp;C28/(1-20%))</f>
        <v>1</v>
      </c>
    </row>
    <row r="29" spans="1:7" ht="15" customHeight="1">
      <c r="A29" s="8">
        <v>1012</v>
      </c>
      <c r="B29" s="4">
        <v>40.799999999999997</v>
      </c>
      <c r="C29" s="2">
        <v>635293.99509803928</v>
      </c>
      <c r="D29" s="1" t="s">
        <v>1</v>
      </c>
      <c r="E29" s="15">
        <f>COUNTIFS(A:A,A29,B:B,"&gt;="&amp;B29*(1-1%),B:B,"&lt;="&amp;B29/(1-1%),C:C,"&gt;="&amp;C29*(1-20%),C:C,"&lt;="&amp;C29/(1-20%))</f>
        <v>2</v>
      </c>
    </row>
    <row r="30" spans="1:7" ht="15" customHeight="1">
      <c r="A30" s="8">
        <v>1012</v>
      </c>
      <c r="B30" s="9">
        <v>40.799999999999997</v>
      </c>
      <c r="C30" s="2">
        <v>635294.11764705891</v>
      </c>
      <c r="D30" s="1" t="s">
        <v>0</v>
      </c>
      <c r="E30" s="15">
        <f>COUNTIFS(A:A,A30,B:B,"&gt;="&amp;B30*(1-1%),B:B,"&lt;="&amp;B30/(1-1%),C:C,"&gt;="&amp;C30*(1-20%),C:C,"&lt;="&amp;C30/(1-20%))</f>
        <v>2</v>
      </c>
    </row>
    <row r="31" spans="1:7" ht="15" customHeight="1">
      <c r="A31" s="8">
        <v>1015</v>
      </c>
      <c r="B31" s="4">
        <v>41</v>
      </c>
      <c r="C31" s="2">
        <v>119512</v>
      </c>
      <c r="D31" s="1" t="s">
        <v>0</v>
      </c>
      <c r="E31" s="15">
        <f>COUNTIFS(A:A,A31,B:B,"&gt;="&amp;B31*(1-1%),B:B,"&lt;="&amp;B31/(1-1%),C:C,"&gt;="&amp;C31*(1-20%),C:C,"&lt;="&amp;C31/(1-20%))</f>
        <v>1</v>
      </c>
    </row>
    <row r="32" spans="1:7" ht="15" customHeight="1">
      <c r="A32" s="8">
        <v>1015</v>
      </c>
      <c r="B32" s="4">
        <v>56</v>
      </c>
      <c r="C32" s="2">
        <v>303571.42857142858</v>
      </c>
      <c r="D32" s="1" t="s">
        <v>0</v>
      </c>
      <c r="E32" s="15">
        <f>COUNTIFS(A:A,A32,B:B,"&gt;="&amp;B32*(1-1%),B:B,"&lt;="&amp;B32/(1-1%),C:C,"&gt;="&amp;C32*(1-20%),C:C,"&lt;="&amp;C32/(1-20%))</f>
        <v>1</v>
      </c>
    </row>
    <row r="33" spans="1:5" ht="15" customHeight="1">
      <c r="A33" s="8">
        <v>1015</v>
      </c>
      <c r="B33" s="9">
        <v>57</v>
      </c>
      <c r="C33" s="2">
        <v>491228.0701754386</v>
      </c>
      <c r="D33" s="1" t="s">
        <v>0</v>
      </c>
      <c r="E33" s="15">
        <f>COUNTIFS(A:A,A33,B:B,"&gt;="&amp;B33*(1-1%),B:B,"&lt;="&amp;B33/(1-1%),C:C,"&gt;="&amp;C33*(1-20%),C:C,"&lt;="&amp;C33/(1-20%))</f>
        <v>1</v>
      </c>
    </row>
    <row r="34" spans="1:5" ht="15" customHeight="1">
      <c r="A34" s="8">
        <v>1015</v>
      </c>
      <c r="B34" s="4">
        <v>56</v>
      </c>
      <c r="C34" s="2">
        <v>880282</v>
      </c>
      <c r="D34" s="1" t="s">
        <v>0</v>
      </c>
      <c r="E34" s="15">
        <f>COUNTIFS(A:A,A34,B:B,"&gt;="&amp;B34*(1-1%),B:B,"&lt;="&amp;B34/(1-1%),C:C,"&gt;="&amp;C34*(1-20%),C:C,"&lt;="&amp;C34/(1-20%))</f>
        <v>1</v>
      </c>
    </row>
    <row r="35" spans="1:5" ht="15" customHeight="1">
      <c r="A35" s="8">
        <v>1017</v>
      </c>
      <c r="B35" s="5">
        <v>48.9</v>
      </c>
      <c r="C35" s="11">
        <v>143149.28425357875</v>
      </c>
      <c r="D35" s="1" t="s">
        <v>0</v>
      </c>
      <c r="E35" s="15">
        <f>COUNTIFS(A:A,A35,B:B,"&gt;="&amp;B35*(1-1%),B:B,"&lt;="&amp;B35/(1-1%),C:C,"&gt;="&amp;C35*(1-20%),C:C,"&lt;="&amp;C35/(1-20%))</f>
        <v>1</v>
      </c>
    </row>
    <row r="36" spans="1:5" ht="15" customHeight="1">
      <c r="A36" s="8">
        <v>1017</v>
      </c>
      <c r="B36" s="5">
        <v>49</v>
      </c>
      <c r="C36" s="11">
        <v>197959.18367346938</v>
      </c>
      <c r="D36" s="1" t="s">
        <v>0</v>
      </c>
      <c r="E36" s="15">
        <f>COUNTIFS(A:A,A36,B:B,"&gt;="&amp;B36*(1-1%),B:B,"&lt;="&amp;B36/(1-1%),C:C,"&gt;="&amp;C36*(1-20%),C:C,"&lt;="&amp;C36/(1-20%))</f>
        <v>1</v>
      </c>
    </row>
    <row r="37" spans="1:5" ht="15" customHeight="1">
      <c r="A37" s="6">
        <v>1018</v>
      </c>
      <c r="B37" s="5">
        <v>22.2</v>
      </c>
      <c r="C37" s="2">
        <v>900900.90090090095</v>
      </c>
      <c r="D37" s="1" t="s">
        <v>1</v>
      </c>
      <c r="E37" s="15">
        <f>COUNTIFS(A:A,A37,B:B,"&gt;="&amp;B37*(1-1%),B:B,"&lt;="&amp;B37/(1-1%),C:C,"&gt;="&amp;C37*(1-20%),C:C,"&lt;="&amp;C37/(1-20%))</f>
        <v>2</v>
      </c>
    </row>
    <row r="38" spans="1:5" ht="15" customHeight="1">
      <c r="A38" s="8">
        <v>1018</v>
      </c>
      <c r="B38" s="5">
        <v>22</v>
      </c>
      <c r="C38" s="11">
        <v>909090.90909090906</v>
      </c>
      <c r="D38" s="1" t="s">
        <v>0</v>
      </c>
      <c r="E38" s="15">
        <f>COUNTIFS(A:A,A38,B:B,"&gt;="&amp;B38*(1-1%),B:B,"&lt;="&amp;B38/(1-1%),C:C,"&gt;="&amp;C38*(1-20%),C:C,"&lt;="&amp;C38/(1-20%))</f>
        <v>2</v>
      </c>
    </row>
    <row r="39" spans="1:5" ht="15" customHeight="1">
      <c r="A39" s="8">
        <v>1019</v>
      </c>
      <c r="B39" s="9">
        <v>41</v>
      </c>
      <c r="C39" s="2">
        <v>1500000</v>
      </c>
      <c r="D39" s="1" t="s">
        <v>0</v>
      </c>
      <c r="E39" s="15">
        <f>COUNTIFS(A:A,A39,B:B,"&gt;="&amp;B39*(1-1%),B:B,"&lt;="&amp;B39/(1-1%),C:C,"&gt;="&amp;C39*(1-20%),C:C,"&lt;="&amp;C39/(1-20%))</f>
        <v>1</v>
      </c>
    </row>
    <row r="40" spans="1:5" ht="15" customHeight="1">
      <c r="A40" s="8">
        <v>1022</v>
      </c>
      <c r="B40" s="4">
        <v>40.700000000000003</v>
      </c>
      <c r="C40" s="2">
        <v>6560.1965601965594</v>
      </c>
      <c r="D40" s="1" t="s">
        <v>0</v>
      </c>
      <c r="E40" s="15">
        <f>COUNTIFS(A:A,A40,B:B,"&gt;="&amp;B40*(1-1%),B:B,"&lt;="&amp;B40/(1-1%),C:C,"&gt;="&amp;C40*(1-20%),C:C,"&lt;="&amp;C40/(1-20%))</f>
        <v>1</v>
      </c>
    </row>
    <row r="41" spans="1:5" ht="15" customHeight="1">
      <c r="A41" s="8">
        <v>1023</v>
      </c>
      <c r="B41" s="4">
        <v>57</v>
      </c>
      <c r="C41" s="2">
        <v>347543.85964912281</v>
      </c>
      <c r="D41" s="1" t="s">
        <v>0</v>
      </c>
      <c r="E41" s="15">
        <f>COUNTIFS(A:A,A41,B:B,"&gt;="&amp;B41*(1-1%),B:B,"&lt;="&amp;B41/(1-1%),C:C,"&gt;="&amp;C41*(1-20%),C:C,"&lt;="&amp;C41/(1-20%))</f>
        <v>1</v>
      </c>
    </row>
    <row r="42" spans="1:5" ht="15" customHeight="1">
      <c r="A42" s="8">
        <v>1028</v>
      </c>
      <c r="B42" s="4">
        <v>57</v>
      </c>
      <c r="C42" s="2">
        <v>1008771.9298245613</v>
      </c>
      <c r="D42" s="1" t="s">
        <v>0</v>
      </c>
      <c r="E42" s="15">
        <f>COUNTIFS(A:A,A42,B:B,"&gt;="&amp;B42*(1-1%),B:B,"&lt;="&amp;B42/(1-1%),C:C,"&gt;="&amp;C42*(1-20%),C:C,"&lt;="&amp;C42/(1-20%))</f>
        <v>1</v>
      </c>
    </row>
    <row r="43" spans="1:5" ht="15" customHeight="1">
      <c r="A43" s="8">
        <v>1028</v>
      </c>
      <c r="B43" s="9">
        <v>49</v>
      </c>
      <c r="C43" s="2">
        <v>1224489.7959183673</v>
      </c>
      <c r="D43" s="1" t="s">
        <v>0</v>
      </c>
      <c r="E43" s="15">
        <f>COUNTIFS(A:A,A43,B:B,"&gt;="&amp;B43*(1-1%),B:B,"&lt;="&amp;B43/(1-1%),C:C,"&gt;="&amp;C43*(1-20%),C:C,"&lt;="&amp;C43/(1-20%))</f>
        <v>1</v>
      </c>
    </row>
    <row r="44" spans="1:5" ht="15" customHeight="1">
      <c r="A44" s="8">
        <v>1031</v>
      </c>
      <c r="B44" s="4">
        <v>55.9</v>
      </c>
      <c r="C44" s="2">
        <v>240000</v>
      </c>
      <c r="D44" s="1" t="s">
        <v>0</v>
      </c>
      <c r="E44" s="15">
        <f>COUNTIFS(A:A,A44,B:B,"&gt;="&amp;B44*(1-1%),B:B,"&lt;="&amp;B44/(1-1%),C:C,"&gt;="&amp;C44*(1-20%),C:C,"&lt;="&amp;C44/(1-20%))</f>
        <v>1</v>
      </c>
    </row>
    <row r="45" spans="1:5" ht="15" customHeight="1">
      <c r="A45" s="8">
        <v>1031</v>
      </c>
      <c r="B45" s="10">
        <v>57</v>
      </c>
      <c r="C45" s="2">
        <v>614035.0877192982</v>
      </c>
      <c r="D45" s="1" t="s">
        <v>0</v>
      </c>
      <c r="E45" s="15">
        <f>COUNTIFS(A:A,A45,B:B,"&gt;="&amp;B45*(1-1%),B:B,"&lt;="&amp;B45/(1-1%),C:C,"&gt;="&amp;C45*(1-20%),C:C,"&lt;="&amp;C45/(1-20%))</f>
        <v>1</v>
      </c>
    </row>
    <row r="46" spans="1:5" ht="15" customHeight="1">
      <c r="A46" s="8">
        <v>1032</v>
      </c>
      <c r="B46" s="4">
        <v>49</v>
      </c>
      <c r="C46" s="2">
        <v>965795</v>
      </c>
      <c r="D46" s="1" t="s">
        <v>0</v>
      </c>
      <c r="E46" s="15">
        <f>COUNTIFS(A:A,A46,B:B,"&gt;="&amp;B46*(1-1%),B:B,"&lt;="&amp;B46/(1-1%),C:C,"&gt;="&amp;C46*(1-20%),C:C,"&lt;="&amp;C46/(1-20%))</f>
        <v>1</v>
      </c>
    </row>
    <row r="47" spans="1:5" ht="15" customHeight="1">
      <c r="A47" s="8">
        <v>1042</v>
      </c>
      <c r="B47" s="5">
        <v>22</v>
      </c>
      <c r="C47" s="11">
        <v>772727.27272727271</v>
      </c>
      <c r="D47" s="1" t="s">
        <v>0</v>
      </c>
      <c r="E47" s="15">
        <f>COUNTIFS(A:A,A47,B:B,"&gt;="&amp;B47*(1-1%),B:B,"&lt;="&amp;B47/(1-1%),C:C,"&gt;="&amp;C47*(1-20%),C:C,"&lt;="&amp;C47/(1-20%))</f>
        <v>1</v>
      </c>
    </row>
    <row r="48" spans="1:5" ht="15" customHeight="1">
      <c r="A48" s="8">
        <v>1042</v>
      </c>
      <c r="B48" s="4">
        <v>21.7</v>
      </c>
      <c r="C48" s="2">
        <v>1041474.6543778803</v>
      </c>
      <c r="D48" s="1" t="s">
        <v>0</v>
      </c>
      <c r="E48" s="15">
        <f>COUNTIFS(A:A,A48,B:B,"&gt;="&amp;B48*(1-1%),B:B,"&lt;="&amp;B48/(1-1%),C:C,"&gt;="&amp;C48*(1-20%),C:C,"&lt;="&amp;C48/(1-20%))</f>
        <v>1</v>
      </c>
    </row>
    <row r="49" spans="1:7" ht="15" customHeight="1">
      <c r="A49" s="8">
        <v>1046</v>
      </c>
      <c r="B49" s="4">
        <v>55</v>
      </c>
      <c r="C49" s="2">
        <v>741818.18181818177</v>
      </c>
      <c r="D49" s="1" t="s">
        <v>0</v>
      </c>
      <c r="E49" s="15">
        <f>COUNTIFS(A:A,A49,B:B,"&gt;="&amp;B49*(1-1%),B:B,"&lt;="&amp;B49/(1-1%),C:C,"&gt;="&amp;C49*(1-20%),C:C,"&lt;="&amp;C49/(1-20%))</f>
        <v>1</v>
      </c>
    </row>
    <row r="50" spans="1:7" ht="15" customHeight="1">
      <c r="A50" s="6">
        <v>1047</v>
      </c>
      <c r="B50" s="5">
        <v>56.7</v>
      </c>
      <c r="C50" s="2">
        <v>1105820.1058201059</v>
      </c>
      <c r="D50" s="1" t="s">
        <v>0</v>
      </c>
      <c r="E50" s="15">
        <f>COUNTIFS(A:A,A50,B:B,"&gt;="&amp;B50*(1-1%),B:B,"&lt;="&amp;B50/(1-1%),C:C,"&gt;="&amp;C50*(1-20%),C:C,"&lt;="&amp;C50/(1-20%))</f>
        <v>1</v>
      </c>
    </row>
    <row r="51" spans="1:7" ht="15" customHeight="1">
      <c r="A51" s="8">
        <v>1048</v>
      </c>
      <c r="B51" s="5">
        <v>49</v>
      </c>
      <c r="C51" s="11">
        <v>234693.87755102041</v>
      </c>
      <c r="D51" s="1" t="s">
        <v>0</v>
      </c>
      <c r="E51" s="15">
        <f>COUNTIFS(A:A,A51,B:B,"&gt;="&amp;B51*(1-1%),B:B,"&lt;="&amp;B51/(1-1%),C:C,"&gt;="&amp;C51*(1-20%),C:C,"&lt;="&amp;C51/(1-20%))</f>
        <v>1</v>
      </c>
    </row>
    <row r="52" spans="1:7" ht="15" customHeight="1">
      <c r="A52" s="8">
        <v>1048</v>
      </c>
      <c r="B52" s="4">
        <v>22.7</v>
      </c>
      <c r="C52" s="2">
        <v>418502.20264317183</v>
      </c>
      <c r="D52" s="1" t="s">
        <v>0</v>
      </c>
      <c r="E52" s="15">
        <f>COUNTIFS(A:A,A52,B:B,"&gt;="&amp;B52*(1-1%),B:B,"&lt;="&amp;B52/(1-1%),C:C,"&gt;="&amp;C52*(1-20%),C:C,"&lt;="&amp;C52/(1-20%))</f>
        <v>1</v>
      </c>
    </row>
    <row r="53" spans="1:7" ht="15" customHeight="1">
      <c r="A53" s="8">
        <v>1051</v>
      </c>
      <c r="B53" s="4">
        <v>40.9</v>
      </c>
      <c r="C53" s="2">
        <v>1687041.564792176</v>
      </c>
      <c r="D53" s="1" t="s">
        <v>0</v>
      </c>
      <c r="E53" s="15">
        <f>COUNTIFS(A:A,A53,B:B,"&gt;="&amp;B53*(1-1%),B:B,"&lt;="&amp;B53/(1-1%),C:C,"&gt;="&amp;C53*(1-20%),C:C,"&lt;="&amp;C53/(1-20%))</f>
        <v>1</v>
      </c>
    </row>
    <row r="54" spans="1:7" ht="15" customHeight="1">
      <c r="A54" s="8">
        <v>1061</v>
      </c>
      <c r="B54" s="4">
        <v>49</v>
      </c>
      <c r="C54" s="2">
        <v>425000</v>
      </c>
      <c r="D54" s="1" t="s">
        <v>0</v>
      </c>
      <c r="E54" s="15">
        <f>COUNTIFS(A:A,A54,B:B,"&gt;="&amp;B54*(1-1%),B:B,"&lt;="&amp;B54/(1-1%),C:C,"&gt;="&amp;C54*(1-20%),C:C,"&lt;="&amp;C54/(1-20%))</f>
        <v>1</v>
      </c>
    </row>
    <row r="55" spans="1:7" ht="15" customHeight="1">
      <c r="A55" s="8">
        <v>1067</v>
      </c>
      <c r="B55" s="9">
        <v>55.6</v>
      </c>
      <c r="C55" s="2">
        <v>232014.38848920862</v>
      </c>
      <c r="D55" s="1" t="s">
        <v>0</v>
      </c>
      <c r="E55" s="15">
        <f>COUNTIFS(A:A,A55,B:B,"&gt;="&amp;B55*(1-1%),B:B,"&lt;="&amp;B55/(1-1%),C:C,"&gt;="&amp;C55*(1-20%),C:C,"&lt;="&amp;C55/(1-20%))</f>
        <v>1</v>
      </c>
    </row>
    <row r="56" spans="1:7" ht="15" customHeight="1">
      <c r="A56" s="8">
        <v>1075</v>
      </c>
      <c r="B56" s="4">
        <v>56</v>
      </c>
      <c r="C56" s="2">
        <v>200000</v>
      </c>
      <c r="D56" s="1" t="s">
        <v>0</v>
      </c>
      <c r="E56" s="15">
        <f>COUNTIFS(A:A,A56,B:B,"&gt;="&amp;B56*(1-1%),B:B,"&lt;="&amp;B56/(1-1%),C:C,"&gt;="&amp;C56*(1-20%),C:C,"&lt;="&amp;C56/(1-20%))</f>
        <v>1</v>
      </c>
    </row>
    <row r="57" spans="1:7" ht="15" customHeight="1">
      <c r="A57" s="8">
        <v>1077</v>
      </c>
      <c r="B57" s="5">
        <v>56.9</v>
      </c>
      <c r="C57" s="11">
        <v>202108.96309314587</v>
      </c>
      <c r="D57" s="1" t="s">
        <v>0</v>
      </c>
      <c r="E57" s="15">
        <f>COUNTIFS(A:A,A57,B:B,"&gt;="&amp;B57*(1-1%),B:B,"&lt;="&amp;B57/(1-1%),C:C,"&gt;="&amp;C57*(1-20%),C:C,"&lt;="&amp;C57/(1-20%))</f>
        <v>1</v>
      </c>
    </row>
    <row r="58" spans="1:7" ht="15" customHeight="1">
      <c r="A58" s="8">
        <v>1082</v>
      </c>
      <c r="B58" s="4">
        <v>40.6</v>
      </c>
      <c r="C58" s="2">
        <v>665024.63054187188</v>
      </c>
      <c r="D58" s="1" t="s">
        <v>0</v>
      </c>
      <c r="E58" s="15">
        <f>COUNTIFS(A:A,A58,B:B,"&gt;="&amp;B58*(1-1%),B:B,"&lt;="&amp;B58/(1-1%),C:C,"&gt;="&amp;C58*(1-20%),C:C,"&lt;="&amp;C58/(1-20%))</f>
        <v>1</v>
      </c>
    </row>
    <row r="59" spans="1:7" ht="15" customHeight="1">
      <c r="A59" s="8">
        <v>1082</v>
      </c>
      <c r="B59" s="4">
        <v>22</v>
      </c>
      <c r="C59" s="2">
        <v>700000</v>
      </c>
      <c r="D59" s="1" t="s">
        <v>0</v>
      </c>
      <c r="E59" s="15">
        <f>COUNTIFS(A:A,A59,B:B,"&gt;="&amp;B59*(1-1%),B:B,"&lt;="&amp;B59/(1-1%),C:C,"&gt;="&amp;C59*(1-20%),C:C,"&lt;="&amp;C59/(1-20%))</f>
        <v>1</v>
      </c>
    </row>
    <row r="60" spans="1:7" ht="15" customHeight="1">
      <c r="A60" s="8">
        <v>1086</v>
      </c>
      <c r="B60" s="5">
        <v>49</v>
      </c>
      <c r="C60" s="11">
        <v>385714.28571428574</v>
      </c>
      <c r="D60" s="1" t="s">
        <v>0</v>
      </c>
      <c r="E60" s="15">
        <f>COUNTIFS(A:A,A60,B:B,"&gt;="&amp;B60*(1-1%),B:B,"&lt;="&amp;B60/(1-1%),C:C,"&gt;="&amp;C60*(1-20%),C:C,"&lt;="&amp;C60/(1-20%))</f>
        <v>2</v>
      </c>
    </row>
    <row r="61" spans="1:7" ht="15" customHeight="1">
      <c r="A61" s="16">
        <v>1086</v>
      </c>
      <c r="B61" s="17">
        <v>48.9</v>
      </c>
      <c r="C61" s="18">
        <v>429447.85276073619</v>
      </c>
      <c r="D61" s="1" t="s">
        <v>1</v>
      </c>
      <c r="E61" s="19">
        <f>COUNTIFS(A:A,A61,B:B,"&gt;="&amp;B61*(1-1%),B:B,"&lt;="&amp;B61/(1-1%),C:C,"&gt;="&amp;C61*(1-20%),C:C,"&lt;="&amp;C61/(1-20%))</f>
        <v>5</v>
      </c>
      <c r="F61" s="20"/>
      <c r="G61" s="20"/>
    </row>
    <row r="62" spans="1:7" ht="15" customHeight="1">
      <c r="A62" s="8">
        <v>1086</v>
      </c>
      <c r="B62" s="5">
        <v>49</v>
      </c>
      <c r="C62" s="11">
        <v>488798</v>
      </c>
      <c r="D62" s="1" t="s">
        <v>1</v>
      </c>
      <c r="E62" s="15">
        <f>COUNTIFS(A:A,A62,B:B,"&gt;="&amp;B62*(1-1%),B:B,"&lt;="&amp;B62/(1-1%),C:C,"&gt;="&amp;C62*(1-20%),C:C,"&lt;="&amp;C62/(1-20%))</f>
        <v>4</v>
      </c>
    </row>
    <row r="63" spans="1:7" ht="15" customHeight="1">
      <c r="A63" s="8">
        <v>1086</v>
      </c>
      <c r="B63" s="4">
        <v>49.1</v>
      </c>
      <c r="C63" s="2">
        <v>488798.37067209772</v>
      </c>
      <c r="D63" s="1" t="s">
        <v>1</v>
      </c>
      <c r="E63" s="15">
        <f>COUNTIFS(A:A,A63,B:B,"&gt;="&amp;B63*(1-1%),B:B,"&lt;="&amp;B63/(1-1%),C:C,"&gt;="&amp;C63*(1-20%),C:C,"&lt;="&amp;C63/(1-20%))</f>
        <v>4</v>
      </c>
    </row>
    <row r="64" spans="1:7" ht="15" customHeight="1">
      <c r="A64" s="8">
        <v>1086</v>
      </c>
      <c r="B64" s="5">
        <v>49</v>
      </c>
      <c r="C64" s="11">
        <v>488798.38775510201</v>
      </c>
      <c r="D64" s="1" t="s">
        <v>1</v>
      </c>
      <c r="E64" s="15">
        <f>COUNTIFS(A:A,A64,B:B,"&gt;="&amp;B64*(1-1%),B:B,"&lt;="&amp;B64/(1-1%),C:C,"&gt;="&amp;C64*(1-20%),C:C,"&lt;="&amp;C64/(1-20%))</f>
        <v>4</v>
      </c>
    </row>
    <row r="65" spans="1:5" ht="15" customHeight="1">
      <c r="A65" s="8">
        <v>1097</v>
      </c>
      <c r="B65" s="9">
        <v>55</v>
      </c>
      <c r="C65" s="2">
        <v>545454.54545454541</v>
      </c>
      <c r="D65" s="1" t="s">
        <v>0</v>
      </c>
      <c r="E65" s="15">
        <f>COUNTIFS(A:A,A65,B:B,"&gt;="&amp;B65*(1-1%),B:B,"&lt;="&amp;B65/(1-1%),C:C,"&gt;="&amp;C65*(1-20%),C:C,"&lt;="&amp;C65/(1-20%))</f>
        <v>1</v>
      </c>
    </row>
    <row r="66" spans="1:5" ht="15" customHeight="1">
      <c r="A66" s="8">
        <v>1110</v>
      </c>
      <c r="B66" s="4">
        <v>56</v>
      </c>
      <c r="C66" s="2">
        <v>1274510</v>
      </c>
      <c r="D66" s="1" t="s">
        <v>0</v>
      </c>
      <c r="E66" s="15">
        <f>COUNTIFS(A:A,A66,B:B,"&gt;="&amp;B66*(1-1%),B:B,"&lt;="&amp;B66/(1-1%),C:C,"&gt;="&amp;C66*(1-20%),C:C,"&lt;="&amp;C66/(1-20%))</f>
        <v>1</v>
      </c>
    </row>
    <row r="67" spans="1:5" ht="15" customHeight="1">
      <c r="A67" s="8">
        <v>1115</v>
      </c>
      <c r="B67" s="9">
        <v>49</v>
      </c>
      <c r="C67" s="2">
        <v>245000</v>
      </c>
      <c r="D67" s="1" t="s">
        <v>0</v>
      </c>
      <c r="E67" s="15">
        <f>COUNTIFS(A:A,A67,B:B,"&gt;="&amp;B67*(1-1%),B:B,"&lt;="&amp;B67/(1-1%),C:C,"&gt;="&amp;C67*(1-20%),C:C,"&lt;="&amp;C67/(1-20%))</f>
        <v>1</v>
      </c>
    </row>
    <row r="68" spans="1:5" ht="15" customHeight="1">
      <c r="A68" s="8">
        <v>1115</v>
      </c>
      <c r="B68" s="5">
        <v>22</v>
      </c>
      <c r="C68" s="11">
        <v>318000</v>
      </c>
      <c r="D68" s="1" t="s">
        <v>0</v>
      </c>
      <c r="E68" s="15">
        <f>COUNTIFS(A:A,A68,B:B,"&gt;="&amp;B68*(1-1%),B:B,"&lt;="&amp;B68/(1-1%),C:C,"&gt;="&amp;C68*(1-20%),C:C,"&lt;="&amp;C68/(1-20%))</f>
        <v>1</v>
      </c>
    </row>
    <row r="69" spans="1:5" ht="15" customHeight="1">
      <c r="A69" s="8">
        <v>1115</v>
      </c>
      <c r="B69" s="9">
        <v>49.9</v>
      </c>
      <c r="C69" s="2">
        <v>394989.97995991987</v>
      </c>
      <c r="D69" s="1" t="s">
        <v>0</v>
      </c>
      <c r="E69" s="15">
        <f>COUNTIFS(A:A,A69,B:B,"&gt;="&amp;B69*(1-1%),B:B,"&lt;="&amp;B69/(1-1%),C:C,"&gt;="&amp;C69*(1-20%),C:C,"&lt;="&amp;C69/(1-20%))</f>
        <v>1</v>
      </c>
    </row>
    <row r="70" spans="1:5" ht="15" customHeight="1">
      <c r="A70" s="8">
        <v>1115</v>
      </c>
      <c r="B70" s="4">
        <v>55</v>
      </c>
      <c r="C70" s="2">
        <v>440000</v>
      </c>
      <c r="D70" s="1" t="s">
        <v>0</v>
      </c>
      <c r="E70" s="15">
        <f>COUNTIFS(A:A,A70,B:B,"&gt;="&amp;B70*(1-1%),B:B,"&lt;="&amp;B70/(1-1%),C:C,"&gt;="&amp;C70*(1-20%),C:C,"&lt;="&amp;C70/(1-20%))</f>
        <v>1</v>
      </c>
    </row>
    <row r="71" spans="1:5" ht="15" customHeight="1">
      <c r="A71" s="8">
        <v>1115</v>
      </c>
      <c r="B71" s="9">
        <v>55.6</v>
      </c>
      <c r="C71" s="2">
        <v>443992.80575539568</v>
      </c>
      <c r="D71" s="1" t="s">
        <v>0</v>
      </c>
      <c r="E71" s="15">
        <f>COUNTIFS(A:A,A71,B:B,"&gt;="&amp;B71*(1-1%),B:B,"&lt;="&amp;B71/(1-1%),C:C,"&gt;="&amp;C71*(1-20%),C:C,"&lt;="&amp;C71/(1-20%))</f>
        <v>1</v>
      </c>
    </row>
    <row r="72" spans="1:5" ht="15" customHeight="1">
      <c r="A72" s="6">
        <v>1135</v>
      </c>
      <c r="B72" s="5">
        <v>49.3</v>
      </c>
      <c r="C72" s="2">
        <v>442981.74442190671</v>
      </c>
      <c r="D72" s="1" t="s">
        <v>0</v>
      </c>
      <c r="E72" s="15">
        <f>COUNTIFS(A:A,A72,B:B,"&gt;="&amp;B72*(1-1%),B:B,"&lt;="&amp;B72/(1-1%),C:C,"&gt;="&amp;C72*(1-20%),C:C,"&lt;="&amp;C72/(1-20%))</f>
        <v>1</v>
      </c>
    </row>
    <row r="73" spans="1:5" ht="15" customHeight="1">
      <c r="A73" s="8">
        <v>1135</v>
      </c>
      <c r="B73" s="4">
        <v>22</v>
      </c>
      <c r="C73" s="2">
        <v>535714.31818181823</v>
      </c>
      <c r="D73" s="1" t="s">
        <v>0</v>
      </c>
      <c r="E73" s="15">
        <f>COUNTIFS(A:A,A73,B:B,"&gt;="&amp;B73*(1-1%),B:B,"&lt;="&amp;B73/(1-1%),C:C,"&gt;="&amp;C73*(1-20%),C:C,"&lt;="&amp;C73/(1-20%))</f>
        <v>1</v>
      </c>
    </row>
    <row r="74" spans="1:5" ht="15" customHeight="1">
      <c r="A74" s="8">
        <v>1135</v>
      </c>
      <c r="B74" s="4">
        <v>22.6</v>
      </c>
      <c r="C74" s="2">
        <v>615044.24778761063</v>
      </c>
      <c r="D74" s="1" t="s">
        <v>0</v>
      </c>
      <c r="E74" s="15">
        <f>COUNTIFS(A:A,A74,B:B,"&gt;="&amp;B74*(1-1%),B:B,"&lt;="&amp;B74/(1-1%),C:C,"&gt;="&amp;C74*(1-20%),C:C,"&lt;="&amp;C74/(1-20%))</f>
        <v>1</v>
      </c>
    </row>
    <row r="75" spans="1:5" ht="15" customHeight="1">
      <c r="A75" s="8">
        <v>1140</v>
      </c>
      <c r="B75" s="4">
        <v>49</v>
      </c>
      <c r="C75" s="2">
        <v>562249</v>
      </c>
      <c r="D75" s="1" t="s">
        <v>0</v>
      </c>
      <c r="E75" s="15">
        <f>COUNTIFS(A:A,A75,B:B,"&gt;="&amp;B75*(1-1%),B:B,"&lt;="&amp;B75/(1-1%),C:C,"&gt;="&amp;C75*(1-20%),C:C,"&lt;="&amp;C75/(1-20%))</f>
        <v>1</v>
      </c>
    </row>
    <row r="76" spans="1:5" ht="15" customHeight="1">
      <c r="A76" s="8">
        <v>1167</v>
      </c>
      <c r="B76" s="5">
        <v>49</v>
      </c>
      <c r="C76" s="11">
        <v>175940.61224489796</v>
      </c>
      <c r="D76" s="1" t="s">
        <v>0</v>
      </c>
      <c r="E76" s="15">
        <f>COUNTIFS(A:A,A76,B:B,"&gt;="&amp;B76*(1-1%),B:B,"&lt;="&amp;B76/(1-1%),C:C,"&gt;="&amp;C76*(1-20%),C:C,"&lt;="&amp;C76/(1-20%))</f>
        <v>1</v>
      </c>
    </row>
    <row r="77" spans="1:5" ht="15" customHeight="1">
      <c r="A77" s="8">
        <v>1169</v>
      </c>
      <c r="B77" s="4">
        <v>49</v>
      </c>
      <c r="C77" s="2">
        <v>91836.734693877544</v>
      </c>
      <c r="D77" s="1" t="s">
        <v>0</v>
      </c>
      <c r="E77" s="15">
        <f>COUNTIFS(A:A,A77,B:B,"&gt;="&amp;B77*(1-1%),B:B,"&lt;="&amp;B77/(1-1%),C:C,"&gt;="&amp;C77*(1-20%),C:C,"&lt;="&amp;C77/(1-20%))</f>
        <v>1</v>
      </c>
    </row>
    <row r="78" spans="1:5" ht="15" customHeight="1">
      <c r="A78" s="6">
        <v>1170</v>
      </c>
      <c r="B78" s="5">
        <v>22</v>
      </c>
      <c r="C78" s="2">
        <v>409500</v>
      </c>
      <c r="D78" s="1" t="s">
        <v>0</v>
      </c>
      <c r="E78" s="15">
        <f>COUNTIFS(A:A,A78,B:B,"&gt;="&amp;B78*(1-1%),B:B,"&lt;="&amp;B78/(1-1%),C:C,"&gt;="&amp;C78*(1-20%),C:C,"&lt;="&amp;C78/(1-20%))</f>
        <v>1</v>
      </c>
    </row>
    <row r="79" spans="1:5" ht="15" customHeight="1">
      <c r="A79" s="8">
        <v>1223</v>
      </c>
      <c r="B79" s="4">
        <v>55.6</v>
      </c>
      <c r="C79" s="2">
        <v>89028.992805755392</v>
      </c>
      <c r="D79" s="1" t="s">
        <v>1</v>
      </c>
      <c r="E79" s="15">
        <f>COUNTIFS(A:A,A79,B:B,"&gt;="&amp;B79*(1-1%),B:B,"&lt;="&amp;B79/(1-1%),C:C,"&gt;="&amp;C79*(1-20%),C:C,"&lt;="&amp;C79/(1-20%))</f>
        <v>4</v>
      </c>
    </row>
    <row r="80" spans="1:5" ht="15" customHeight="1">
      <c r="A80" s="8">
        <v>1223</v>
      </c>
      <c r="B80" s="4">
        <v>56</v>
      </c>
      <c r="C80" s="2">
        <v>105357.14285714286</v>
      </c>
      <c r="D80" s="1" t="s">
        <v>0</v>
      </c>
      <c r="E80" s="15">
        <f>COUNTIFS(A:A,A80,B:B,"&gt;="&amp;B80*(1-1%),B:B,"&lt;="&amp;B80/(1-1%),C:C,"&gt;="&amp;C80*(1-20%),C:C,"&lt;="&amp;C80/(1-20%))</f>
        <v>4</v>
      </c>
    </row>
    <row r="81" spans="1:5" ht="15" customHeight="1">
      <c r="A81" s="8">
        <v>1223</v>
      </c>
      <c r="B81" s="5">
        <v>56</v>
      </c>
      <c r="C81" s="11">
        <v>105357.14285714286</v>
      </c>
      <c r="D81" s="1" t="s">
        <v>1</v>
      </c>
      <c r="E81" s="15">
        <f>COUNTIFS(A:A,A81,B:B,"&gt;="&amp;B81*(1-1%),B:B,"&lt;="&amp;B81/(1-1%),C:C,"&gt;="&amp;C81*(1-20%),C:C,"&lt;="&amp;C81/(1-20%))</f>
        <v>4</v>
      </c>
    </row>
    <row r="82" spans="1:5" ht="15" customHeight="1">
      <c r="A82" s="6">
        <v>1223</v>
      </c>
      <c r="B82" s="5">
        <v>56</v>
      </c>
      <c r="C82" s="2">
        <v>105357.14285714286</v>
      </c>
      <c r="D82" s="1" t="s">
        <v>1</v>
      </c>
      <c r="E82" s="15">
        <f>COUNTIFS(A:A,A82,B:B,"&gt;="&amp;B82*(1-1%),B:B,"&lt;="&amp;B82/(1-1%),C:C,"&gt;="&amp;C82*(1-20%),C:C,"&lt;="&amp;C82/(1-20%))</f>
        <v>4</v>
      </c>
    </row>
    <row r="83" spans="1:5" ht="15" customHeight="1">
      <c r="A83" s="8">
        <v>1223</v>
      </c>
      <c r="B83" s="4">
        <v>56</v>
      </c>
      <c r="C83" s="2">
        <v>160714.28571428571</v>
      </c>
      <c r="D83" s="1" t="s">
        <v>0</v>
      </c>
      <c r="E83" s="15">
        <f>COUNTIFS(A:A,A83,B:B,"&gt;="&amp;B83*(1-1%),B:B,"&lt;="&amp;B83/(1-1%),C:C,"&gt;="&amp;C83*(1-20%),C:C,"&lt;="&amp;C83/(1-20%))</f>
        <v>2</v>
      </c>
    </row>
    <row r="84" spans="1:5" ht="15" customHeight="1">
      <c r="A84" s="6">
        <v>1223</v>
      </c>
      <c r="B84" s="5">
        <v>56</v>
      </c>
      <c r="C84" s="2">
        <v>160714.28571428571</v>
      </c>
      <c r="D84" s="1" t="s">
        <v>1</v>
      </c>
      <c r="E84" s="15">
        <f>COUNTIFS(A:A,A84,B:B,"&gt;="&amp;B84*(1-1%),B:B,"&lt;="&amp;B84/(1-1%),C:C,"&gt;="&amp;C84*(1-20%),C:C,"&lt;="&amp;C84/(1-20%))</f>
        <v>2</v>
      </c>
    </row>
    <row r="85" spans="1:5" ht="15" customHeight="1">
      <c r="A85" s="8">
        <v>1285</v>
      </c>
      <c r="B85" s="9">
        <v>49.6</v>
      </c>
      <c r="C85" s="2">
        <v>67540.322580645166</v>
      </c>
      <c r="D85" s="1" t="s">
        <v>0</v>
      </c>
      <c r="E85" s="15">
        <f>COUNTIFS(A:A,A85,B:B,"&gt;="&amp;B85*(1-1%),B:B,"&lt;="&amp;B85/(1-1%),C:C,"&gt;="&amp;C85*(1-20%),C:C,"&lt;="&amp;C85/(1-20%))</f>
        <v>1</v>
      </c>
    </row>
    <row r="86" spans="1:5" ht="15" customHeight="1">
      <c r="A86" s="8">
        <v>4162</v>
      </c>
      <c r="B86" s="5">
        <v>55.6</v>
      </c>
      <c r="C86" s="11">
        <v>250000</v>
      </c>
      <c r="D86" s="1" t="s">
        <v>0</v>
      </c>
      <c r="E86" s="15">
        <f>COUNTIFS(A:A,A86,B:B,"&gt;="&amp;B86*(1-1%),B:B,"&lt;="&amp;B86/(1-1%),C:C,"&gt;="&amp;C86*(1-20%),C:C,"&lt;="&amp;C86/(1-20%))</f>
        <v>1</v>
      </c>
    </row>
  </sheetData>
  <autoFilter ref="A1:G86">
    <sortState ref="A2:G86">
      <sortCondition ref="A1:A86"/>
    </sortState>
  </autoFilter>
  <sortState ref="A2:AC6559">
    <sortCondition ref="A2:A6559"/>
    <sortCondition ref="B2:B6559"/>
    <sortCondition ref="C2:C6559"/>
  </sortState>
  <conditionalFormatting sqref="D1:D1048576">
    <cfRule type="containsText" dxfId="7" priority="1" operator="containsText" text="Дубль">
      <formula>NOT(ISERROR(SEARCH("Дубль",D1)))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NB4</dc:creator>
  <cp:lastModifiedBy>Видео</cp:lastModifiedBy>
  <dcterms:created xsi:type="dcterms:W3CDTF">2017-06-22T08:15:26Z</dcterms:created>
  <dcterms:modified xsi:type="dcterms:W3CDTF">2017-11-17T06:41:27Z</dcterms:modified>
</cp:coreProperties>
</file>