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man.holodkov\Desktop\"/>
    </mc:Choice>
  </mc:AlternateContent>
  <bookViews>
    <workbookView xWindow="0" yWindow="0" windowWidth="14370" windowHeight="1335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1" l="1"/>
  <c r="I4" i="1"/>
  <c r="P4" i="1" s="1"/>
  <c r="P25" i="1"/>
  <c r="P21" i="1"/>
  <c r="P19" i="1"/>
  <c r="P11" i="1"/>
  <c r="I25" i="1"/>
  <c r="I23" i="1"/>
  <c r="P23" i="1" s="1"/>
  <c r="I21" i="1"/>
  <c r="I19" i="1"/>
  <c r="I17" i="1"/>
  <c r="P17" i="1" s="1"/>
  <c r="I15" i="1"/>
  <c r="P15" i="1" s="1"/>
  <c r="I13" i="1"/>
  <c r="P13" i="1" s="1"/>
  <c r="I11" i="1"/>
  <c r="I9" i="1"/>
  <c r="P9" i="1" s="1"/>
  <c r="I7" i="1"/>
  <c r="P7" i="1" s="1"/>
  <c r="I2" i="1"/>
  <c r="P2" i="1" s="1"/>
  <c r="I30" i="1" l="1"/>
  <c r="P30" i="1" l="1"/>
</calcChain>
</file>

<file path=xl/sharedStrings.xml><?xml version="1.0" encoding="utf-8"?>
<sst xmlns="http://schemas.openxmlformats.org/spreadsheetml/2006/main" count="48" uniqueCount="35">
  <si>
    <t>ост</t>
  </si>
  <si>
    <t>контр</t>
  </si>
  <si>
    <t>итого</t>
  </si>
  <si>
    <t>невер</t>
  </si>
  <si>
    <t>хоз-н</t>
  </si>
  <si>
    <t>модуль</t>
  </si>
  <si>
    <t>весна</t>
  </si>
  <si>
    <t>стимул</t>
  </si>
  <si>
    <t>птица</t>
  </si>
  <si>
    <t>дима</t>
  </si>
  <si>
    <t>альф</t>
  </si>
  <si>
    <t>жуков</t>
  </si>
  <si>
    <t>урал</t>
  </si>
  <si>
    <t>конвертон</t>
  </si>
  <si>
    <t>бит.каз</t>
  </si>
  <si>
    <t>бир.уфа</t>
  </si>
  <si>
    <t>балтон ком</t>
  </si>
  <si>
    <t>оболт</t>
  </si>
  <si>
    <t>прц</t>
  </si>
  <si>
    <t>наталья</t>
  </si>
  <si>
    <t>агро</t>
  </si>
  <si>
    <t>кронал</t>
  </si>
  <si>
    <t>корона</t>
  </si>
  <si>
    <t>пеликан</t>
  </si>
  <si>
    <t>луна</t>
  </si>
  <si>
    <t>пос</t>
  </si>
  <si>
    <t>вар</t>
  </si>
  <si>
    <t>тем</t>
  </si>
  <si>
    <t>овес</t>
  </si>
  <si>
    <t>квас</t>
  </si>
  <si>
    <t>бал.</t>
  </si>
  <si>
    <t>мясо</t>
  </si>
  <si>
    <t>конь</t>
  </si>
  <si>
    <t>мел</t>
  </si>
  <si>
    <t>суш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</si>
</sst>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6" fontId="0" fillId="0" borderId="1" xfId="0" applyNumberFormat="1" applyBorder="1"/>
    <xf numFmtId="0" fontId="0" fillId="2" borderId="1" xfId="0" applyFill="1" applyBorder="1"/>
    <xf numFmtId="0" fontId="0" fillId="0" borderId="1" xfId="0" applyBorder="1"/>
    <xf numFmtId="2" fontId="0" fillId="2" borderId="1" xfId="0" applyNumberFormat="1" applyFill="1" applyBorder="1"/>
    <xf numFmtId="0" fontId="0" fillId="0" borderId="2" xfId="0" applyBorder="1"/>
    <xf numFmtId="0" fontId="0" fillId="2" borderId="2" xfId="0" applyFill="1" applyBorder="1"/>
    <xf numFmtId="2" fontId="0" fillId="3" borderId="2" xfId="0" applyNumberFormat="1" applyFill="1" applyBorder="1"/>
    <xf numFmtId="0" fontId="0" fillId="0" borderId="3" xfId="0" applyBorder="1"/>
    <xf numFmtId="0" fontId="0" fillId="2" borderId="3" xfId="0" applyFill="1" applyBorder="1"/>
    <xf numFmtId="164" fontId="0" fillId="0" borderId="2" xfId="0" applyNumberFormat="1" applyBorder="1"/>
    <xf numFmtId="0" fontId="0" fillId="0" borderId="4" xfId="0" applyBorder="1"/>
    <xf numFmtId="0" fontId="0" fillId="2" borderId="4" xfId="0" applyFill="1" applyBorder="1"/>
    <xf numFmtId="0" fontId="0" fillId="0" borderId="5" xfId="0" applyBorder="1"/>
    <xf numFmtId="0" fontId="0" fillId="2" borderId="5" xfId="0" applyFill="1" applyBorder="1"/>
    <xf numFmtId="0" fontId="0" fillId="0" borderId="6" xfId="0" applyBorder="1"/>
    <xf numFmtId="0" fontId="0" fillId="2" borderId="6" xfId="0" applyFill="1" applyBorder="1"/>
    <xf numFmtId="0" fontId="0" fillId="0" borderId="7" xfId="0" applyBorder="1"/>
    <xf numFmtId="0" fontId="0" fillId="2" borderId="7" xfId="0" applyFill="1" applyBorder="1"/>
    <xf numFmtId="2" fontId="0" fillId="3" borderId="6" xfId="0" applyNumberFormat="1" applyFill="1" applyBorder="1"/>
    <xf numFmtId="2" fontId="0" fillId="3" borderId="7" xfId="0" applyNumberFormat="1" applyFill="1" applyBorder="1"/>
    <xf numFmtId="2" fontId="0" fillId="0" borderId="0" xfId="0" applyNumberFormat="1"/>
    <xf numFmtId="0" fontId="0" fillId="0" borderId="2" xfId="0" applyFill="1" applyBorder="1"/>
    <xf numFmtId="2" fontId="0" fillId="3" borderId="3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"/>
  <sheetViews>
    <sheetView tabSelected="1" workbookViewId="0">
      <selection activeCell="G24" sqref="G24"/>
    </sheetView>
  </sheetViews>
  <sheetFormatPr defaultRowHeight="15" x14ac:dyDescent="0.25"/>
  <cols>
    <col min="1" max="1" width="2.42578125" customWidth="1"/>
    <col min="2" max="2" width="1.42578125" customWidth="1"/>
    <col min="3" max="3" width="12.42578125" customWidth="1"/>
    <col min="4" max="5" width="7.85546875" customWidth="1"/>
    <col min="6" max="6" width="5.7109375" customWidth="1"/>
    <col min="7" max="7" width="7.140625" customWidth="1"/>
    <col min="8" max="8" width="5.140625" customWidth="1"/>
    <col min="9" max="9" width="8.5703125" style="21" customWidth="1"/>
    <col min="10" max="10" width="7.140625" customWidth="1"/>
    <col min="11" max="11" width="5.7109375" customWidth="1"/>
    <col min="12" max="12" width="7" customWidth="1"/>
    <col min="13" max="13" width="5.7109375" customWidth="1"/>
    <col min="14" max="14" width="7.140625" customWidth="1"/>
    <col min="15" max="15" width="5.7109375" customWidth="1"/>
    <col min="16" max="16" width="8.5703125" style="21" customWidth="1"/>
  </cols>
  <sheetData>
    <row r="1" spans="3:16" ht="15.75" thickBot="1" x14ac:dyDescent="0.3">
      <c r="C1" s="1">
        <f ca="1">TODAY()</f>
        <v>43060</v>
      </c>
      <c r="D1" s="2" t="s">
        <v>0</v>
      </c>
      <c r="E1" s="2"/>
      <c r="F1" s="3" t="s">
        <v>1</v>
      </c>
      <c r="G1" s="2"/>
      <c r="H1" s="3" t="s">
        <v>1</v>
      </c>
      <c r="I1" s="4" t="s">
        <v>2</v>
      </c>
      <c r="J1" s="3"/>
      <c r="K1" s="3" t="s">
        <v>1</v>
      </c>
      <c r="L1" s="3"/>
      <c r="M1" s="3" t="s">
        <v>1</v>
      </c>
      <c r="N1" s="3"/>
      <c r="O1" s="3"/>
      <c r="P1" s="4" t="s">
        <v>0</v>
      </c>
    </row>
    <row r="2" spans="3:16" x14ac:dyDescent="0.25">
      <c r="C2" s="5" t="s">
        <v>13</v>
      </c>
      <c r="D2" s="5">
        <v>16.600000000000001</v>
      </c>
      <c r="E2" s="5"/>
      <c r="F2" s="5">
        <v>50</v>
      </c>
      <c r="G2" s="6"/>
      <c r="H2" s="5"/>
      <c r="I2" s="7">
        <f>SUM(D2:H3)</f>
        <v>87.1</v>
      </c>
      <c r="J2" s="5">
        <v>657.4</v>
      </c>
      <c r="K2" s="5" t="s">
        <v>3</v>
      </c>
      <c r="L2" s="5"/>
      <c r="M2" s="5"/>
      <c r="N2" s="5"/>
      <c r="O2" s="5"/>
      <c r="P2" s="7">
        <f>SUM(J2:O3)-I2</f>
        <v>570.29999999999995</v>
      </c>
    </row>
    <row r="3" spans="3:16" ht="15.75" thickBot="1" x14ac:dyDescent="0.3">
      <c r="C3" s="8"/>
      <c r="D3" s="9"/>
      <c r="E3" s="9">
        <v>15.5</v>
      </c>
      <c r="F3" s="8" t="s">
        <v>26</v>
      </c>
      <c r="G3" s="9">
        <v>5</v>
      </c>
      <c r="H3" s="8" t="s">
        <v>27</v>
      </c>
      <c r="I3" s="23"/>
      <c r="J3" s="8"/>
      <c r="K3" s="8"/>
      <c r="L3" s="8"/>
      <c r="M3" s="8"/>
      <c r="N3" s="8"/>
      <c r="O3" s="8"/>
      <c r="P3" s="23"/>
    </row>
    <row r="4" spans="3:16" x14ac:dyDescent="0.25">
      <c r="C4" s="5" t="s">
        <v>14</v>
      </c>
      <c r="D4" s="6"/>
      <c r="E4" s="6">
        <v>1</v>
      </c>
      <c r="F4" s="10"/>
      <c r="G4" s="6"/>
      <c r="H4" s="5"/>
      <c r="I4" s="7">
        <f>SUM(E4:H6)</f>
        <v>21</v>
      </c>
      <c r="J4" s="5">
        <v>18.8</v>
      </c>
      <c r="K4" s="5" t="s">
        <v>4</v>
      </c>
      <c r="L4" s="5">
        <v>145</v>
      </c>
      <c r="M4" s="5" t="s">
        <v>28</v>
      </c>
      <c r="N4" s="5"/>
      <c r="O4" s="5"/>
      <c r="P4" s="7">
        <f>SUM(J4:O6)-I4</f>
        <v>142.80000000000001</v>
      </c>
    </row>
    <row r="5" spans="3:16" x14ac:dyDescent="0.25">
      <c r="C5" s="11"/>
      <c r="D5" s="12"/>
      <c r="E5" s="12">
        <v>20</v>
      </c>
      <c r="F5" s="11" t="s">
        <v>25</v>
      </c>
      <c r="G5" s="12"/>
      <c r="H5" s="11"/>
      <c r="I5" s="7"/>
      <c r="J5" s="11"/>
      <c r="K5" s="11"/>
      <c r="L5" s="11"/>
      <c r="M5" s="11"/>
      <c r="N5" s="11"/>
      <c r="O5" s="11"/>
      <c r="P5" s="7"/>
    </row>
    <row r="6" spans="3:16" ht="15.75" thickBot="1" x14ac:dyDescent="0.3">
      <c r="C6" s="8"/>
      <c r="D6" s="9"/>
      <c r="E6" s="9"/>
      <c r="F6" s="8"/>
      <c r="G6" s="9"/>
      <c r="H6" s="8"/>
      <c r="I6" s="23"/>
      <c r="J6" s="8"/>
      <c r="K6" s="8"/>
      <c r="L6" s="8"/>
      <c r="M6" s="8"/>
      <c r="N6" s="8"/>
      <c r="O6" s="8"/>
      <c r="P6" s="23"/>
    </row>
    <row r="7" spans="3:16" x14ac:dyDescent="0.25">
      <c r="C7" s="5" t="s">
        <v>15</v>
      </c>
      <c r="D7" s="6"/>
      <c r="E7" s="6"/>
      <c r="F7" s="5"/>
      <c r="G7" s="6"/>
      <c r="H7" s="5"/>
      <c r="I7" s="7">
        <f>SUM(D7:H8)</f>
        <v>0</v>
      </c>
      <c r="J7" s="5">
        <v>81.2</v>
      </c>
      <c r="K7" s="5" t="s">
        <v>4</v>
      </c>
      <c r="L7" s="5"/>
      <c r="M7" s="5"/>
      <c r="N7" s="5"/>
      <c r="O7" s="5"/>
      <c r="P7" s="7">
        <f>SUM(J7:O8)-I7</f>
        <v>81.2</v>
      </c>
    </row>
    <row r="8" spans="3:16" ht="15.75" thickBot="1" x14ac:dyDescent="0.3">
      <c r="C8" s="13" t="s">
        <v>5</v>
      </c>
      <c r="D8" s="14"/>
      <c r="E8" s="14"/>
      <c r="F8" s="13"/>
      <c r="G8" s="14"/>
      <c r="H8" s="13"/>
      <c r="I8" s="23"/>
      <c r="J8" s="13"/>
      <c r="K8" s="13"/>
      <c r="L8" s="13"/>
      <c r="M8" s="13"/>
      <c r="N8" s="13"/>
      <c r="O8" s="13"/>
      <c r="P8" s="23"/>
    </row>
    <row r="9" spans="3:16" x14ac:dyDescent="0.25">
      <c r="C9" s="22" t="s">
        <v>16</v>
      </c>
      <c r="D9" s="6"/>
      <c r="E9" s="6"/>
      <c r="F9" s="5"/>
      <c r="G9" s="6"/>
      <c r="H9" s="5"/>
      <c r="I9" s="7">
        <f>SUM(D9:H10)</f>
        <v>0</v>
      </c>
      <c r="J9" s="5"/>
      <c r="K9" s="5"/>
      <c r="L9" s="5"/>
      <c r="M9" s="5"/>
      <c r="N9" s="5"/>
      <c r="O9" s="5"/>
      <c r="P9" s="7">
        <f>SUM(J9:O10)-I9</f>
        <v>0</v>
      </c>
    </row>
    <row r="10" spans="3:16" ht="15.75" thickBot="1" x14ac:dyDescent="0.3">
      <c r="C10" s="8" t="s">
        <v>5</v>
      </c>
      <c r="D10" s="9"/>
      <c r="E10" s="9"/>
      <c r="F10" s="8"/>
      <c r="G10" s="9"/>
      <c r="H10" s="8"/>
      <c r="I10" s="23"/>
      <c r="J10" s="8"/>
      <c r="K10" s="8"/>
      <c r="L10" s="8"/>
      <c r="M10" s="8"/>
      <c r="N10" s="8"/>
      <c r="O10" s="8"/>
      <c r="P10" s="23"/>
    </row>
    <row r="11" spans="3:16" x14ac:dyDescent="0.25">
      <c r="C11" s="15" t="s">
        <v>17</v>
      </c>
      <c r="D11" s="16"/>
      <c r="E11" s="16"/>
      <c r="F11" s="15"/>
      <c r="G11" s="16"/>
      <c r="H11" s="15"/>
      <c r="I11" s="7">
        <f>SUM(D11:H12)</f>
        <v>0</v>
      </c>
      <c r="J11" s="15">
        <v>651.29999999999995</v>
      </c>
      <c r="K11" s="15" t="s">
        <v>29</v>
      </c>
      <c r="L11" s="15">
        <v>130.80000000000001</v>
      </c>
      <c r="M11" s="15" t="s">
        <v>30</v>
      </c>
      <c r="N11" s="15">
        <v>135.69999999999999</v>
      </c>
      <c r="O11" s="15" t="s">
        <v>6</v>
      </c>
      <c r="P11" s="7">
        <f>SUM(J11:O12)-I11</f>
        <v>917.8</v>
      </c>
    </row>
    <row r="12" spans="3:16" ht="15.75" thickBot="1" x14ac:dyDescent="0.3">
      <c r="C12" s="8" t="s">
        <v>18</v>
      </c>
      <c r="D12" s="9"/>
      <c r="E12" s="9"/>
      <c r="F12" s="8"/>
      <c r="G12" s="9"/>
      <c r="H12" s="8"/>
      <c r="I12" s="23"/>
      <c r="J12" s="8"/>
      <c r="K12" s="8"/>
      <c r="L12" s="8"/>
      <c r="M12" s="8"/>
      <c r="N12" s="8"/>
      <c r="O12" s="8"/>
      <c r="P12" s="23"/>
    </row>
    <row r="13" spans="3:16" x14ac:dyDescent="0.25">
      <c r="C13" s="15" t="s">
        <v>7</v>
      </c>
      <c r="D13" s="16"/>
      <c r="E13" s="16">
        <v>200</v>
      </c>
      <c r="F13" s="15" t="s">
        <v>32</v>
      </c>
      <c r="G13" s="16"/>
      <c r="H13" s="15"/>
      <c r="I13" s="7">
        <f>SUM(D13:H14)</f>
        <v>200</v>
      </c>
      <c r="J13" s="15">
        <v>191.5</v>
      </c>
      <c r="K13" s="15" t="s">
        <v>6</v>
      </c>
      <c r="L13" s="15"/>
      <c r="M13" s="15"/>
      <c r="N13" s="15"/>
      <c r="O13" s="15"/>
      <c r="P13" s="7">
        <f>SUM(J13:O14)-I13</f>
        <v>-8.5</v>
      </c>
    </row>
    <row r="14" spans="3:16" ht="15.75" thickBot="1" x14ac:dyDescent="0.3">
      <c r="C14" s="8"/>
      <c r="D14" s="9"/>
      <c r="E14" s="9"/>
      <c r="F14" s="8"/>
      <c r="G14" s="9"/>
      <c r="H14" s="8"/>
      <c r="I14" s="23"/>
      <c r="J14" s="8"/>
      <c r="K14" s="8"/>
      <c r="L14" s="8"/>
      <c r="M14" s="8"/>
      <c r="N14" s="8"/>
      <c r="O14" s="8"/>
      <c r="P14" s="23"/>
    </row>
    <row r="15" spans="3:16" x14ac:dyDescent="0.25">
      <c r="C15" s="15" t="s">
        <v>19</v>
      </c>
      <c r="D15" s="16">
        <v>41.3</v>
      </c>
      <c r="E15" s="16"/>
      <c r="F15" s="15"/>
      <c r="G15" s="16"/>
      <c r="H15" s="15"/>
      <c r="I15" s="7">
        <f>SUM(D15:H16)</f>
        <v>41.3</v>
      </c>
      <c r="J15" s="15">
        <v>630.4</v>
      </c>
      <c r="K15" s="15" t="s">
        <v>8</v>
      </c>
      <c r="L15" s="15">
        <v>243.6</v>
      </c>
      <c r="M15" s="15" t="s">
        <v>9</v>
      </c>
      <c r="N15" s="15"/>
      <c r="O15" s="15"/>
      <c r="P15" s="7">
        <f>SUM(J15:O16)-I15</f>
        <v>832.7</v>
      </c>
    </row>
    <row r="16" spans="3:16" ht="15.75" thickBot="1" x14ac:dyDescent="0.3">
      <c r="C16" s="8" t="s">
        <v>10</v>
      </c>
      <c r="D16" s="9"/>
      <c r="E16" s="9"/>
      <c r="F16" s="8"/>
      <c r="G16" s="9"/>
      <c r="H16" s="8"/>
      <c r="I16" s="23"/>
      <c r="J16" s="8"/>
      <c r="K16" s="8"/>
      <c r="L16" s="8"/>
      <c r="M16" s="8"/>
      <c r="N16" s="8"/>
      <c r="O16" s="8"/>
      <c r="P16" s="23"/>
    </row>
    <row r="17" spans="2:16" x14ac:dyDescent="0.25">
      <c r="C17" s="15" t="s">
        <v>21</v>
      </c>
      <c r="D17" s="16">
        <v>183.5</v>
      </c>
      <c r="E17" s="16"/>
      <c r="F17" s="15"/>
      <c r="G17" s="16"/>
      <c r="H17" s="15"/>
      <c r="I17" s="7">
        <f>SUM(D17:H18)</f>
        <v>299.2</v>
      </c>
      <c r="J17" s="15"/>
      <c r="K17" s="15"/>
      <c r="L17" s="15"/>
      <c r="M17" s="15"/>
      <c r="N17" s="15"/>
      <c r="O17" s="15"/>
      <c r="P17" s="7">
        <f>SUM(J17:O18)-I17</f>
        <v>-299.2</v>
      </c>
    </row>
    <row r="18" spans="2:16" ht="15.75" thickBot="1" x14ac:dyDescent="0.3">
      <c r="C18" s="8" t="s">
        <v>20</v>
      </c>
      <c r="D18" s="9"/>
      <c r="E18" s="9">
        <v>115.7</v>
      </c>
      <c r="F18" s="8" t="s">
        <v>33</v>
      </c>
      <c r="G18" s="9"/>
      <c r="H18" s="8"/>
      <c r="I18" s="23"/>
      <c r="J18" s="8"/>
      <c r="K18" s="8"/>
      <c r="L18" s="8"/>
      <c r="M18" s="8"/>
      <c r="N18" s="8"/>
      <c r="O18" s="8"/>
      <c r="P18" s="23"/>
    </row>
    <row r="19" spans="2:16" x14ac:dyDescent="0.25">
      <c r="C19" s="15" t="s">
        <v>22</v>
      </c>
      <c r="D19" s="16">
        <v>183.5</v>
      </c>
      <c r="E19" s="16"/>
      <c r="F19" s="15"/>
      <c r="G19" s="16"/>
      <c r="H19" s="15"/>
      <c r="I19" s="7">
        <f>SUM(D19:H20)</f>
        <v>183.5</v>
      </c>
      <c r="J19" s="15">
        <v>324.7</v>
      </c>
      <c r="K19" s="15" t="s">
        <v>8</v>
      </c>
      <c r="L19" s="15"/>
      <c r="M19" s="15"/>
      <c r="N19" s="15"/>
      <c r="O19" s="15"/>
      <c r="P19" s="7">
        <f>SUM(J19:O20)-I19</f>
        <v>141.19999999999999</v>
      </c>
    </row>
    <row r="20" spans="2:16" ht="15.75" thickBot="1" x14ac:dyDescent="0.3">
      <c r="C20" s="8" t="s">
        <v>10</v>
      </c>
      <c r="D20" s="9"/>
      <c r="E20" s="9"/>
      <c r="F20" s="8"/>
      <c r="G20" s="9"/>
      <c r="H20" s="8"/>
      <c r="I20" s="23"/>
      <c r="J20" s="8"/>
      <c r="K20" s="8"/>
      <c r="L20" s="8"/>
      <c r="M20" s="8"/>
      <c r="N20" s="8"/>
      <c r="O20" s="8"/>
      <c r="P20" s="23"/>
    </row>
    <row r="21" spans="2:16" x14ac:dyDescent="0.25">
      <c r="C21" s="15" t="s">
        <v>24</v>
      </c>
      <c r="D21" s="16">
        <v>142.9</v>
      </c>
      <c r="E21" s="16"/>
      <c r="F21" s="15"/>
      <c r="G21" s="16"/>
      <c r="H21" s="15"/>
      <c r="I21" s="7">
        <f>SUM(D21:H22)</f>
        <v>142.9</v>
      </c>
      <c r="J21" s="15">
        <v>939.8</v>
      </c>
      <c r="K21" s="15" t="s">
        <v>8</v>
      </c>
      <c r="L21" s="15"/>
      <c r="M21" s="15"/>
      <c r="N21" s="15"/>
      <c r="O21" s="15"/>
      <c r="P21" s="7">
        <f>SUM(J21:O22)-I21</f>
        <v>796.9</v>
      </c>
    </row>
    <row r="22" spans="2:16" ht="15.75" thickBot="1" x14ac:dyDescent="0.3">
      <c r="C22" s="8"/>
      <c r="D22" s="9"/>
      <c r="E22" s="9"/>
      <c r="F22" s="8"/>
      <c r="G22" s="9"/>
      <c r="H22" s="8"/>
      <c r="I22" s="23"/>
      <c r="J22" s="8"/>
      <c r="K22" s="8"/>
      <c r="L22" s="8"/>
      <c r="M22" s="8"/>
      <c r="N22" s="8"/>
      <c r="O22" s="8"/>
      <c r="P22" s="23"/>
    </row>
    <row r="23" spans="2:16" x14ac:dyDescent="0.25">
      <c r="C23" s="15" t="s">
        <v>11</v>
      </c>
      <c r="D23" s="16">
        <v>44.9</v>
      </c>
      <c r="E23" s="16">
        <v>77.2</v>
      </c>
      <c r="F23" s="15" t="s">
        <v>29</v>
      </c>
      <c r="G23" s="16">
        <v>80.8</v>
      </c>
      <c r="H23" s="15" t="s">
        <v>34</v>
      </c>
      <c r="I23" s="7">
        <f>SUM(D23:H24)</f>
        <v>202.89999999999998</v>
      </c>
      <c r="J23" s="15">
        <v>431.8</v>
      </c>
      <c r="K23" s="15" t="s">
        <v>28</v>
      </c>
      <c r="L23" s="15">
        <v>925.4</v>
      </c>
      <c r="M23" s="15" t="s">
        <v>31</v>
      </c>
      <c r="N23" s="15"/>
      <c r="O23" s="15"/>
      <c r="P23" s="7">
        <f>SUM(J23:O24)-I23</f>
        <v>1154.3000000000002</v>
      </c>
    </row>
    <row r="24" spans="2:16" ht="15.75" thickBot="1" x14ac:dyDescent="0.3">
      <c r="C24" s="8" t="s">
        <v>12</v>
      </c>
      <c r="D24" s="9"/>
      <c r="E24" s="9"/>
      <c r="F24" s="8"/>
      <c r="G24" s="9"/>
      <c r="H24" s="8"/>
      <c r="I24" s="23"/>
      <c r="J24" s="8"/>
      <c r="K24" s="8"/>
      <c r="L24" s="8"/>
      <c r="M24" s="8"/>
      <c r="N24" s="8"/>
      <c r="O24" s="8"/>
      <c r="P24" s="23"/>
    </row>
    <row r="25" spans="2:16" x14ac:dyDescent="0.25">
      <c r="C25" s="15" t="s">
        <v>23</v>
      </c>
      <c r="D25" s="16">
        <v>20.6</v>
      </c>
      <c r="E25" s="16"/>
      <c r="F25" s="15"/>
      <c r="G25" s="16"/>
      <c r="H25" s="15"/>
      <c r="I25" s="7">
        <f>SUM(D25:H26)</f>
        <v>20.6</v>
      </c>
      <c r="J25" s="15"/>
      <c r="K25" s="15"/>
      <c r="L25" s="15"/>
      <c r="M25" s="15"/>
      <c r="N25" s="15"/>
      <c r="O25" s="15"/>
      <c r="P25" s="7">
        <f>SUM(J25:O26)-I25</f>
        <v>-20.6</v>
      </c>
    </row>
    <row r="26" spans="2:16" ht="15.75" thickBot="1" x14ac:dyDescent="0.3">
      <c r="C26" s="8" t="s">
        <v>18</v>
      </c>
      <c r="D26" s="9"/>
      <c r="E26" s="9"/>
      <c r="F26" s="8"/>
      <c r="G26" s="9"/>
      <c r="H26" s="8"/>
      <c r="I26" s="23"/>
      <c r="J26" s="8"/>
      <c r="K26" s="8"/>
      <c r="L26" s="8"/>
      <c r="M26" s="8"/>
      <c r="N26" s="8"/>
      <c r="O26" s="8"/>
      <c r="P26" s="23"/>
    </row>
    <row r="27" spans="2:16" x14ac:dyDescent="0.25">
      <c r="C27" s="15"/>
      <c r="D27" s="16"/>
      <c r="E27" s="16"/>
      <c r="F27" s="15"/>
      <c r="G27" s="16"/>
      <c r="H27" s="15"/>
      <c r="I27" s="19"/>
      <c r="J27" s="15"/>
      <c r="K27" s="15"/>
      <c r="L27" s="15"/>
      <c r="M27" s="15"/>
      <c r="N27" s="15"/>
      <c r="O27" s="15"/>
      <c r="P27" s="19"/>
    </row>
    <row r="28" spans="2:16" x14ac:dyDescent="0.25">
      <c r="C28" s="17"/>
      <c r="D28" s="18"/>
      <c r="E28" s="18"/>
      <c r="F28" s="17"/>
      <c r="G28" s="18"/>
      <c r="H28" s="17"/>
      <c r="I28" s="20"/>
      <c r="J28" s="17"/>
      <c r="K28" s="17"/>
      <c r="L28" s="17"/>
      <c r="M28" s="17"/>
      <c r="N28" s="17"/>
      <c r="O28" s="17"/>
      <c r="P28" s="20"/>
    </row>
    <row r="29" spans="2:16" x14ac:dyDescent="0.25">
      <c r="B29" s="17"/>
      <c r="C29" s="5"/>
      <c r="D29" s="6"/>
      <c r="E29" s="6"/>
      <c r="F29" s="5"/>
      <c r="G29" s="6"/>
      <c r="H29" s="5"/>
      <c r="I29" s="7"/>
      <c r="J29" s="5"/>
      <c r="K29" s="5"/>
      <c r="L29" s="5"/>
      <c r="M29" s="5"/>
      <c r="N29" s="5"/>
      <c r="O29" s="5"/>
      <c r="P29" s="7"/>
    </row>
    <row r="30" spans="2:16" x14ac:dyDescent="0.25">
      <c r="B30" s="17"/>
      <c r="C30" s="17"/>
      <c r="D30" s="18"/>
      <c r="E30" s="18"/>
      <c r="F30" s="17"/>
      <c r="G30" s="18"/>
      <c r="H30" s="17"/>
      <c r="I30" s="20">
        <f>SUM(I2:I29)</f>
        <v>1198.5</v>
      </c>
      <c r="J30" s="17"/>
      <c r="K30" s="17"/>
      <c r="L30" s="17"/>
      <c r="M30" s="17"/>
      <c r="N30" s="17"/>
      <c r="O30" s="17"/>
      <c r="P30" s="20">
        <f>SUM(P2:P29)</f>
        <v>4308.8999999999996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Holodkov</dc:creator>
  <cp:lastModifiedBy>Roman Holodkov</cp:lastModifiedBy>
  <dcterms:created xsi:type="dcterms:W3CDTF">2017-11-21T06:40:31Z</dcterms:created>
  <dcterms:modified xsi:type="dcterms:W3CDTF">2017-11-21T06:49:57Z</dcterms:modified>
</cp:coreProperties>
</file>