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330"/>
  </bookViews>
  <sheets>
    <sheet name="Лист2" sheetId="2" r:id="rId1"/>
    <sheet name="Лист1" sheetId="1" r:id="rId2"/>
  </sheets>
  <definedNames>
    <definedName name="_xlnm._FilterDatabase" localSheetId="1" hidden="1">Лист1!$A$1:$AB$29</definedName>
  </definedNames>
  <calcPr calcId="152511"/>
  <pivotCaches>
    <pivotCache cacheId="5" r:id="rId3"/>
  </pivotCaches>
</workbook>
</file>

<file path=xl/sharedStrings.xml><?xml version="1.0" encoding="utf-8"?>
<sst xmlns="http://schemas.openxmlformats.org/spreadsheetml/2006/main" count="118" uniqueCount="62">
  <si>
    <t>Клиент</t>
  </si>
  <si>
    <t>Номер договора</t>
  </si>
  <si>
    <t>Номер транша</t>
  </si>
  <si>
    <t>Дата вынесения основного долга на просрочку</t>
  </si>
  <si>
    <t>Дата вынесения процентов на просрочку</t>
  </si>
  <si>
    <t>Число дней просрочки по основному долгу</t>
  </si>
  <si>
    <t>Число дней просрочки по процентам</t>
  </si>
  <si>
    <t>001</t>
  </si>
  <si>
    <t>002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</si>
  <si>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</si>
  <si>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</si>
  <si>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</si>
  <si>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</si>
  <si>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</si>
  <si>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</si>
  <si>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</si>
  <si>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</si>
  <si>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</si>
  <si>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</si>
  <si>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</si>
  <si>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</si>
  <si>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ООО "Клиент 1"</t>
  </si>
  <si>
    <t>ООО "Клиент 2"</t>
  </si>
  <si>
    <t>ООО "Клиент 3"</t>
  </si>
  <si>
    <t>ООО "Клиент 4"</t>
  </si>
  <si>
    <t>ООО "Клиент 5"</t>
  </si>
  <si>
    <t>ООО "Клиент 6"</t>
  </si>
  <si>
    <t>ООО "Клиент 7"</t>
  </si>
  <si>
    <t>0001-КД</t>
  </si>
  <si>
    <t>0002-КД</t>
  </si>
  <si>
    <t>0003-КД</t>
  </si>
  <si>
    <t>0004-КД</t>
  </si>
  <si>
    <t>0005-КД</t>
  </si>
  <si>
    <t>0006-КД</t>
  </si>
  <si>
    <t>0007-КД</t>
  </si>
  <si>
    <t>сумма выдачи</t>
  </si>
  <si>
    <t>остаток</t>
  </si>
  <si>
    <t>задолженность 1</t>
  </si>
  <si>
    <t>задолженность 2</t>
  </si>
  <si>
    <t>задолженность 3</t>
  </si>
  <si>
    <t>задолженность 4</t>
  </si>
  <si>
    <t>задолженность 5</t>
  </si>
  <si>
    <t>залог 1</t>
  </si>
  <si>
    <t>залог 2</t>
  </si>
  <si>
    <t>залог 3</t>
  </si>
  <si>
    <t>залог 4</t>
  </si>
  <si>
    <t>залог 5</t>
  </si>
  <si>
    <t>залог 6</t>
  </si>
  <si>
    <t>залог 7</t>
  </si>
  <si>
    <t>залог 8</t>
  </si>
  <si>
    <t>залог 9</t>
  </si>
  <si>
    <t>залог 10</t>
  </si>
  <si>
    <t>залог 11</t>
  </si>
  <si>
    <t>залог 12</t>
  </si>
  <si>
    <t>Задолженность просроченная</t>
  </si>
  <si>
    <t xml:space="preserve"> задолженность 1</t>
  </si>
  <si>
    <t xml:space="preserve"> задолженность 2</t>
  </si>
  <si>
    <t xml:space="preserve"> задолженность 3</t>
  </si>
  <si>
    <t xml:space="preserve"> задолженность 4</t>
  </si>
  <si>
    <t xml:space="preserve"> задолженность 5</t>
  </si>
  <si>
    <t xml:space="preserve"> Дата вынесения основного долга на просрочку</t>
  </si>
  <si>
    <t xml:space="preserve"> Дата вынесения процентов на просрочку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</si>
</sst>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/mm/yyyy"/>
  </numFmts>
  <fonts count="7" x14ac:knownFonts="1">
    <font>
      <sz val="11"/>
      <color theme="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5" fillId="9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 applyAlignment="1">
      <alignment horizontal="left"/>
    </xf>
    <xf numFmtId="0" fontId="6" fillId="0" borderId="2" xfId="0" applyNumberFormat="1" applyFont="1" applyBorder="1" applyAlignment="1">
      <alignment horizontal="left"/>
    </xf>
    <xf numFmtId="164" fontId="6" fillId="0" borderId="2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5" fillId="3" borderId="2" xfId="0" applyNumberFormat="1" applyFont="1" applyFill="1" applyBorder="1" applyAlignment="1">
      <alignment horizontal="left"/>
    </xf>
    <xf numFmtId="0" fontId="5" fillId="4" borderId="2" xfId="0" applyNumberFormat="1" applyFont="1" applyFill="1" applyBorder="1" applyAlignment="1">
      <alignment horizontal="left"/>
    </xf>
    <xf numFmtId="0" fontId="5" fillId="5" borderId="2" xfId="0" applyNumberFormat="1" applyFont="1" applyFill="1" applyBorder="1" applyAlignment="1">
      <alignment horizontal="left"/>
    </xf>
    <xf numFmtId="0" fontId="5" fillId="6" borderId="2" xfId="0" applyNumberFormat="1" applyFont="1" applyFill="1" applyBorder="1" applyAlignment="1">
      <alignment horizontal="left"/>
    </xf>
    <xf numFmtId="0" fontId="5" fillId="7" borderId="2" xfId="0" applyNumberFormat="1" applyFont="1" applyFill="1" applyBorder="1" applyAlignment="1">
      <alignment horizontal="left"/>
    </xf>
    <xf numFmtId="0" fontId="5" fillId="8" borderId="2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4" fontId="6" fillId="0" borderId="2" xfId="1" applyNumberFormat="1" applyFont="1" applyBorder="1" applyAlignment="1">
      <alignment horizontal="left"/>
    </xf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5"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numFmt numFmtId="165" formatCode="dd/mm/yyyy"/>
    </dxf>
    <dxf>
      <numFmt numFmtId="165" formatCode="dd/mm/yyyy"/>
    </dxf>
    <dxf>
      <numFmt numFmtId="165" formatCode="dd/mm/yyyy"/>
    </dxf>
    <dxf>
      <numFmt numFmtId="165" formatCode="dd/mm/yyyy"/>
    </dxf>
    <dxf>
      <numFmt numFmtId="165" formatCode="dd/mm/yyyy"/>
    </dxf>
    <dxf>
      <numFmt numFmtId="165" formatCode="dd/mm/yyyy"/>
    </dxf>
    <dxf>
      <numFmt numFmtId="165" formatCode="dd/mm/yyyy"/>
    </dxf>
    <dxf>
      <numFmt numFmtId="165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066.718385300926" createdVersion="5" refreshedVersion="5" minRefreshableVersion="3" recordCount="28">
  <cacheSource type="worksheet">
    <worksheetSource ref="A1:AA29" sheet="Лист1"/>
  </cacheSource>
  <cacheFields count="27">
    <cacheField name="Клиент" numFmtId="0">
      <sharedItems count="7">
        <s v="ООО &quot;Клиент 1&quot;"/>
        <s v="ООО &quot;Клиент 2&quot;"/>
        <s v="ООО &quot;Клиент 3&quot;"/>
        <s v="ООО &quot;Клиент 4&quot;"/>
        <s v="ООО &quot;Клиент 5&quot;"/>
        <s v="ООО &quot;Клиент 6&quot;"/>
        <s v="ООО &quot;Клиент 7&quot;"/>
      </sharedItems>
    </cacheField>
    <cacheField name="Номер договора" numFmtId="0">
      <sharedItems/>
    </cacheField>
    <cacheField name="Номер транша" numFmtId="0">
      <sharedItems containsBlank="1"/>
    </cacheField>
    <cacheField name="сумма выдачи" numFmtId="164">
      <sharedItems containsSemiMixedTypes="0" containsString="0" containsNumber="1" containsInteger="1" minValue="75" maxValue="16000"/>
    </cacheField>
    <cacheField name="остаток" numFmtId="164">
      <sharedItems containsSemiMixedTypes="0" containsString="0" containsNumber="1" containsInteger="1" minValue="0" maxValue="16000"/>
    </cacheField>
    <cacheField name="задолженность 1" numFmtId="164">
      <sharedItems containsString="0" containsBlank="1" containsNumber="1" containsInteger="1" minValue="0" maxValue="0"/>
    </cacheField>
    <cacheField name="задолженность 2" numFmtId="164">
      <sharedItems containsString="0" containsBlank="1" containsNumber="1" minValue="0" maxValue="1182.01"/>
    </cacheField>
    <cacheField name="задолженность 3" numFmtId="164">
      <sharedItems containsString="0" containsBlank="1" containsNumber="1" containsInteger="1" minValue="0" maxValue="0"/>
    </cacheField>
    <cacheField name="задолженность 4" numFmtId="164">
      <sharedItems containsString="0" containsBlank="1" containsNumber="1" minValue="0" maxValue="200"/>
    </cacheField>
    <cacheField name="задолженность 5" numFmtId="164">
      <sharedItems containsString="0" containsBlank="1" containsNumber="1" minValue="0" maxValue="381.56"/>
    </cacheField>
    <cacheField name="залог 1" numFmtId="164">
      <sharedItems containsSemiMixedTypes="0" containsString="0" containsNumber="1" containsInteger="1" minValue="0" maxValue="0"/>
    </cacheField>
    <cacheField name="залог 2" numFmtId="164">
      <sharedItems containsSemiMixedTypes="0" containsString="0" containsNumber="1" containsInteger="1" minValue="0" maxValue="0"/>
    </cacheField>
    <cacheField name="залог 3" numFmtId="164">
      <sharedItems containsSemiMixedTypes="0" containsString="0" containsNumber="1" containsInteger="1" minValue="0" maxValue="0"/>
    </cacheField>
    <cacheField name="залог 4" numFmtId="164">
      <sharedItems containsSemiMixedTypes="0" containsString="0" containsNumber="1" containsInteger="1" minValue="0" maxValue="0"/>
    </cacheField>
    <cacheField name="залог 5" numFmtId="164">
      <sharedItems containsSemiMixedTypes="0" containsString="0" containsNumber="1" minValue="0" maxValue="7479.57"/>
    </cacheField>
    <cacheField name="залог 6" numFmtId="164">
      <sharedItems containsSemiMixedTypes="0" containsString="0" containsNumber="1" minValue="0" maxValue="5760"/>
    </cacheField>
    <cacheField name="залог 7" numFmtId="164">
      <sharedItems containsSemiMixedTypes="0" containsString="0" containsNumber="1" containsInteger="1" minValue="0" maxValue="0"/>
    </cacheField>
    <cacheField name="залог 8" numFmtId="164">
      <sharedItems containsSemiMixedTypes="0" containsString="0" containsNumber="1" containsInteger="1" minValue="0" maxValue="1000"/>
    </cacheField>
    <cacheField name="залог 9" numFmtId="164">
      <sharedItems containsSemiMixedTypes="0" containsString="0" containsNumber="1" containsInteger="1" minValue="0" maxValue="0"/>
    </cacheField>
    <cacheField name="залог 10" numFmtId="164">
      <sharedItems containsSemiMixedTypes="0" containsString="0" containsNumber="1" containsInteger="1" minValue="0" maxValue="0"/>
    </cacheField>
    <cacheField name="залог 11" numFmtId="164">
      <sharedItems containsSemiMixedTypes="0" containsString="0" containsNumber="1" minValue="0" maxValue="8000"/>
    </cacheField>
    <cacheField name="залог 12" numFmtId="164">
      <sharedItems containsSemiMixedTypes="0" containsString="0" containsNumber="1" minValue="0" maxValue="37440"/>
    </cacheField>
    <cacheField name="Дата вынесения основного долга на просрочку" numFmtId="14">
      <sharedItems containsNonDate="0" containsDate="1" containsString="0" containsBlank="1" minDate="2015-03-02T00:00:00" maxDate="2017-11-02T00:00:00"/>
    </cacheField>
    <cacheField name="Дата вынесения процентов на просрочку" numFmtId="14">
      <sharedItems containsNonDate="0" containsDate="1" containsString="0" containsBlank="1" minDate="2015-03-02T00:00:00" maxDate="2017-11-01T00:00:00"/>
    </cacheField>
    <cacheField name="Число дней просрочки по основному долгу" numFmtId="164">
      <sharedItems containsString="0" containsBlank="1" containsNumber="1" containsInteger="1" minValue="0" maxValue="975"/>
    </cacheField>
    <cacheField name="Число дней просрочки по процентам" numFmtId="164">
      <sharedItems containsString="0" containsBlank="1" containsNumber="1" containsInteger="1" minValue="1" maxValue="975"/>
    </cacheField>
    <cacheField name="Задолженность просроченная" numFmtId="164">
      <sharedItems containsSemiMixedTypes="0" containsString="0" containsNumber="1" containsInteger="1" minValue="0" maxValue="16000" count="13">
        <n v="0"/>
        <n v="200"/>
        <n v="16000"/>
        <n v="3"/>
        <n v="193"/>
        <n v="465"/>
        <n v="1650"/>
        <n v="108"/>
        <n v="1073"/>
        <n v="207"/>
        <n v="1977"/>
        <n v="555"/>
        <n v="450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s v="0001-КД"/>
    <m/>
    <n v="1000"/>
    <n v="1000"/>
    <n v="0"/>
    <n v="0"/>
    <n v="0"/>
    <n v="0"/>
    <n v="0"/>
    <n v="0"/>
    <n v="0"/>
    <n v="0"/>
    <n v="0"/>
    <n v="2163.85"/>
    <n v="0"/>
    <n v="0"/>
    <n v="0"/>
    <n v="0"/>
    <n v="0"/>
    <n v="0"/>
    <n v="2360"/>
    <m/>
    <m/>
    <m/>
    <m/>
    <x v="0"/>
  </r>
  <r>
    <x v="1"/>
    <s v="0002-КД"/>
    <m/>
    <n v="16000"/>
    <n v="0"/>
    <n v="0"/>
    <n v="0"/>
    <n v="0"/>
    <n v="200"/>
    <n v="0"/>
    <n v="0"/>
    <n v="0"/>
    <n v="0"/>
    <n v="0"/>
    <n v="0"/>
    <n v="0"/>
    <n v="0"/>
    <n v="0"/>
    <n v="0"/>
    <n v="0"/>
    <n v="0"/>
    <n v="0"/>
    <m/>
    <m/>
    <m/>
    <m/>
    <x v="1"/>
  </r>
  <r>
    <x v="1"/>
    <s v="0002-КД"/>
    <m/>
    <n v="16000"/>
    <n v="16000"/>
    <m/>
    <m/>
    <m/>
    <m/>
    <m/>
    <n v="0"/>
    <n v="0"/>
    <n v="0"/>
    <n v="0"/>
    <n v="7183.25"/>
    <n v="1132"/>
    <n v="0"/>
    <n v="0"/>
    <n v="0"/>
    <n v="0"/>
    <n v="8000"/>
    <n v="37440"/>
    <m/>
    <m/>
    <m/>
    <m/>
    <x v="2"/>
  </r>
  <r>
    <x v="1"/>
    <s v="0002-КД"/>
    <s v="020"/>
    <n v="90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1"/>
    <n v="165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2"/>
    <n v="35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3"/>
    <n v="55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4"/>
    <n v="175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5"/>
    <n v="75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6"/>
    <n v="4400"/>
    <n v="0"/>
    <m/>
    <m/>
    <m/>
    <m/>
    <m/>
    <n v="0"/>
    <n v="0"/>
    <n v="0"/>
    <n v="0"/>
    <n v="0"/>
    <n v="0"/>
    <n v="0"/>
    <n v="0"/>
    <n v="0"/>
    <n v="0"/>
    <n v="0"/>
    <n v="0"/>
    <d v="2017-10-20T00:00:00"/>
    <d v="2017-10-31T00:00:00"/>
    <n v="12"/>
    <n v="1"/>
    <x v="0"/>
  </r>
  <r>
    <x v="1"/>
    <s v="0002-КД"/>
    <s v="027"/>
    <n v="320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28"/>
    <n v="95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29"/>
    <n v="230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30"/>
    <n v="90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1"/>
    <s v="0002-КД"/>
    <s v="031"/>
    <n v="550"/>
    <n v="0"/>
    <m/>
    <m/>
    <m/>
    <m/>
    <m/>
    <n v="0"/>
    <n v="0"/>
    <n v="0"/>
    <n v="0"/>
    <n v="0"/>
    <n v="0"/>
    <n v="0"/>
    <n v="0"/>
    <n v="0"/>
    <n v="0"/>
    <n v="0"/>
    <n v="0"/>
    <d v="2017-11-01T00:00:00"/>
    <d v="2017-10-31T00:00:00"/>
    <n v="0"/>
    <n v="1"/>
    <x v="0"/>
  </r>
  <r>
    <x v="2"/>
    <s v="0003-КД"/>
    <m/>
    <n v="193"/>
    <n v="0"/>
    <n v="0"/>
    <n v="7.15"/>
    <n v="0"/>
    <n v="0.4"/>
    <n v="2.67"/>
    <n v="0"/>
    <n v="0"/>
    <n v="0"/>
    <n v="0"/>
    <n v="0"/>
    <n v="0"/>
    <n v="0"/>
    <n v="0"/>
    <n v="0"/>
    <n v="0"/>
    <n v="0"/>
    <n v="0"/>
    <d v="2016-08-17T00:00:00"/>
    <m/>
    <n v="441"/>
    <m/>
    <x v="3"/>
  </r>
  <r>
    <x v="2"/>
    <s v="0003-КД"/>
    <m/>
    <n v="193"/>
    <n v="193"/>
    <m/>
    <m/>
    <m/>
    <m/>
    <m/>
    <n v="0"/>
    <n v="0"/>
    <n v="0"/>
    <n v="0"/>
    <n v="0"/>
    <n v="0"/>
    <n v="0"/>
    <n v="0"/>
    <n v="0"/>
    <n v="0"/>
    <n v="479.2"/>
    <n v="0"/>
    <d v="2016-08-17T00:00:00"/>
    <m/>
    <n v="441"/>
    <m/>
    <x v="4"/>
  </r>
  <r>
    <x v="3"/>
    <s v="0004-КД"/>
    <m/>
    <n v="1650"/>
    <n v="0"/>
    <n v="0"/>
    <n v="148.44999999999999"/>
    <n v="0"/>
    <n v="97.14"/>
    <n v="368.43"/>
    <n v="0"/>
    <n v="0"/>
    <n v="0"/>
    <n v="0"/>
    <n v="0"/>
    <n v="0"/>
    <n v="0"/>
    <n v="0"/>
    <n v="0"/>
    <n v="0"/>
    <n v="0"/>
    <n v="0"/>
    <m/>
    <m/>
    <m/>
    <m/>
    <x v="5"/>
  </r>
  <r>
    <x v="3"/>
    <s v="0004-КД"/>
    <m/>
    <n v="1650"/>
    <n v="1650"/>
    <m/>
    <m/>
    <m/>
    <m/>
    <m/>
    <n v="0"/>
    <n v="0"/>
    <n v="0"/>
    <n v="0"/>
    <n v="0"/>
    <n v="0"/>
    <n v="0"/>
    <n v="1000"/>
    <n v="0"/>
    <n v="0"/>
    <n v="1150"/>
    <n v="2368.63"/>
    <m/>
    <m/>
    <m/>
    <m/>
    <x v="6"/>
  </r>
  <r>
    <x v="3"/>
    <s v="0004-КД"/>
    <s v="001"/>
    <n v="1650"/>
    <n v="0"/>
    <m/>
    <m/>
    <m/>
    <m/>
    <m/>
    <n v="0"/>
    <n v="0"/>
    <n v="0"/>
    <n v="0"/>
    <n v="0"/>
    <n v="0"/>
    <n v="0"/>
    <n v="0"/>
    <n v="0"/>
    <n v="0"/>
    <n v="0"/>
    <n v="0"/>
    <d v="2015-07-07T00:00:00"/>
    <m/>
    <n v="848"/>
    <m/>
    <x v="0"/>
  </r>
  <r>
    <x v="3"/>
    <s v="0004-КД"/>
    <m/>
    <n v="1500"/>
    <n v="0"/>
    <n v="0"/>
    <n v="96.59"/>
    <n v="0"/>
    <n v="79.63"/>
    <n v="29.22"/>
    <n v="0"/>
    <n v="0"/>
    <n v="0"/>
    <n v="0"/>
    <n v="0"/>
    <n v="0"/>
    <n v="0"/>
    <n v="0"/>
    <n v="0"/>
    <n v="0"/>
    <n v="0"/>
    <n v="0"/>
    <d v="2015-07-27T00:00:00"/>
    <d v="2015-07-27T00:00:00"/>
    <n v="828"/>
    <n v="828"/>
    <x v="7"/>
  </r>
  <r>
    <x v="3"/>
    <s v="0004-КД"/>
    <m/>
    <n v="1500"/>
    <n v="1073"/>
    <m/>
    <m/>
    <m/>
    <m/>
    <m/>
    <n v="0"/>
    <n v="0"/>
    <n v="0"/>
    <n v="0"/>
    <n v="0"/>
    <n v="1429.31"/>
    <n v="0"/>
    <n v="0"/>
    <n v="0"/>
    <n v="0"/>
    <n v="700"/>
    <n v="2131.31"/>
    <d v="2015-07-27T00:00:00"/>
    <d v="2015-07-27T00:00:00"/>
    <n v="828"/>
    <n v="828"/>
    <x v="8"/>
  </r>
  <r>
    <x v="4"/>
    <s v="0005-КД"/>
    <m/>
    <n v="2800"/>
    <n v="0"/>
    <n v="0"/>
    <n v="497.99"/>
    <n v="0"/>
    <n v="0"/>
    <n v="207.13"/>
    <n v="0"/>
    <n v="0"/>
    <n v="0"/>
    <n v="0"/>
    <n v="0"/>
    <n v="0"/>
    <n v="0"/>
    <n v="0"/>
    <n v="0"/>
    <n v="0"/>
    <n v="0"/>
    <n v="0"/>
    <m/>
    <m/>
    <m/>
    <m/>
    <x v="9"/>
  </r>
  <r>
    <x v="4"/>
    <s v="0005-КД"/>
    <m/>
    <n v="2800"/>
    <n v="1977"/>
    <m/>
    <m/>
    <m/>
    <m/>
    <m/>
    <n v="0"/>
    <n v="0"/>
    <n v="0"/>
    <n v="0"/>
    <n v="7479.57"/>
    <n v="0"/>
    <n v="0"/>
    <n v="0"/>
    <n v="0"/>
    <n v="0"/>
    <n v="0"/>
    <n v="9010.58"/>
    <m/>
    <m/>
    <m/>
    <m/>
    <x v="10"/>
  </r>
  <r>
    <x v="4"/>
    <s v="0005-КД"/>
    <s v="002"/>
    <n v="3300"/>
    <n v="0"/>
    <m/>
    <m/>
    <m/>
    <m/>
    <m/>
    <n v="0"/>
    <n v="0"/>
    <n v="0"/>
    <n v="0"/>
    <n v="0"/>
    <n v="0"/>
    <n v="0"/>
    <n v="0"/>
    <n v="0"/>
    <n v="0"/>
    <n v="0"/>
    <n v="0"/>
    <d v="2016-03-31T00:00:00"/>
    <m/>
    <n v="580"/>
    <m/>
    <x v="0"/>
  </r>
  <r>
    <x v="5"/>
    <s v="0006-КД"/>
    <m/>
    <n v="4800"/>
    <n v="0"/>
    <n v="0"/>
    <n v="1182.01"/>
    <n v="0"/>
    <n v="174.04"/>
    <n v="381.56"/>
    <n v="0"/>
    <n v="0"/>
    <n v="0"/>
    <n v="0"/>
    <n v="0"/>
    <n v="0"/>
    <n v="0"/>
    <n v="0"/>
    <n v="0"/>
    <n v="0"/>
    <n v="0"/>
    <n v="0"/>
    <d v="2015-03-02T00:00:00"/>
    <d v="2015-03-02T00:00:00"/>
    <n v="975"/>
    <n v="975"/>
    <x v="11"/>
  </r>
  <r>
    <x v="5"/>
    <s v="0006-КД"/>
    <m/>
    <n v="4800"/>
    <n v="4509"/>
    <m/>
    <m/>
    <m/>
    <m/>
    <m/>
    <n v="0"/>
    <n v="0"/>
    <n v="0"/>
    <n v="0"/>
    <n v="0"/>
    <n v="5760"/>
    <n v="0"/>
    <n v="0"/>
    <n v="0"/>
    <n v="0"/>
    <n v="0"/>
    <n v="6538.12"/>
    <d v="2015-03-02T00:00:00"/>
    <d v="2015-03-02T00:00:00"/>
    <n v="975"/>
    <n v="975"/>
    <x v="12"/>
  </r>
  <r>
    <x v="6"/>
    <s v="0007-КД"/>
    <m/>
    <n v="1000"/>
    <n v="577"/>
    <n v="0"/>
    <n v="0"/>
    <n v="0"/>
    <n v="0"/>
    <n v="0"/>
    <n v="0"/>
    <n v="0"/>
    <n v="0"/>
    <n v="0"/>
    <n v="0"/>
    <n v="0"/>
    <n v="0"/>
    <n v="0"/>
    <n v="0"/>
    <n v="0"/>
    <n v="0"/>
    <n v="3534"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A3:I15" firstHeaderRow="0" firstDataRow="1" firstDataCol="2"/>
  <pivotFields count="27">
    <pivotField axis="axisRow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compact="0" numFmtId="164" outline="0" showAll="0" defaultSubtotal="0"/>
    <pivotField compact="0" numFmtId="164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axis="axisRow" compact="0" numFmtId="164" outline="0" showAll="0" defaultSubtotal="0">
      <items count="13">
        <item x="0"/>
        <item x="3"/>
        <item x="7"/>
        <item x="4"/>
        <item x="1"/>
        <item x="9"/>
        <item x="5"/>
        <item x="11"/>
        <item x="8"/>
        <item x="6"/>
        <item x="10"/>
        <item x="12"/>
        <item x="2"/>
      </items>
    </pivotField>
  </pivotFields>
  <rowFields count="2">
    <field x="26"/>
    <field x="0"/>
  </rowFields>
  <rowItems count="12">
    <i>
      <x v="1"/>
      <x v="2"/>
    </i>
    <i>
      <x v="2"/>
      <x v="3"/>
    </i>
    <i>
      <x v="3"/>
      <x v="2"/>
    </i>
    <i>
      <x v="4"/>
      <x v="1"/>
    </i>
    <i>
      <x v="5"/>
      <x v="4"/>
    </i>
    <i>
      <x v="6"/>
      <x v="3"/>
    </i>
    <i>
      <x v="7"/>
      <x v="5"/>
    </i>
    <i>
      <x v="8"/>
      <x v="3"/>
    </i>
    <i>
      <x v="9"/>
      <x v="3"/>
    </i>
    <i>
      <x v="10"/>
      <x v="4"/>
    </i>
    <i>
      <x v="11"/>
      <x v="5"/>
    </i>
    <i>
      <x v="12"/>
      <x v="1"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задолженность 1" fld="5" baseField="0" baseItem="3"/>
    <dataField name=" задолженность 2" fld="6" baseField="0" baseItem="3"/>
    <dataField name=" задолженность 3" fld="7" baseField="0" baseItem="3"/>
    <dataField name=" задолженность 4" fld="8" baseField="0" baseItem="3"/>
    <dataField name=" задолженность 5" fld="9" baseField="0" baseItem="3"/>
    <dataField name=" Дата вынесения основного долга на просрочку" fld="22" subtotal="min" baseField="0" baseItem="3"/>
    <dataField name=" Дата вынесения процентов на просрочку" fld="23" subtotal="min" baseField="0" baseItem="3"/>
  </dataFields>
  <formats count="8">
    <format dxfId="14">
      <pivotArea dataOnly="0" outline="0" fieldPosition="0">
        <references count="1">
          <reference field="4294967294" count="2">
            <x v="5"/>
            <x v="6"/>
          </reference>
        </references>
      </pivotArea>
    </format>
    <format dxfId="6">
      <pivotArea field="26" type="button" dataOnly="0" labelOnly="1" outline="0" axis="axisRow" fieldPosition="0"/>
    </format>
    <format dxfId="5">
      <pivotArea field="0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3">
      <pivotArea field="0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1">
      <pivotArea field="0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</formats>
  <pivotTableStyleInfo name="PivotStyleLight16" showRowHeaders="1" showColHeaders="1" showRowStripes="0" showColStripes="0" showLastColumn="1"/>
  <filters count="1">
    <filter fld="26" type="captionNotEqual" evalOrder="-1" id="1" stringValue1="0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I15"/>
  <sheetViews>
    <sheetView tabSelected="1" topLeftCell="B1" workbookViewId="0">
      <selection activeCell="H25" sqref="H25"/>
    </sheetView>
  </sheetViews>
  <sheetFormatPr defaultRowHeight="15" x14ac:dyDescent="0.25"/>
  <cols>
    <col min="1" max="1" width="19.28515625" hidden="1" customWidth="1"/>
    <col min="2" max="2" width="15.5703125" customWidth="1"/>
    <col min="8" max="9" width="14.42578125" customWidth="1"/>
  </cols>
  <sheetData>
    <row r="3" spans="1:9" s="24" customFormat="1" ht="75" x14ac:dyDescent="0.25">
      <c r="A3" s="23" t="s">
        <v>54</v>
      </c>
      <c r="B3" s="25" t="s">
        <v>0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59</v>
      </c>
      <c r="H3" s="27" t="s">
        <v>60</v>
      </c>
      <c r="I3" s="27" t="s">
        <v>61</v>
      </c>
    </row>
    <row r="4" spans="1:9" x14ac:dyDescent="0.25">
      <c r="A4" s="20">
        <v>3</v>
      </c>
      <c r="B4" t="s">
        <v>23</v>
      </c>
      <c r="C4" s="21">
        <v>0</v>
      </c>
      <c r="D4" s="21">
        <v>7.15</v>
      </c>
      <c r="E4" s="21">
        <v>0</v>
      </c>
      <c r="F4" s="21">
        <v>0.4</v>
      </c>
      <c r="G4" s="21">
        <v>2.67</v>
      </c>
      <c r="H4" s="22">
        <v>42599</v>
      </c>
      <c r="I4" s="22"/>
    </row>
    <row r="5" spans="1:9" x14ac:dyDescent="0.25">
      <c r="A5" s="20">
        <v>108</v>
      </c>
      <c r="B5" t="s">
        <v>24</v>
      </c>
      <c r="C5" s="21">
        <v>0</v>
      </c>
      <c r="D5" s="21">
        <v>96.59</v>
      </c>
      <c r="E5" s="21">
        <v>0</v>
      </c>
      <c r="F5" s="21">
        <v>79.63</v>
      </c>
      <c r="G5" s="21">
        <v>29.22</v>
      </c>
      <c r="H5" s="22">
        <v>42212</v>
      </c>
      <c r="I5" s="22">
        <v>42212</v>
      </c>
    </row>
    <row r="6" spans="1:9" x14ac:dyDescent="0.25">
      <c r="A6" s="20">
        <v>193</v>
      </c>
      <c r="B6" t="s">
        <v>23</v>
      </c>
      <c r="C6" s="21"/>
      <c r="D6" s="21"/>
      <c r="E6" s="21"/>
      <c r="F6" s="21"/>
      <c r="G6" s="21"/>
      <c r="H6" s="22">
        <v>42599</v>
      </c>
      <c r="I6" s="22"/>
    </row>
    <row r="7" spans="1:9" x14ac:dyDescent="0.25">
      <c r="A7" s="20">
        <v>200</v>
      </c>
      <c r="B7" t="s">
        <v>22</v>
      </c>
      <c r="C7" s="21">
        <v>0</v>
      </c>
      <c r="D7" s="21">
        <v>0</v>
      </c>
      <c r="E7" s="21">
        <v>0</v>
      </c>
      <c r="F7" s="21">
        <v>200</v>
      </c>
      <c r="G7" s="21">
        <v>0</v>
      </c>
      <c r="H7" s="22"/>
      <c r="I7" s="22"/>
    </row>
    <row r="8" spans="1:9" x14ac:dyDescent="0.25">
      <c r="A8" s="20">
        <v>207</v>
      </c>
      <c r="B8" t="s">
        <v>25</v>
      </c>
      <c r="C8" s="21">
        <v>0</v>
      </c>
      <c r="D8" s="21">
        <v>497.99</v>
      </c>
      <c r="E8" s="21">
        <v>0</v>
      </c>
      <c r="F8" s="21">
        <v>0</v>
      </c>
      <c r="G8" s="21">
        <v>207.13</v>
      </c>
      <c r="H8" s="22"/>
      <c r="I8" s="22"/>
    </row>
    <row r="9" spans="1:9" x14ac:dyDescent="0.25">
      <c r="A9" s="20">
        <v>465</v>
      </c>
      <c r="B9" t="s">
        <v>24</v>
      </c>
      <c r="C9" s="21">
        <v>0</v>
      </c>
      <c r="D9" s="21">
        <v>148.44999999999999</v>
      </c>
      <c r="E9" s="21">
        <v>0</v>
      </c>
      <c r="F9" s="21">
        <v>97.14</v>
      </c>
      <c r="G9" s="21">
        <v>368.43</v>
      </c>
      <c r="H9" s="22"/>
      <c r="I9" s="22"/>
    </row>
    <row r="10" spans="1:9" x14ac:dyDescent="0.25">
      <c r="A10" s="20">
        <v>555</v>
      </c>
      <c r="B10" t="s">
        <v>26</v>
      </c>
      <c r="C10" s="21">
        <v>0</v>
      </c>
      <c r="D10" s="21">
        <v>1182.01</v>
      </c>
      <c r="E10" s="21">
        <v>0</v>
      </c>
      <c r="F10" s="21">
        <v>174.04</v>
      </c>
      <c r="G10" s="21">
        <v>381.56</v>
      </c>
      <c r="H10" s="22">
        <v>42065</v>
      </c>
      <c r="I10" s="22">
        <v>42065</v>
      </c>
    </row>
    <row r="11" spans="1:9" x14ac:dyDescent="0.25">
      <c r="A11" s="20">
        <v>1073</v>
      </c>
      <c r="B11" t="s">
        <v>24</v>
      </c>
      <c r="C11" s="21"/>
      <c r="D11" s="21"/>
      <c r="E11" s="21"/>
      <c r="F11" s="21"/>
      <c r="G11" s="21"/>
      <c r="H11" s="22">
        <v>42212</v>
      </c>
      <c r="I11" s="22">
        <v>42212</v>
      </c>
    </row>
    <row r="12" spans="1:9" x14ac:dyDescent="0.25">
      <c r="A12" s="20">
        <v>1650</v>
      </c>
      <c r="B12" t="s">
        <v>24</v>
      </c>
      <c r="C12" s="21"/>
      <c r="D12" s="21"/>
      <c r="E12" s="21"/>
      <c r="F12" s="21"/>
      <c r="G12" s="21"/>
      <c r="H12" s="22"/>
      <c r="I12" s="22"/>
    </row>
    <row r="13" spans="1:9" x14ac:dyDescent="0.25">
      <c r="A13" s="20">
        <v>1977</v>
      </c>
      <c r="B13" t="s">
        <v>25</v>
      </c>
      <c r="C13" s="21"/>
      <c r="D13" s="21"/>
      <c r="E13" s="21"/>
      <c r="F13" s="21"/>
      <c r="G13" s="21"/>
      <c r="H13" s="22"/>
      <c r="I13" s="22"/>
    </row>
    <row r="14" spans="1:9" x14ac:dyDescent="0.25">
      <c r="A14" s="20">
        <v>4509</v>
      </c>
      <c r="B14" t="s">
        <v>26</v>
      </c>
      <c r="C14" s="21"/>
      <c r="D14" s="21"/>
      <c r="E14" s="21"/>
      <c r="F14" s="21"/>
      <c r="G14" s="21"/>
      <c r="H14" s="22">
        <v>42065</v>
      </c>
      <c r="I14" s="22">
        <v>42065</v>
      </c>
    </row>
    <row r="15" spans="1:9" x14ac:dyDescent="0.25">
      <c r="A15" s="20">
        <v>16000</v>
      </c>
      <c r="B15" t="s">
        <v>22</v>
      </c>
      <c r="C15" s="21"/>
      <c r="D15" s="21"/>
      <c r="E15" s="21"/>
      <c r="F15" s="21"/>
      <c r="G15" s="21"/>
      <c r="H15" s="22"/>
      <c r="I15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A30"/>
  <sheetViews>
    <sheetView workbookViewId="0">
      <selection activeCell="A17" sqref="A17:XFD18"/>
    </sheetView>
  </sheetViews>
  <sheetFormatPr defaultRowHeight="11.25" x14ac:dyDescent="0.2"/>
  <cols>
    <col min="1" max="1" width="16.85546875" style="2" customWidth="1"/>
    <col min="2" max="2" width="17.85546875" style="2" bestFit="1" customWidth="1"/>
    <col min="3" max="3" width="16.85546875" style="2" bestFit="1" customWidth="1"/>
    <col min="4" max="4" width="16.5703125" style="2" bestFit="1" customWidth="1"/>
    <col min="5" max="5" width="11.5703125" style="2" bestFit="1" customWidth="1"/>
    <col min="6" max="10" width="17.28515625" style="2" customWidth="1"/>
    <col min="11" max="19" width="11" style="2" bestFit="1" customWidth="1"/>
    <col min="20" max="22" width="11.85546875" style="2" bestFit="1" customWidth="1"/>
    <col min="23" max="23" width="18.140625" style="2" bestFit="1" customWidth="1"/>
    <col min="24" max="24" width="16" style="2" bestFit="1" customWidth="1"/>
    <col min="25" max="26" width="16" style="3" bestFit="1" customWidth="1"/>
    <col min="27" max="27" width="14.42578125" style="2" bestFit="1" customWidth="1"/>
    <col min="28" max="28" width="9.140625" style="2" customWidth="1"/>
    <col min="29" max="16384" width="9.140625" style="2"/>
  </cols>
  <sheetData>
    <row r="1" spans="1:27" s="1" customFormat="1" ht="108" customHeight="1" x14ac:dyDescent="0.2">
      <c r="A1" s="16" t="s">
        <v>0</v>
      </c>
      <c r="B1" s="16" t="s">
        <v>1</v>
      </c>
      <c r="C1" s="16" t="s">
        <v>2</v>
      </c>
      <c r="D1" s="16" t="s">
        <v>35</v>
      </c>
      <c r="E1" s="16" t="s">
        <v>36</v>
      </c>
      <c r="F1" s="17" t="s">
        <v>37</v>
      </c>
      <c r="G1" s="17" t="s">
        <v>38</v>
      </c>
      <c r="H1" s="17" t="s">
        <v>39</v>
      </c>
      <c r="I1" s="17" t="s">
        <v>40</v>
      </c>
      <c r="J1" s="17" t="s">
        <v>41</v>
      </c>
      <c r="K1" s="18" t="s">
        <v>42</v>
      </c>
      <c r="L1" s="18" t="s">
        <v>43</v>
      </c>
      <c r="M1" s="18" t="s">
        <v>44</v>
      </c>
      <c r="N1" s="18" t="s">
        <v>45</v>
      </c>
      <c r="O1" s="18" t="s">
        <v>46</v>
      </c>
      <c r="P1" s="18" t="s">
        <v>47</v>
      </c>
      <c r="Q1" s="18" t="s">
        <v>48</v>
      </c>
      <c r="R1" s="18" t="s">
        <v>49</v>
      </c>
      <c r="S1" s="18" t="s">
        <v>50</v>
      </c>
      <c r="T1" s="18" t="s">
        <v>51</v>
      </c>
      <c r="U1" s="18" t="s">
        <v>52</v>
      </c>
      <c r="V1" s="18" t="s">
        <v>53</v>
      </c>
      <c r="W1" s="18" t="s">
        <v>3</v>
      </c>
      <c r="X1" s="18" t="s">
        <v>4</v>
      </c>
      <c r="Y1" s="17" t="s">
        <v>5</v>
      </c>
      <c r="Z1" s="17" t="s">
        <v>6</v>
      </c>
      <c r="AA1" s="15" t="s">
        <v>54</v>
      </c>
    </row>
    <row r="2" spans="1:27" ht="12.75" customHeight="1" x14ac:dyDescent="0.2">
      <c r="A2" s="4" t="s">
        <v>21</v>
      </c>
      <c r="B2" s="5" t="s">
        <v>28</v>
      </c>
      <c r="C2" s="6"/>
      <c r="D2" s="7">
        <v>1000</v>
      </c>
      <c r="E2" s="7">
        <v>1000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2163.85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2360</v>
      </c>
      <c r="W2" s="19"/>
      <c r="X2" s="19"/>
      <c r="Y2" s="8"/>
      <c r="Z2" s="8"/>
      <c r="AA2" s="7">
        <v>0</v>
      </c>
    </row>
    <row r="3" spans="1:27" ht="12.75" customHeight="1" x14ac:dyDescent="0.2">
      <c r="A3" s="9" t="s">
        <v>22</v>
      </c>
      <c r="B3" s="5" t="s">
        <v>29</v>
      </c>
      <c r="C3" s="6"/>
      <c r="D3" s="7">
        <v>16000</v>
      </c>
      <c r="E3" s="7">
        <v>0</v>
      </c>
      <c r="F3" s="7">
        <v>0</v>
      </c>
      <c r="G3" s="7">
        <v>0</v>
      </c>
      <c r="H3" s="7">
        <v>0</v>
      </c>
      <c r="I3" s="7">
        <v>200</v>
      </c>
      <c r="J3" s="7">
        <v>0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19"/>
      <c r="X3" s="19"/>
      <c r="Y3" s="8"/>
      <c r="Z3" s="8"/>
      <c r="AA3" s="7">
        <v>200</v>
      </c>
    </row>
    <row r="4" spans="1:27" ht="12.75" customHeight="1" x14ac:dyDescent="0.2">
      <c r="A4" s="9" t="s">
        <v>22</v>
      </c>
      <c r="B4" s="5" t="s">
        <v>29</v>
      </c>
      <c r="C4" s="6"/>
      <c r="D4" s="7">
        <v>16000</v>
      </c>
      <c r="E4" s="7">
        <v>16000</v>
      </c>
      <c r="F4" s="7"/>
      <c r="G4" s="7"/>
      <c r="H4" s="7"/>
      <c r="I4" s="7"/>
      <c r="J4" s="7"/>
      <c r="K4" s="7">
        <v>0</v>
      </c>
      <c r="L4" s="7">
        <v>0</v>
      </c>
      <c r="M4" s="7">
        <v>0</v>
      </c>
      <c r="N4" s="7">
        <v>0</v>
      </c>
      <c r="O4" s="7">
        <v>7183.25</v>
      </c>
      <c r="P4" s="7">
        <v>1132</v>
      </c>
      <c r="Q4" s="7">
        <v>0</v>
      </c>
      <c r="R4" s="7">
        <v>0</v>
      </c>
      <c r="S4" s="7">
        <v>0</v>
      </c>
      <c r="T4" s="7">
        <v>0</v>
      </c>
      <c r="U4" s="7">
        <v>8000</v>
      </c>
      <c r="V4" s="7">
        <v>37440</v>
      </c>
      <c r="W4" s="19"/>
      <c r="X4" s="19"/>
      <c r="Y4" s="8"/>
      <c r="Z4" s="8"/>
      <c r="AA4" s="7">
        <v>16000</v>
      </c>
    </row>
    <row r="5" spans="1:27" ht="12.75" customHeight="1" x14ac:dyDescent="0.2">
      <c r="A5" s="9" t="s">
        <v>22</v>
      </c>
      <c r="B5" s="5" t="s">
        <v>29</v>
      </c>
      <c r="C5" s="6" t="s">
        <v>9</v>
      </c>
      <c r="D5" s="7">
        <v>900</v>
      </c>
      <c r="E5" s="7">
        <v>0</v>
      </c>
      <c r="F5" s="7"/>
      <c r="G5" s="7"/>
      <c r="H5" s="7"/>
      <c r="I5" s="7"/>
      <c r="J5" s="7"/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19">
        <v>43028</v>
      </c>
      <c r="X5" s="19">
        <v>43039</v>
      </c>
      <c r="Y5" s="8">
        <v>12</v>
      </c>
      <c r="Z5" s="8">
        <v>1</v>
      </c>
      <c r="AA5" s="7">
        <v>0</v>
      </c>
    </row>
    <row r="6" spans="1:27" ht="12.75" customHeight="1" x14ac:dyDescent="0.2">
      <c r="A6" s="9" t="s">
        <v>22</v>
      </c>
      <c r="B6" s="5" t="s">
        <v>29</v>
      </c>
      <c r="C6" s="6" t="s">
        <v>10</v>
      </c>
      <c r="D6" s="7">
        <v>1650</v>
      </c>
      <c r="E6" s="7">
        <v>0</v>
      </c>
      <c r="F6" s="7"/>
      <c r="G6" s="7"/>
      <c r="H6" s="7"/>
      <c r="I6" s="7"/>
      <c r="J6" s="7"/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19">
        <v>43028</v>
      </c>
      <c r="X6" s="19">
        <v>43039</v>
      </c>
      <c r="Y6" s="8">
        <v>12</v>
      </c>
      <c r="Z6" s="8">
        <v>1</v>
      </c>
      <c r="AA6" s="7">
        <v>0</v>
      </c>
    </row>
    <row r="7" spans="1:27" ht="12.75" customHeight="1" x14ac:dyDescent="0.2">
      <c r="A7" s="9" t="s">
        <v>22</v>
      </c>
      <c r="B7" s="5" t="s">
        <v>29</v>
      </c>
      <c r="C7" s="6" t="s">
        <v>11</v>
      </c>
      <c r="D7" s="7">
        <v>350</v>
      </c>
      <c r="E7" s="7">
        <v>0</v>
      </c>
      <c r="F7" s="7"/>
      <c r="G7" s="7"/>
      <c r="H7" s="7"/>
      <c r="I7" s="7"/>
      <c r="J7" s="7"/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19">
        <v>43028</v>
      </c>
      <c r="X7" s="19">
        <v>43039</v>
      </c>
      <c r="Y7" s="8">
        <v>12</v>
      </c>
      <c r="Z7" s="8">
        <v>1</v>
      </c>
      <c r="AA7" s="7">
        <v>0</v>
      </c>
    </row>
    <row r="8" spans="1:27" ht="12.75" customHeight="1" x14ac:dyDescent="0.2">
      <c r="A8" s="9" t="s">
        <v>22</v>
      </c>
      <c r="B8" s="5" t="s">
        <v>29</v>
      </c>
      <c r="C8" s="6" t="s">
        <v>12</v>
      </c>
      <c r="D8" s="7">
        <v>550</v>
      </c>
      <c r="E8" s="7">
        <v>0</v>
      </c>
      <c r="F8" s="7"/>
      <c r="G8" s="7"/>
      <c r="H8" s="7"/>
      <c r="I8" s="7"/>
      <c r="J8" s="7"/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19">
        <v>43028</v>
      </c>
      <c r="X8" s="19">
        <v>43039</v>
      </c>
      <c r="Y8" s="8">
        <v>12</v>
      </c>
      <c r="Z8" s="8">
        <v>1</v>
      </c>
      <c r="AA8" s="7">
        <v>0</v>
      </c>
    </row>
    <row r="9" spans="1:27" ht="12.75" customHeight="1" x14ac:dyDescent="0.2">
      <c r="A9" s="9" t="s">
        <v>22</v>
      </c>
      <c r="B9" s="5" t="s">
        <v>29</v>
      </c>
      <c r="C9" s="6" t="s">
        <v>13</v>
      </c>
      <c r="D9" s="7">
        <v>175</v>
      </c>
      <c r="E9" s="7">
        <v>0</v>
      </c>
      <c r="F9" s="7"/>
      <c r="G9" s="7"/>
      <c r="H9" s="7"/>
      <c r="I9" s="7"/>
      <c r="J9" s="7"/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19">
        <v>43028</v>
      </c>
      <c r="X9" s="19">
        <v>43039</v>
      </c>
      <c r="Y9" s="8">
        <v>12</v>
      </c>
      <c r="Z9" s="8">
        <v>1</v>
      </c>
      <c r="AA9" s="7">
        <v>0</v>
      </c>
    </row>
    <row r="10" spans="1:27" ht="12.75" customHeight="1" x14ac:dyDescent="0.2">
      <c r="A10" s="9" t="s">
        <v>22</v>
      </c>
      <c r="B10" s="5" t="s">
        <v>29</v>
      </c>
      <c r="C10" s="6" t="s">
        <v>14</v>
      </c>
      <c r="D10" s="7">
        <v>75</v>
      </c>
      <c r="E10" s="7">
        <v>0</v>
      </c>
      <c r="F10" s="7"/>
      <c r="G10" s="7"/>
      <c r="H10" s="7"/>
      <c r="I10" s="7"/>
      <c r="J10" s="7"/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19">
        <v>43028</v>
      </c>
      <c r="X10" s="19">
        <v>43039</v>
      </c>
      <c r="Y10" s="8">
        <v>12</v>
      </c>
      <c r="Z10" s="8">
        <v>1</v>
      </c>
      <c r="AA10" s="7">
        <v>0</v>
      </c>
    </row>
    <row r="11" spans="1:27" ht="12.75" customHeight="1" x14ac:dyDescent="0.2">
      <c r="A11" s="9" t="s">
        <v>22</v>
      </c>
      <c r="B11" s="5" t="s">
        <v>29</v>
      </c>
      <c r="C11" s="6" t="s">
        <v>15</v>
      </c>
      <c r="D11" s="7">
        <v>4400</v>
      </c>
      <c r="E11" s="7">
        <v>0</v>
      </c>
      <c r="F11" s="7"/>
      <c r="G11" s="7"/>
      <c r="H11" s="7"/>
      <c r="I11" s="7"/>
      <c r="J11" s="7"/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19">
        <v>43028</v>
      </c>
      <c r="X11" s="19">
        <v>43039</v>
      </c>
      <c r="Y11" s="8">
        <v>12</v>
      </c>
      <c r="Z11" s="8">
        <v>1</v>
      </c>
      <c r="AA11" s="7">
        <v>0</v>
      </c>
    </row>
    <row r="12" spans="1:27" ht="12.75" customHeight="1" x14ac:dyDescent="0.2">
      <c r="A12" s="9" t="s">
        <v>22</v>
      </c>
      <c r="B12" s="5" t="s">
        <v>29</v>
      </c>
      <c r="C12" s="6" t="s">
        <v>16</v>
      </c>
      <c r="D12" s="7">
        <v>3200</v>
      </c>
      <c r="E12" s="7">
        <v>0</v>
      </c>
      <c r="F12" s="7"/>
      <c r="G12" s="7"/>
      <c r="H12" s="7"/>
      <c r="I12" s="7"/>
      <c r="J12" s="7"/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19">
        <v>43040</v>
      </c>
      <c r="X12" s="19">
        <v>43039</v>
      </c>
      <c r="Y12" s="8">
        <v>0</v>
      </c>
      <c r="Z12" s="8">
        <v>1</v>
      </c>
      <c r="AA12" s="7">
        <v>0</v>
      </c>
    </row>
    <row r="13" spans="1:27" ht="12.75" customHeight="1" x14ac:dyDescent="0.2">
      <c r="A13" s="9" t="s">
        <v>22</v>
      </c>
      <c r="B13" s="5" t="s">
        <v>29</v>
      </c>
      <c r="C13" s="6" t="s">
        <v>17</v>
      </c>
      <c r="D13" s="7">
        <v>950</v>
      </c>
      <c r="E13" s="7">
        <v>0</v>
      </c>
      <c r="F13" s="7"/>
      <c r="G13" s="7"/>
      <c r="H13" s="7"/>
      <c r="I13" s="7"/>
      <c r="J13" s="7"/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19">
        <v>43040</v>
      </c>
      <c r="X13" s="19">
        <v>43039</v>
      </c>
      <c r="Y13" s="8">
        <v>0</v>
      </c>
      <c r="Z13" s="8">
        <v>1</v>
      </c>
      <c r="AA13" s="7">
        <v>0</v>
      </c>
    </row>
    <row r="14" spans="1:27" ht="12.75" customHeight="1" x14ac:dyDescent="0.2">
      <c r="A14" s="9" t="s">
        <v>22</v>
      </c>
      <c r="B14" s="5" t="s">
        <v>29</v>
      </c>
      <c r="C14" s="6" t="s">
        <v>18</v>
      </c>
      <c r="D14" s="7">
        <v>2300</v>
      </c>
      <c r="E14" s="7">
        <v>0</v>
      </c>
      <c r="F14" s="7"/>
      <c r="G14" s="7"/>
      <c r="H14" s="7"/>
      <c r="I14" s="7"/>
      <c r="J14" s="7"/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19">
        <v>43040</v>
      </c>
      <c r="X14" s="19">
        <v>43039</v>
      </c>
      <c r="Y14" s="8">
        <v>0</v>
      </c>
      <c r="Z14" s="8">
        <v>1</v>
      </c>
      <c r="AA14" s="7">
        <v>0</v>
      </c>
    </row>
    <row r="15" spans="1:27" ht="12.75" customHeight="1" x14ac:dyDescent="0.2">
      <c r="A15" s="9" t="s">
        <v>22</v>
      </c>
      <c r="B15" s="5" t="s">
        <v>29</v>
      </c>
      <c r="C15" s="6" t="s">
        <v>19</v>
      </c>
      <c r="D15" s="7">
        <v>900</v>
      </c>
      <c r="E15" s="7">
        <v>0</v>
      </c>
      <c r="F15" s="7"/>
      <c r="G15" s="7"/>
      <c r="H15" s="7"/>
      <c r="I15" s="7"/>
      <c r="J15" s="7"/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19">
        <v>43040</v>
      </c>
      <c r="X15" s="19">
        <v>43039</v>
      </c>
      <c r="Y15" s="8">
        <v>0</v>
      </c>
      <c r="Z15" s="8">
        <v>1</v>
      </c>
      <c r="AA15" s="7">
        <v>0</v>
      </c>
    </row>
    <row r="16" spans="1:27" ht="12.75" customHeight="1" x14ac:dyDescent="0.2">
      <c r="A16" s="9" t="s">
        <v>22</v>
      </c>
      <c r="B16" s="5" t="s">
        <v>29</v>
      </c>
      <c r="C16" s="6" t="s">
        <v>20</v>
      </c>
      <c r="D16" s="7">
        <v>550</v>
      </c>
      <c r="E16" s="7">
        <v>0</v>
      </c>
      <c r="F16" s="7"/>
      <c r="G16" s="7"/>
      <c r="H16" s="7"/>
      <c r="I16" s="7"/>
      <c r="J16" s="7"/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19">
        <v>43040</v>
      </c>
      <c r="X16" s="19">
        <v>43039</v>
      </c>
      <c r="Y16" s="8">
        <v>0</v>
      </c>
      <c r="Z16" s="8">
        <v>1</v>
      </c>
      <c r="AA16" s="7">
        <v>0</v>
      </c>
    </row>
    <row r="17" spans="1:27" ht="12.75" customHeight="1" x14ac:dyDescent="0.2">
      <c r="A17" s="10" t="s">
        <v>23</v>
      </c>
      <c r="B17" s="5" t="s">
        <v>30</v>
      </c>
      <c r="C17" s="6"/>
      <c r="D17" s="7">
        <v>193</v>
      </c>
      <c r="E17" s="7">
        <v>0</v>
      </c>
      <c r="F17" s="7">
        <v>0</v>
      </c>
      <c r="G17" s="7">
        <v>7.15</v>
      </c>
      <c r="H17" s="7">
        <v>0</v>
      </c>
      <c r="I17" s="7">
        <v>0.4</v>
      </c>
      <c r="J17" s="7">
        <v>2.67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19">
        <v>42599</v>
      </c>
      <c r="X17" s="19"/>
      <c r="Y17" s="8">
        <v>441</v>
      </c>
      <c r="Z17" s="8"/>
      <c r="AA17" s="7">
        <v>3</v>
      </c>
    </row>
    <row r="18" spans="1:27" ht="12.75" customHeight="1" x14ac:dyDescent="0.2">
      <c r="A18" s="10" t="s">
        <v>23</v>
      </c>
      <c r="B18" s="5" t="s">
        <v>30</v>
      </c>
      <c r="C18" s="6"/>
      <c r="D18" s="7">
        <v>193</v>
      </c>
      <c r="E18" s="7">
        <v>193</v>
      </c>
      <c r="F18" s="7"/>
      <c r="G18" s="7"/>
      <c r="H18" s="7"/>
      <c r="I18" s="7"/>
      <c r="J18" s="7"/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479.2</v>
      </c>
      <c r="V18" s="7">
        <v>0</v>
      </c>
      <c r="W18" s="19">
        <v>42599</v>
      </c>
      <c r="X18" s="19"/>
      <c r="Y18" s="8">
        <v>441</v>
      </c>
      <c r="Z18" s="8"/>
      <c r="AA18" s="7">
        <v>193</v>
      </c>
    </row>
    <row r="19" spans="1:27" ht="12.75" customHeight="1" x14ac:dyDescent="0.2">
      <c r="A19" s="11" t="s">
        <v>24</v>
      </c>
      <c r="B19" s="5" t="s">
        <v>31</v>
      </c>
      <c r="C19" s="6"/>
      <c r="D19" s="7">
        <v>1650</v>
      </c>
      <c r="E19" s="7">
        <v>0</v>
      </c>
      <c r="F19" s="7">
        <v>0</v>
      </c>
      <c r="G19" s="7">
        <v>148.44999999999999</v>
      </c>
      <c r="H19" s="7">
        <v>0</v>
      </c>
      <c r="I19" s="7">
        <v>97.14</v>
      </c>
      <c r="J19" s="7">
        <v>368.43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19"/>
      <c r="X19" s="19"/>
      <c r="Y19" s="8"/>
      <c r="Z19" s="8"/>
      <c r="AA19" s="7">
        <v>465</v>
      </c>
    </row>
    <row r="20" spans="1:27" ht="12.75" customHeight="1" x14ac:dyDescent="0.2">
      <c r="A20" s="11" t="s">
        <v>24</v>
      </c>
      <c r="B20" s="5" t="s">
        <v>31</v>
      </c>
      <c r="C20" s="6"/>
      <c r="D20" s="7">
        <v>1650</v>
      </c>
      <c r="E20" s="7">
        <v>1650</v>
      </c>
      <c r="F20" s="7"/>
      <c r="G20" s="7"/>
      <c r="H20" s="7"/>
      <c r="I20" s="7"/>
      <c r="J20" s="7"/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1000</v>
      </c>
      <c r="S20" s="7">
        <v>0</v>
      </c>
      <c r="T20" s="7">
        <v>0</v>
      </c>
      <c r="U20" s="7">
        <v>1150</v>
      </c>
      <c r="V20" s="7">
        <v>2368.63</v>
      </c>
      <c r="W20" s="19"/>
      <c r="X20" s="19"/>
      <c r="Y20" s="8"/>
      <c r="Z20" s="8"/>
      <c r="AA20" s="7">
        <v>1650</v>
      </c>
    </row>
    <row r="21" spans="1:27" ht="12.75" customHeight="1" x14ac:dyDescent="0.2">
      <c r="A21" s="11" t="s">
        <v>24</v>
      </c>
      <c r="B21" s="5" t="s">
        <v>31</v>
      </c>
      <c r="C21" s="6" t="s">
        <v>7</v>
      </c>
      <c r="D21" s="7">
        <v>1650</v>
      </c>
      <c r="E21" s="7">
        <v>0</v>
      </c>
      <c r="F21" s="7"/>
      <c r="G21" s="7"/>
      <c r="H21" s="7"/>
      <c r="I21" s="7"/>
      <c r="J21" s="7"/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19">
        <v>42192</v>
      </c>
      <c r="X21" s="19"/>
      <c r="Y21" s="8">
        <v>848</v>
      </c>
      <c r="Z21" s="8"/>
      <c r="AA21" s="7">
        <v>0</v>
      </c>
    </row>
    <row r="22" spans="1:27" ht="12.75" customHeight="1" x14ac:dyDescent="0.2">
      <c r="A22" s="11" t="s">
        <v>24</v>
      </c>
      <c r="B22" s="5" t="s">
        <v>31</v>
      </c>
      <c r="C22" s="6"/>
      <c r="D22" s="7">
        <v>1500</v>
      </c>
      <c r="E22" s="7">
        <v>0</v>
      </c>
      <c r="F22" s="7">
        <v>0</v>
      </c>
      <c r="G22" s="7">
        <v>96.59</v>
      </c>
      <c r="H22" s="7">
        <v>0</v>
      </c>
      <c r="I22" s="7">
        <v>79.63</v>
      </c>
      <c r="J22" s="7">
        <v>29.22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19">
        <v>42212</v>
      </c>
      <c r="X22" s="19">
        <v>42212</v>
      </c>
      <c r="Y22" s="8">
        <v>828</v>
      </c>
      <c r="Z22" s="8">
        <v>828</v>
      </c>
      <c r="AA22" s="7">
        <v>108</v>
      </c>
    </row>
    <row r="23" spans="1:27" ht="12.75" customHeight="1" x14ac:dyDescent="0.2">
      <c r="A23" s="11" t="s">
        <v>24</v>
      </c>
      <c r="B23" s="5" t="s">
        <v>31</v>
      </c>
      <c r="C23" s="6"/>
      <c r="D23" s="7">
        <v>1500</v>
      </c>
      <c r="E23" s="7">
        <v>1073</v>
      </c>
      <c r="F23" s="7"/>
      <c r="G23" s="7"/>
      <c r="H23" s="7"/>
      <c r="I23" s="7"/>
      <c r="J23" s="7"/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1429.31</v>
      </c>
      <c r="Q23" s="7">
        <v>0</v>
      </c>
      <c r="R23" s="7">
        <v>0</v>
      </c>
      <c r="S23" s="7">
        <v>0</v>
      </c>
      <c r="T23" s="7">
        <v>0</v>
      </c>
      <c r="U23" s="7">
        <v>700</v>
      </c>
      <c r="V23" s="7">
        <v>2131.31</v>
      </c>
      <c r="W23" s="19">
        <v>42212</v>
      </c>
      <c r="X23" s="19">
        <v>42212</v>
      </c>
      <c r="Y23" s="8">
        <v>828</v>
      </c>
      <c r="Z23" s="8">
        <v>828</v>
      </c>
      <c r="AA23" s="7">
        <v>1073</v>
      </c>
    </row>
    <row r="24" spans="1:27" ht="12.75" customHeight="1" x14ac:dyDescent="0.2">
      <c r="A24" s="12" t="s">
        <v>25</v>
      </c>
      <c r="B24" s="5" t="s">
        <v>32</v>
      </c>
      <c r="C24" s="6"/>
      <c r="D24" s="7">
        <v>2800</v>
      </c>
      <c r="E24" s="7">
        <v>0</v>
      </c>
      <c r="F24" s="7">
        <v>0</v>
      </c>
      <c r="G24" s="7">
        <v>497.99</v>
      </c>
      <c r="H24" s="7">
        <v>0</v>
      </c>
      <c r="I24" s="7">
        <v>0</v>
      </c>
      <c r="J24" s="7">
        <v>207.13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19"/>
      <c r="X24" s="19"/>
      <c r="Y24" s="8"/>
      <c r="Z24" s="8"/>
      <c r="AA24" s="7">
        <v>207</v>
      </c>
    </row>
    <row r="25" spans="1:27" ht="12.75" customHeight="1" x14ac:dyDescent="0.2">
      <c r="A25" s="12" t="s">
        <v>25</v>
      </c>
      <c r="B25" s="5" t="s">
        <v>32</v>
      </c>
      <c r="C25" s="6"/>
      <c r="D25" s="7">
        <v>2800</v>
      </c>
      <c r="E25" s="7">
        <v>1977</v>
      </c>
      <c r="F25" s="7"/>
      <c r="G25" s="7"/>
      <c r="H25" s="7"/>
      <c r="I25" s="7"/>
      <c r="J25" s="7"/>
      <c r="K25" s="7">
        <v>0</v>
      </c>
      <c r="L25" s="7">
        <v>0</v>
      </c>
      <c r="M25" s="7">
        <v>0</v>
      </c>
      <c r="N25" s="7">
        <v>0</v>
      </c>
      <c r="O25" s="7">
        <v>7479.57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9010.58</v>
      </c>
      <c r="W25" s="19"/>
      <c r="X25" s="19"/>
      <c r="Y25" s="8"/>
      <c r="Z25" s="8"/>
      <c r="AA25" s="7">
        <v>1977</v>
      </c>
    </row>
    <row r="26" spans="1:27" ht="12.75" customHeight="1" x14ac:dyDescent="0.2">
      <c r="A26" s="12" t="s">
        <v>25</v>
      </c>
      <c r="B26" s="5" t="s">
        <v>32</v>
      </c>
      <c r="C26" s="6" t="s">
        <v>8</v>
      </c>
      <c r="D26" s="7">
        <v>3300</v>
      </c>
      <c r="E26" s="7">
        <v>0</v>
      </c>
      <c r="F26" s="7"/>
      <c r="G26" s="7"/>
      <c r="H26" s="7"/>
      <c r="I26" s="7"/>
      <c r="J26" s="7"/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19">
        <v>42460</v>
      </c>
      <c r="X26" s="19"/>
      <c r="Y26" s="8">
        <v>580</v>
      </c>
      <c r="Z26" s="8"/>
      <c r="AA26" s="7">
        <v>0</v>
      </c>
    </row>
    <row r="27" spans="1:27" ht="12.75" customHeight="1" x14ac:dyDescent="0.2">
      <c r="A27" s="13" t="s">
        <v>26</v>
      </c>
      <c r="B27" s="5" t="s">
        <v>33</v>
      </c>
      <c r="C27" s="6"/>
      <c r="D27" s="7">
        <v>4800</v>
      </c>
      <c r="E27" s="7">
        <v>0</v>
      </c>
      <c r="F27" s="7">
        <v>0</v>
      </c>
      <c r="G27" s="7">
        <v>1182.01</v>
      </c>
      <c r="H27" s="7">
        <v>0</v>
      </c>
      <c r="I27" s="7">
        <v>174.04</v>
      </c>
      <c r="J27" s="7">
        <v>381.56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19">
        <v>42065</v>
      </c>
      <c r="X27" s="19">
        <v>42065</v>
      </c>
      <c r="Y27" s="8">
        <v>975</v>
      </c>
      <c r="Z27" s="8">
        <v>975</v>
      </c>
      <c r="AA27" s="7">
        <v>555</v>
      </c>
    </row>
    <row r="28" spans="1:27" ht="12.75" customHeight="1" x14ac:dyDescent="0.2">
      <c r="A28" s="13" t="s">
        <v>26</v>
      </c>
      <c r="B28" s="5" t="s">
        <v>33</v>
      </c>
      <c r="C28" s="6"/>
      <c r="D28" s="7">
        <v>4800</v>
      </c>
      <c r="E28" s="7">
        <v>4509</v>
      </c>
      <c r="F28" s="7"/>
      <c r="G28" s="7"/>
      <c r="H28" s="7"/>
      <c r="I28" s="7"/>
      <c r="J28" s="7"/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5760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6538.12</v>
      </c>
      <c r="W28" s="19">
        <v>42065</v>
      </c>
      <c r="X28" s="19">
        <v>42065</v>
      </c>
      <c r="Y28" s="8">
        <v>975</v>
      </c>
      <c r="Z28" s="8">
        <v>975</v>
      </c>
      <c r="AA28" s="7">
        <v>4509</v>
      </c>
    </row>
    <row r="29" spans="1:27" ht="12.75" customHeight="1" x14ac:dyDescent="0.2">
      <c r="A29" s="14" t="s">
        <v>27</v>
      </c>
      <c r="B29" s="5" t="s">
        <v>34</v>
      </c>
      <c r="C29" s="6"/>
      <c r="D29" s="7">
        <v>1000</v>
      </c>
      <c r="E29" s="7">
        <v>577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3534</v>
      </c>
      <c r="W29" s="19"/>
      <c r="X29" s="19"/>
      <c r="Y29" s="8"/>
      <c r="Z29" s="8"/>
      <c r="AA29" s="7">
        <v>0</v>
      </c>
    </row>
    <row r="30" spans="1:27" ht="12.75" customHeight="1" x14ac:dyDescent="0.2"/>
  </sheetData>
  <autoFilter ref="A1:AB29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nazaryan_rv</dc:creator>
  <cp:lastModifiedBy>ГАВ</cp:lastModifiedBy>
  <dcterms:created xsi:type="dcterms:W3CDTF">2017-11-13T13:45:19Z</dcterms:created>
  <dcterms:modified xsi:type="dcterms:W3CDTF">2017-11-27T14:20:31Z</dcterms:modified>
</cp:coreProperties>
</file>