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1840" windowHeight="11685"/>
  </bookViews>
  <sheets>
    <sheet name="Сотрудник 1" sheetId="1" r:id="rId1"/>
    <sheet name="Лист2" sheetId="2" r:id="rId2"/>
    <sheet name="Лист3" sheetId="3" r:id="rId3"/>
  </sheets>
  <definedNames>
    <definedName name="пнчт">{8.5,11,12,13,14,17.75}</definedName>
    <definedName name="пт">{8.5,11,12,13,14,16.5}</definedName>
    <definedName name="рпнчт">{"8:30","12:","","13:","17:45",""}</definedName>
    <definedName name="рпт">{"8:30","12:","","13:","16:30",""}</definedName>
  </definedNames>
  <calcPr calcId="145621" refMode="R1C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4" i="1"/>
  <c r="D2" i="1" l="1"/>
</calcChain>
</file>

<file path=xl/sharedStrings.xml><?xml version="1.0" encoding="utf-8"?>
<sst xmlns="http://schemas.openxmlformats.org/spreadsheetml/2006/main" count="3" uniqueCount="3">
  <si>
    <t>Дата</t>
  </si>
  <si>
    <t>Время</t>
  </si>
  <si>
    <t>Итого прогулял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</si>
</sst>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8" formatCode="0.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 applyFill="1" applyBorder="1"/>
    <xf numFmtId="14" fontId="0" fillId="0" borderId="0" xfId="0" applyNumberFormat="1"/>
    <xf numFmtId="164" fontId="1" fillId="0" borderId="0" xfId="0" applyNumberFormat="1" applyFont="1" applyFill="1" applyBorder="1"/>
    <xf numFmtId="164" fontId="0" fillId="0" borderId="0" xfId="0" applyNumberFormat="1"/>
    <xf numFmtId="1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8" fontId="0" fillId="0" borderId="0" xfId="0" applyNumberFormat="1"/>
    <xf numFmtId="0" fontId="2" fillId="0" borderId="0" xfId="0" applyFont="1"/>
    <xf numFmtId="164" fontId="0" fillId="2" borderId="0" xfId="0" applyNumberForma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643"/>
  <sheetViews>
    <sheetView tabSelected="1" workbookViewId="0">
      <selection activeCell="J12" sqref="J12"/>
    </sheetView>
  </sheetViews>
  <sheetFormatPr defaultRowHeight="15" x14ac:dyDescent="0.25"/>
  <cols>
    <col min="1" max="1" width="23" style="2" customWidth="1"/>
    <col min="2" max="2" width="8.140625" style="4" bestFit="1" customWidth="1"/>
    <col min="3" max="3" width="15.28515625" bestFit="1" customWidth="1"/>
    <col min="4" max="4" width="9.140625" customWidth="1"/>
  </cols>
  <sheetData>
    <row r="1" spans="1:9" x14ac:dyDescent="0.25">
      <c r="I1" s="7"/>
    </row>
    <row r="2" spans="1:9" x14ac:dyDescent="0.25">
      <c r="C2" s="8" t="s">
        <v>2</v>
      </c>
      <c r="D2" s="9">
        <f>SUM(D4:D643)</f>
        <v>3.7130671296296316</v>
      </c>
    </row>
    <row r="3" spans="1:9" x14ac:dyDescent="0.25">
      <c r="A3" s="5" t="s">
        <v>0</v>
      </c>
      <c r="B3" s="6" t="s">
        <v>1</v>
      </c>
      <c r="D3" s="10"/>
    </row>
    <row r="4" spans="1:9" x14ac:dyDescent="0.25">
      <c r="A4" s="1">
        <v>42744</v>
      </c>
      <c r="B4" s="3">
        <v>0.30995370370370373</v>
      </c>
      <c r="D4" s="9">
        <f>IFERROR(ABS(LOOKUP(B4*24,IF(WEEKDAY(A4)=6,пт,пнчт),IF(WEEKDAY(A4)=6,рпт,рпнчт))-B4),0)</f>
        <v>0</v>
      </c>
    </row>
    <row r="5" spans="1:9" x14ac:dyDescent="0.25">
      <c r="A5" s="1">
        <v>42744</v>
      </c>
      <c r="B5" s="3">
        <v>0.49980324074074073</v>
      </c>
      <c r="D5" s="9">
        <f>IFERROR(ABS(LOOKUP(B5*24,IF(WEEKDAY(A5)=6,пт,пнчт),IF(WEEKDAY(A5)=6,рпт,рпнчт))-B5),0)</f>
        <v>1.9675925925927151E-4</v>
      </c>
    </row>
    <row r="6" spans="1:9" x14ac:dyDescent="0.25">
      <c r="A6" s="1">
        <v>42744</v>
      </c>
      <c r="B6" s="3">
        <v>0.51815972222222217</v>
      </c>
      <c r="D6" s="9">
        <f>IFERROR(ABS(LOOKUP(B6*24,IF(WEEKDAY(A6)=6,пт,пнчт),IF(WEEKDAY(A6)=6,рпт,рпнчт))-B6),0)</f>
        <v>0</v>
      </c>
    </row>
    <row r="7" spans="1:9" x14ac:dyDescent="0.25">
      <c r="A7" s="1">
        <v>42744</v>
      </c>
      <c r="B7" s="3">
        <v>0.74371527777777768</v>
      </c>
      <c r="D7" s="9">
        <f>IFERROR(ABS(LOOKUP(B7*24,IF(WEEKDAY(A7)=6,пт,пнчт),IF(WEEKDAY(A7)=6,рпт,рпнчт))-B7),0)</f>
        <v>0</v>
      </c>
    </row>
    <row r="8" spans="1:9" x14ac:dyDescent="0.25">
      <c r="A8" s="1">
        <v>42745</v>
      </c>
      <c r="B8" s="3">
        <v>0.34149305555555554</v>
      </c>
      <c r="D8" s="9">
        <f>IFERROR(ABS(LOOKUP(B8*24,IF(WEEKDAY(A8)=6,пт,пнчт),IF(WEEKDAY(A8)=6,рпт,рпнчт))-B8),0)</f>
        <v>0</v>
      </c>
    </row>
    <row r="9" spans="1:9" x14ac:dyDescent="0.25">
      <c r="A9" s="1">
        <v>42745</v>
      </c>
      <c r="B9" s="3">
        <v>0.75334490740740734</v>
      </c>
      <c r="D9" s="9">
        <f>IFERROR(ABS(LOOKUP(B9*24,IF(WEEKDAY(A9)=6,пт,пнчт),IF(WEEKDAY(A9)=6,рпт,рпнчт))-B9),0)</f>
        <v>0</v>
      </c>
    </row>
    <row r="10" spans="1:9" x14ac:dyDescent="0.25">
      <c r="A10" s="1">
        <v>42747</v>
      </c>
      <c r="B10" s="3">
        <v>0.31797453703703704</v>
      </c>
      <c r="D10" s="9">
        <f>IFERROR(ABS(LOOKUP(B10*24,IF(WEEKDAY(A10)=6,пт,пнчт),IF(WEEKDAY(A10)=6,рпт,рпнчт))-B10),0)</f>
        <v>0</v>
      </c>
    </row>
    <row r="11" spans="1:9" x14ac:dyDescent="0.25">
      <c r="A11" s="1">
        <v>42747</v>
      </c>
      <c r="B11" s="3">
        <v>0.49907407407407406</v>
      </c>
      <c r="D11" s="9">
        <f>IFERROR(ABS(LOOKUP(B11*24,IF(WEEKDAY(A11)=6,пт,пнчт),IF(WEEKDAY(A11)=6,рпт,рпнчт))-B11),0)</f>
        <v>9.2592592592594114E-4</v>
      </c>
    </row>
    <row r="12" spans="1:9" x14ac:dyDescent="0.25">
      <c r="A12" s="1">
        <v>42747</v>
      </c>
      <c r="B12" s="3">
        <v>0.52721064814814811</v>
      </c>
      <c r="D12" s="9">
        <f>IFERROR(ABS(LOOKUP(B12*24,IF(WEEKDAY(A12)=6,пт,пнчт),IF(WEEKDAY(A12)=6,рпт,рпнчт))-B12),0)</f>
        <v>0</v>
      </c>
    </row>
    <row r="13" spans="1:9" x14ac:dyDescent="0.25">
      <c r="A13" s="1">
        <v>42747</v>
      </c>
      <c r="B13" s="3">
        <v>0.7521874999999999</v>
      </c>
      <c r="D13" s="9">
        <f>IFERROR(ABS(LOOKUP(B13*24,IF(WEEKDAY(A13)=6,пт,пнчт),IF(WEEKDAY(A13)=6,рпт,рпнчт))-B13),0)</f>
        <v>0</v>
      </c>
    </row>
    <row r="14" spans="1:9" x14ac:dyDescent="0.25">
      <c r="A14" s="1">
        <v>42748</v>
      </c>
      <c r="B14" s="3">
        <v>0.31631944444444443</v>
      </c>
      <c r="D14" s="9">
        <f>IFERROR(ABS(LOOKUP(B14*24,IF(WEEKDAY(A14)=6,пт,пнчт),IF(WEEKDAY(A14)=6,рпт,рпнчт))-B14),0)</f>
        <v>0</v>
      </c>
    </row>
    <row r="15" spans="1:9" x14ac:dyDescent="0.25">
      <c r="A15" s="1">
        <v>42748</v>
      </c>
      <c r="B15" s="3">
        <v>0.69866898148148149</v>
      </c>
      <c r="D15" s="9">
        <f>IFERROR(ABS(LOOKUP(B15*24,IF(WEEKDAY(A15)=6,пт,пнчт),IF(WEEKDAY(A15)=6,рпт,рпнчт))-B15),0)</f>
        <v>0</v>
      </c>
    </row>
    <row r="16" spans="1:9" x14ac:dyDescent="0.25">
      <c r="A16" s="1">
        <v>42751</v>
      </c>
      <c r="B16" s="3">
        <v>0.32384259259259257</v>
      </c>
      <c r="D16" s="9">
        <f>IFERROR(ABS(LOOKUP(B16*24,IF(WEEKDAY(A16)=6,пт,пнчт),IF(WEEKDAY(A16)=6,рпт,рпнчт))-B16),0)</f>
        <v>0</v>
      </c>
    </row>
    <row r="17" spans="1:4" x14ac:dyDescent="0.25">
      <c r="A17" s="1">
        <v>42751</v>
      </c>
      <c r="B17" s="3">
        <v>0.49914351851851851</v>
      </c>
      <c r="D17" s="9">
        <f>IFERROR(ABS(LOOKUP(B17*24,IF(WEEKDAY(A17)=6,пт,пнчт),IF(WEEKDAY(A17)=6,рпт,рпнчт))-B17),0)</f>
        <v>8.5648148148148584E-4</v>
      </c>
    </row>
    <row r="18" spans="1:4" x14ac:dyDescent="0.25">
      <c r="A18" s="1">
        <v>42751</v>
      </c>
      <c r="B18" s="3">
        <v>0.51596064814814813</v>
      </c>
      <c r="D18" s="9">
        <f>IFERROR(ABS(LOOKUP(B18*24,IF(WEEKDAY(A18)=6,пт,пнчт),IF(WEEKDAY(A18)=6,рпт,рпнчт))-B18),0)</f>
        <v>0</v>
      </c>
    </row>
    <row r="19" spans="1:4" x14ac:dyDescent="0.25">
      <c r="A19" s="1">
        <v>42751</v>
      </c>
      <c r="B19" s="3">
        <v>0.73890046296296286</v>
      </c>
      <c r="D19" s="9">
        <f>IFERROR(ABS(LOOKUP(B19*24,IF(WEEKDAY(A19)=6,пт,пнчт),IF(WEEKDAY(A19)=6,рпт,рпнчт))-B19),0)</f>
        <v>6.8287037037051412E-4</v>
      </c>
    </row>
    <row r="20" spans="1:4" x14ac:dyDescent="0.25">
      <c r="A20" s="1">
        <v>42751</v>
      </c>
      <c r="B20" s="3">
        <v>0.74001157407407403</v>
      </c>
      <c r="D20" s="9">
        <f>IFERROR(ABS(LOOKUP(B20*24,IF(WEEKDAY(A20)=6,пт,пнчт),IF(WEEKDAY(A20)=6,рпт,рпнчт))-B20),0)</f>
        <v>0</v>
      </c>
    </row>
    <row r="21" spans="1:4" x14ac:dyDescent="0.25">
      <c r="A21" s="1">
        <v>42751</v>
      </c>
      <c r="B21" s="3">
        <v>0.74216435185185192</v>
      </c>
      <c r="D21" s="9">
        <f>IFERROR(ABS(LOOKUP(B21*24,IF(WEEKDAY(A21)=6,пт,пнчт),IF(WEEKDAY(A21)=6,рпт,рпнчт))-B21),0)</f>
        <v>0</v>
      </c>
    </row>
    <row r="22" spans="1:4" x14ac:dyDescent="0.25">
      <c r="A22" s="1">
        <v>42752</v>
      </c>
      <c r="B22" s="3">
        <v>0.33697916666666666</v>
      </c>
      <c r="D22" s="9">
        <f>IFERROR(ABS(LOOKUP(B22*24,IF(WEEKDAY(A22)=6,пт,пнчт),IF(WEEKDAY(A22)=6,рпт,рпнчт))-B22),0)</f>
        <v>0</v>
      </c>
    </row>
    <row r="23" spans="1:4" x14ac:dyDescent="0.25">
      <c r="A23" s="1">
        <v>42752</v>
      </c>
      <c r="B23" s="3">
        <v>0.73843749999999997</v>
      </c>
      <c r="D23" s="9">
        <f>IFERROR(ABS(LOOKUP(B23*24,IF(WEEKDAY(A23)=6,пт,пнчт),IF(WEEKDAY(A23)=6,рпт,рпнчт))-B23),0)</f>
        <v>1.1458333333334014E-3</v>
      </c>
    </row>
    <row r="24" spans="1:4" x14ac:dyDescent="0.25">
      <c r="A24" s="1">
        <v>42753</v>
      </c>
      <c r="B24" s="3">
        <v>0.31924768518518515</v>
      </c>
      <c r="D24" s="9">
        <f>IFERROR(ABS(LOOKUP(B24*24,IF(WEEKDAY(A24)=6,пт,пнчт),IF(WEEKDAY(A24)=6,рпт,рпнчт))-B24),0)</f>
        <v>0</v>
      </c>
    </row>
    <row r="25" spans="1:4" x14ac:dyDescent="0.25">
      <c r="A25" s="1">
        <v>42753</v>
      </c>
      <c r="B25" s="3">
        <v>0.7414236111111111</v>
      </c>
      <c r="D25" s="9">
        <f>IFERROR(ABS(LOOKUP(B25*24,IF(WEEKDAY(A25)=6,пт,пнчт),IF(WEEKDAY(A25)=6,рпт,рпнчт))-B25),0)</f>
        <v>0</v>
      </c>
    </row>
    <row r="26" spans="1:4" x14ac:dyDescent="0.25">
      <c r="A26" s="1">
        <v>42754</v>
      </c>
      <c r="B26" s="3">
        <v>0.30637731481481484</v>
      </c>
      <c r="D26" s="9">
        <f>IFERROR(ABS(LOOKUP(B26*24,IF(WEEKDAY(A26)=6,пт,пнчт),IF(WEEKDAY(A26)=6,рпт,рпнчт))-B26),0)</f>
        <v>0</v>
      </c>
    </row>
    <row r="27" spans="1:4" x14ac:dyDescent="0.25">
      <c r="A27" s="1">
        <v>42754</v>
      </c>
      <c r="B27" s="3">
        <v>0.73717592592592596</v>
      </c>
      <c r="D27" s="9">
        <f>IFERROR(ABS(LOOKUP(B27*24,IF(WEEKDAY(A27)=6,пт,пнчт),IF(WEEKDAY(A27)=6,рпт,рпнчт))-B27),0)</f>
        <v>2.4074074074074137E-3</v>
      </c>
    </row>
    <row r="28" spans="1:4" x14ac:dyDescent="0.25">
      <c r="A28" s="1">
        <v>42755</v>
      </c>
      <c r="B28" s="3">
        <v>0.31847222222222221</v>
      </c>
      <c r="D28" s="9">
        <f>IFERROR(ABS(LOOKUP(B28*24,IF(WEEKDAY(A28)=6,пт,пнчт),IF(WEEKDAY(A28)=6,рпт,рпнчт))-B28),0)</f>
        <v>0</v>
      </c>
    </row>
    <row r="29" spans="1:4" x14ac:dyDescent="0.25">
      <c r="A29" s="1">
        <v>42755</v>
      </c>
      <c r="B29" s="3">
        <v>0.68699074074074085</v>
      </c>
      <c r="D29" s="9">
        <f>IFERROR(ABS(LOOKUP(B29*24,IF(WEEKDAY(A29)=6,пт,пнчт),IF(WEEKDAY(A29)=6,рпт,рпнчт))-B29),0)</f>
        <v>5.0925925925915383E-4</v>
      </c>
    </row>
    <row r="30" spans="1:4" x14ac:dyDescent="0.25">
      <c r="A30" s="1">
        <v>42758</v>
      </c>
      <c r="B30" s="3">
        <v>0.31409722222222219</v>
      </c>
      <c r="D30" s="9">
        <f>IFERROR(ABS(LOOKUP(B30*24,IF(WEEKDAY(A30)=6,пт,пнчт),IF(WEEKDAY(A30)=6,рпт,рпнчт))-B30),0)</f>
        <v>0</v>
      </c>
    </row>
    <row r="31" spans="1:4" x14ac:dyDescent="0.25">
      <c r="A31" s="1">
        <v>42758</v>
      </c>
      <c r="B31" s="3">
        <v>0.52328703703703705</v>
      </c>
      <c r="D31" s="9">
        <f>IFERROR(ABS(LOOKUP(B31*24,IF(WEEKDAY(A31)=6,пт,пнчт),IF(WEEKDAY(A31)=6,рпт,рпнчт))-B31),0)</f>
        <v>0</v>
      </c>
    </row>
    <row r="32" spans="1:4" x14ac:dyDescent="0.25">
      <c r="A32" s="1">
        <v>42758</v>
      </c>
      <c r="B32" s="3">
        <v>0.53290509259259256</v>
      </c>
      <c r="D32" s="9">
        <f>IFERROR(ABS(LOOKUP(B32*24,IF(WEEKDAY(A32)=6,пт,пнчт),IF(WEEKDAY(A32)=6,рпт,рпнчт))-B32),0)</f>
        <v>0</v>
      </c>
    </row>
    <row r="33" spans="1:4" x14ac:dyDescent="0.25">
      <c r="A33" s="1">
        <v>42758</v>
      </c>
      <c r="B33" s="3">
        <v>0.7400000000000001</v>
      </c>
      <c r="D33" s="9">
        <f>IFERROR(ABS(LOOKUP(B33*24,IF(WEEKDAY(A33)=6,пт,пнчт),IF(WEEKDAY(A33)=6,рпт,рпнчт))-B33),0)</f>
        <v>0</v>
      </c>
    </row>
    <row r="34" spans="1:4" x14ac:dyDescent="0.25">
      <c r="A34" s="1">
        <v>42759</v>
      </c>
      <c r="B34" s="3">
        <v>0.33939814814814812</v>
      </c>
      <c r="D34" s="9">
        <f>IFERROR(ABS(LOOKUP(B34*24,IF(WEEKDAY(A34)=6,пт,пнчт),IF(WEEKDAY(A34)=6,рпт,рпнчт))-B34),0)</f>
        <v>0</v>
      </c>
    </row>
    <row r="35" spans="1:4" x14ac:dyDescent="0.25">
      <c r="A35" s="1">
        <v>42759</v>
      </c>
      <c r="B35" s="3">
        <v>0.75028935185185175</v>
      </c>
      <c r="D35" s="9">
        <f>IFERROR(ABS(LOOKUP(B35*24,IF(WEEKDAY(A35)=6,пт,пнчт),IF(WEEKDAY(A35)=6,рпт,рпнчт))-B35),0)</f>
        <v>0</v>
      </c>
    </row>
    <row r="36" spans="1:4" x14ac:dyDescent="0.25">
      <c r="A36" s="1">
        <v>42760</v>
      </c>
      <c r="B36" s="3">
        <v>0.33781250000000002</v>
      </c>
      <c r="D36" s="9">
        <f>IFERROR(ABS(LOOKUP(B36*24,IF(WEEKDAY(A36)=6,пт,пнчт),IF(WEEKDAY(A36)=6,рпт,рпнчт))-B36),0)</f>
        <v>0</v>
      </c>
    </row>
    <row r="37" spans="1:4" x14ac:dyDescent="0.25">
      <c r="A37" s="1">
        <v>42760</v>
      </c>
      <c r="B37" s="3">
        <v>0.73935185185185182</v>
      </c>
      <c r="D37" s="9">
        <f>IFERROR(ABS(LOOKUP(B37*24,IF(WEEKDAY(A37)=6,пт,пнчт),IF(WEEKDAY(A37)=6,рпт,рпнчт))-B37),0)</f>
        <v>2.3148148148155467E-4</v>
      </c>
    </row>
    <row r="38" spans="1:4" x14ac:dyDescent="0.25">
      <c r="A38" s="1">
        <v>42761</v>
      </c>
      <c r="B38" s="3">
        <v>0.34165509259259258</v>
      </c>
      <c r="D38" s="9">
        <f>IFERROR(ABS(LOOKUP(B38*24,IF(WEEKDAY(A38)=6,пт,пнчт),IF(WEEKDAY(A38)=6,рпт,рпнчт))-B38),0)</f>
        <v>0</v>
      </c>
    </row>
    <row r="39" spans="1:4" x14ac:dyDescent="0.25">
      <c r="A39" s="1">
        <v>42761</v>
      </c>
      <c r="B39" s="3">
        <v>0.74715277777777767</v>
      </c>
      <c r="D39" s="9">
        <f>IFERROR(ABS(LOOKUP(B39*24,IF(WEEKDAY(A39)=6,пт,пнчт),IF(WEEKDAY(A39)=6,рпт,рпнчт))-B39),0)</f>
        <v>0</v>
      </c>
    </row>
    <row r="40" spans="1:4" x14ac:dyDescent="0.25">
      <c r="A40" s="1">
        <v>42762</v>
      </c>
      <c r="B40" s="3">
        <v>0.31041666666666667</v>
      </c>
      <c r="D40" s="9">
        <f>IFERROR(ABS(LOOKUP(B40*24,IF(WEEKDAY(A40)=6,пт,пнчт),IF(WEEKDAY(A40)=6,рпт,рпнчт))-B40),0)</f>
        <v>0</v>
      </c>
    </row>
    <row r="41" spans="1:4" x14ac:dyDescent="0.25">
      <c r="A41" s="1">
        <v>42762</v>
      </c>
      <c r="B41" s="3">
        <v>0.50931712962962961</v>
      </c>
      <c r="D41" s="9">
        <f>IFERROR(ABS(LOOKUP(B41*24,IF(WEEKDAY(A41)=6,пт,пнчт),IF(WEEKDAY(A41)=6,рпт,рпнчт))-B41),0)</f>
        <v>0</v>
      </c>
    </row>
    <row r="42" spans="1:4" x14ac:dyDescent="0.25">
      <c r="A42" s="1">
        <v>42765</v>
      </c>
      <c r="B42" s="3">
        <v>0.34452546296296299</v>
      </c>
      <c r="D42" s="9">
        <f>IFERROR(ABS(LOOKUP(B42*24,IF(WEEKDAY(A42)=6,пт,пнчт),IF(WEEKDAY(A42)=6,рпт,рпнчт))-B42),0)</f>
        <v>0</v>
      </c>
    </row>
    <row r="43" spans="1:4" x14ac:dyDescent="0.25">
      <c r="A43" s="1">
        <v>42765</v>
      </c>
      <c r="B43" s="3">
        <v>0.74097222222222225</v>
      </c>
      <c r="D43" s="9">
        <f>IFERROR(ABS(LOOKUP(B43*24,IF(WEEKDAY(A43)=6,пт,пнчт),IF(WEEKDAY(A43)=6,рпт,рпнчт))-B43),0)</f>
        <v>0</v>
      </c>
    </row>
    <row r="44" spans="1:4" x14ac:dyDescent="0.25">
      <c r="A44" s="1">
        <v>42766</v>
      </c>
      <c r="B44" s="3">
        <v>0.34984953703703708</v>
      </c>
      <c r="D44" s="9">
        <f>IFERROR(ABS(LOOKUP(B44*24,IF(WEEKDAY(A44)=6,пт,пнчт),IF(WEEKDAY(A44)=6,рпт,рпнчт))-B44),0)</f>
        <v>0</v>
      </c>
    </row>
    <row r="45" spans="1:4" x14ac:dyDescent="0.25">
      <c r="A45" s="1">
        <v>42766</v>
      </c>
      <c r="B45" s="3">
        <v>0.51864583333333336</v>
      </c>
      <c r="D45" s="9">
        <f>IFERROR(ABS(LOOKUP(B45*24,IF(WEEKDAY(A45)=6,пт,пнчт),IF(WEEKDAY(A45)=6,рпт,рпнчт))-B45),0)</f>
        <v>0</v>
      </c>
    </row>
    <row r="46" spans="1:4" x14ac:dyDescent="0.25">
      <c r="A46" s="1">
        <v>42766</v>
      </c>
      <c r="B46" s="3">
        <v>0.53895833333333332</v>
      </c>
      <c r="D46" s="9">
        <f>IFERROR(ABS(LOOKUP(B46*24,IF(WEEKDAY(A46)=6,пт,пнчт),IF(WEEKDAY(A46)=6,рпт,рпнчт))-B46),0)</f>
        <v>0</v>
      </c>
    </row>
    <row r="47" spans="1:4" x14ac:dyDescent="0.25">
      <c r="A47" s="1">
        <v>42766</v>
      </c>
      <c r="B47" s="3">
        <v>0.73956018518518529</v>
      </c>
      <c r="D47" s="9">
        <f>IFERROR(ABS(LOOKUP(B47*24,IF(WEEKDAY(A47)=6,пт,пнчт),IF(WEEKDAY(A47)=6,рпт,рпнчт))-B47),0)</f>
        <v>2.3148148148077752E-5</v>
      </c>
    </row>
    <row r="48" spans="1:4" x14ac:dyDescent="0.25">
      <c r="A48" s="1">
        <v>42767</v>
      </c>
      <c r="B48" s="3">
        <v>0.30690972222222224</v>
      </c>
      <c r="D48" s="9">
        <f>IFERROR(ABS(LOOKUP(B48*24,IF(WEEKDAY(A48)=6,пт,пнчт),IF(WEEKDAY(A48)=6,рпт,рпнчт))-B48),0)</f>
        <v>0</v>
      </c>
    </row>
    <row r="49" spans="1:4" x14ac:dyDescent="0.25">
      <c r="A49" s="1">
        <v>42767</v>
      </c>
      <c r="B49" s="3">
        <v>0.76481481481481473</v>
      </c>
      <c r="D49" s="9">
        <f>IFERROR(ABS(LOOKUP(B49*24,IF(WEEKDAY(A49)=6,пт,пнчт),IF(WEEKDAY(A49)=6,рпт,рпнчт))-B49),0)</f>
        <v>0</v>
      </c>
    </row>
    <row r="50" spans="1:4" x14ac:dyDescent="0.25">
      <c r="A50" s="1">
        <v>42768</v>
      </c>
      <c r="B50" s="3">
        <v>0.31974537037037037</v>
      </c>
      <c r="D50" s="9">
        <f>IFERROR(ABS(LOOKUP(B50*24,IF(WEEKDAY(A50)=6,пт,пнчт),IF(WEEKDAY(A50)=6,рпт,рпнчт))-B50),0)</f>
        <v>0</v>
      </c>
    </row>
    <row r="51" spans="1:4" x14ac:dyDescent="0.25">
      <c r="A51" s="1">
        <v>42768</v>
      </c>
      <c r="B51" s="3">
        <v>0.50092592592592589</v>
      </c>
      <c r="D51" s="9">
        <f>IFERROR(ABS(LOOKUP(B51*24,IF(WEEKDAY(A51)=6,пт,пнчт),IF(WEEKDAY(A51)=6,рпт,рпнчт))-B51),0)</f>
        <v>0</v>
      </c>
    </row>
    <row r="52" spans="1:4" x14ac:dyDescent="0.25">
      <c r="A52" s="1">
        <v>42768</v>
      </c>
      <c r="B52" s="3">
        <v>0.50298611111111113</v>
      </c>
      <c r="D52" s="9">
        <f>IFERROR(ABS(LOOKUP(B52*24,IF(WEEKDAY(A52)=6,пт,пнчт),IF(WEEKDAY(A52)=6,рпт,рпнчт))-B52),0)</f>
        <v>0</v>
      </c>
    </row>
    <row r="53" spans="1:4" x14ac:dyDescent="0.25">
      <c r="A53" s="1">
        <v>42768</v>
      </c>
      <c r="B53" s="3">
        <v>0.50373842592592599</v>
      </c>
      <c r="D53" s="9">
        <f>IFERROR(ABS(LOOKUP(B53*24,IF(WEEKDAY(A53)=6,пт,пнчт),IF(WEEKDAY(A53)=6,рпт,рпнчт))-B53),0)</f>
        <v>0</v>
      </c>
    </row>
    <row r="54" spans="1:4" x14ac:dyDescent="0.25">
      <c r="A54" s="1">
        <v>42768</v>
      </c>
      <c r="B54" s="3">
        <v>0.51035879629629632</v>
      </c>
      <c r="D54" s="9">
        <f>IFERROR(ABS(LOOKUP(B54*24,IF(WEEKDAY(A54)=6,пт,пнчт),IF(WEEKDAY(A54)=6,рпт,рпнчт))-B54),0)</f>
        <v>0</v>
      </c>
    </row>
    <row r="55" spans="1:4" x14ac:dyDescent="0.25">
      <c r="A55" s="1">
        <v>42768</v>
      </c>
      <c r="B55" s="3">
        <v>0.73976851851851855</v>
      </c>
      <c r="D55" s="9">
        <f>IFERROR(ABS(LOOKUP(B55*24,IF(WEEKDAY(A55)=6,пт,пнчт),IF(WEEKDAY(A55)=6,рпт,рпнчт))-B55),0)</f>
        <v>0</v>
      </c>
    </row>
    <row r="56" spans="1:4" x14ac:dyDescent="0.25">
      <c r="A56" s="1">
        <v>42769</v>
      </c>
      <c r="B56" s="3">
        <v>0.34325231481481483</v>
      </c>
      <c r="D56" s="9">
        <f>IFERROR(ABS(LOOKUP(B56*24,IF(WEEKDAY(A56)=6,пт,пнчт),IF(WEEKDAY(A56)=6,рпт,рпнчт))-B56),0)</f>
        <v>0</v>
      </c>
    </row>
    <row r="57" spans="1:4" x14ac:dyDescent="0.25">
      <c r="A57" s="1">
        <v>42769</v>
      </c>
      <c r="B57" s="3">
        <v>0.69409722222222225</v>
      </c>
      <c r="D57" s="9">
        <f>IFERROR(ABS(LOOKUP(B57*24,IF(WEEKDAY(A57)=6,пт,пнчт),IF(WEEKDAY(A57)=6,рпт,рпнчт))-B57),0)</f>
        <v>0</v>
      </c>
    </row>
    <row r="58" spans="1:4" x14ac:dyDescent="0.25">
      <c r="A58" s="1">
        <v>42772</v>
      </c>
      <c r="B58" s="3">
        <v>0.30396990740740742</v>
      </c>
      <c r="D58" s="9">
        <f>IFERROR(ABS(LOOKUP(B58*24,IF(WEEKDAY(A58)=6,пт,пнчт),IF(WEEKDAY(A58)=6,рпт,рпнчт))-B58),0)</f>
        <v>0</v>
      </c>
    </row>
    <row r="59" spans="1:4" x14ac:dyDescent="0.25">
      <c r="A59" s="1">
        <v>42772</v>
      </c>
      <c r="B59" s="3">
        <v>0.77326388888888886</v>
      </c>
      <c r="D59" s="9">
        <f>IFERROR(ABS(LOOKUP(B59*24,IF(WEEKDAY(A59)=6,пт,пнчт),IF(WEEKDAY(A59)=6,рпт,рпнчт))-B59),0)</f>
        <v>0</v>
      </c>
    </row>
    <row r="60" spans="1:4" x14ac:dyDescent="0.25">
      <c r="A60" s="1">
        <v>42773</v>
      </c>
      <c r="B60" s="3">
        <v>0.30618055555555557</v>
      </c>
      <c r="D60" s="9">
        <f>IFERROR(ABS(LOOKUP(B60*24,IF(WEEKDAY(A60)=6,пт,пнчт),IF(WEEKDAY(A60)=6,рпт,рпнчт))-B60),0)</f>
        <v>0</v>
      </c>
    </row>
    <row r="61" spans="1:4" x14ac:dyDescent="0.25">
      <c r="A61" s="1">
        <v>42773</v>
      </c>
      <c r="B61" s="3">
        <v>0.7397800925925927</v>
      </c>
      <c r="D61" s="9">
        <f>IFERROR(ABS(LOOKUP(B61*24,IF(WEEKDAY(A61)=6,пт,пнчт),IF(WEEKDAY(A61)=6,рпт,рпнчт))-B61),0)</f>
        <v>0</v>
      </c>
    </row>
    <row r="62" spans="1:4" x14ac:dyDescent="0.25">
      <c r="A62" s="1">
        <v>42774</v>
      </c>
      <c r="B62" s="3">
        <v>0.31473379629629633</v>
      </c>
      <c r="D62" s="9">
        <f>IFERROR(ABS(LOOKUP(B62*24,IF(WEEKDAY(A62)=6,пт,пнчт),IF(WEEKDAY(A62)=6,рпт,рпнчт))-B62),0)</f>
        <v>0</v>
      </c>
    </row>
    <row r="63" spans="1:4" x14ac:dyDescent="0.25">
      <c r="A63" s="1">
        <v>42774</v>
      </c>
      <c r="B63" s="3">
        <v>0.81335648148148154</v>
      </c>
      <c r="D63" s="9">
        <f>IFERROR(ABS(LOOKUP(B63*24,IF(WEEKDAY(A63)=6,пт,пнчт),IF(WEEKDAY(A63)=6,рпт,рпнчт))-B63),0)</f>
        <v>0</v>
      </c>
    </row>
    <row r="64" spans="1:4" x14ac:dyDescent="0.25">
      <c r="A64" s="1">
        <v>42775</v>
      </c>
      <c r="B64" s="3">
        <v>0.31539351851851855</v>
      </c>
      <c r="D64" s="9">
        <f>IFERROR(ABS(LOOKUP(B64*24,IF(WEEKDAY(A64)=6,пт,пнчт),IF(WEEKDAY(A64)=6,рпт,рпнчт))-B64),0)</f>
        <v>0</v>
      </c>
    </row>
    <row r="65" spans="1:4" x14ac:dyDescent="0.25">
      <c r="A65" s="1">
        <v>42775</v>
      </c>
      <c r="B65" s="3">
        <v>0.74468749999999995</v>
      </c>
      <c r="D65" s="9">
        <f>IFERROR(ABS(LOOKUP(B65*24,IF(WEEKDAY(A65)=6,пт,пнчт),IF(WEEKDAY(A65)=6,рпт,рпнчт))-B65),0)</f>
        <v>0</v>
      </c>
    </row>
    <row r="66" spans="1:4" x14ac:dyDescent="0.25">
      <c r="A66" s="1">
        <v>42776</v>
      </c>
      <c r="B66" s="3">
        <v>0.34950231481481481</v>
      </c>
      <c r="D66" s="9">
        <f>IFERROR(ABS(LOOKUP(B66*24,IF(WEEKDAY(A66)=6,пт,пнчт),IF(WEEKDAY(A66)=6,рпт,рпнчт))-B66),0)</f>
        <v>0</v>
      </c>
    </row>
    <row r="67" spans="1:4" x14ac:dyDescent="0.25">
      <c r="A67" s="1">
        <v>42776</v>
      </c>
      <c r="B67" s="3">
        <v>0.73436342592592585</v>
      </c>
      <c r="D67" s="9">
        <f>IFERROR(ABS(LOOKUP(B67*24,IF(WEEKDAY(A67)=6,пт,пнчт),IF(WEEKDAY(A67)=6,рпт,рпнчт))-B67),0)</f>
        <v>0</v>
      </c>
    </row>
    <row r="68" spans="1:4" x14ac:dyDescent="0.25">
      <c r="A68" s="1">
        <v>42779</v>
      </c>
      <c r="B68" s="3">
        <v>0.34233796296296298</v>
      </c>
      <c r="D68" s="9">
        <f>IFERROR(ABS(LOOKUP(B68*24,IF(WEEKDAY(A68)=6,пт,пнчт),IF(WEEKDAY(A68)=6,рпт,рпнчт))-B68),0)</f>
        <v>0</v>
      </c>
    </row>
    <row r="69" spans="1:4" x14ac:dyDescent="0.25">
      <c r="A69" s="1">
        <v>42779</v>
      </c>
      <c r="B69" s="3">
        <v>0.74608796296296298</v>
      </c>
      <c r="D69" s="9">
        <f>IFERROR(ABS(LOOKUP(B69*24,IF(WEEKDAY(A69)=6,пт,пнчт),IF(WEEKDAY(A69)=6,рпт,рпнчт))-B69),0)</f>
        <v>0</v>
      </c>
    </row>
    <row r="70" spans="1:4" x14ac:dyDescent="0.25">
      <c r="A70" s="1">
        <v>42780</v>
      </c>
      <c r="B70" s="3">
        <v>0.32315972222222222</v>
      </c>
      <c r="D70" s="9">
        <f>IFERROR(ABS(LOOKUP(B70*24,IF(WEEKDAY(A70)=6,пт,пнчт),IF(WEEKDAY(A70)=6,рпт,рпнчт))-B70),0)</f>
        <v>0</v>
      </c>
    </row>
    <row r="71" spans="1:4" x14ac:dyDescent="0.25">
      <c r="A71" s="1">
        <v>42780</v>
      </c>
      <c r="B71" s="3">
        <v>0.74009259259259252</v>
      </c>
      <c r="D71" s="9">
        <f>IFERROR(ABS(LOOKUP(B71*24,IF(WEEKDAY(A71)=6,пт,пнчт),IF(WEEKDAY(A71)=6,рпт,рпнчт))-B71),0)</f>
        <v>0</v>
      </c>
    </row>
    <row r="72" spans="1:4" x14ac:dyDescent="0.25">
      <c r="A72" s="1">
        <v>42781</v>
      </c>
      <c r="B72" s="3">
        <v>0.32979166666666665</v>
      </c>
      <c r="D72" s="9">
        <f>IFERROR(ABS(LOOKUP(B72*24,IF(WEEKDAY(A72)=6,пт,пнчт),IF(WEEKDAY(A72)=6,рпт,рпнчт))-B72),0)</f>
        <v>0</v>
      </c>
    </row>
    <row r="73" spans="1:4" x14ac:dyDescent="0.25">
      <c r="A73" s="1">
        <v>42781</v>
      </c>
      <c r="B73" s="3">
        <v>0.49804398148148149</v>
      </c>
      <c r="D73" s="9">
        <f>IFERROR(ABS(LOOKUP(B73*24,IF(WEEKDAY(A73)=6,пт,пнчт),IF(WEEKDAY(A73)=6,рпт,рпнчт))-B73),0)</f>
        <v>1.9560185185185097E-3</v>
      </c>
    </row>
    <row r="74" spans="1:4" x14ac:dyDescent="0.25">
      <c r="A74" s="1">
        <v>42781</v>
      </c>
      <c r="B74" s="3">
        <v>0.53563657407407406</v>
      </c>
      <c r="D74" s="9">
        <f>IFERROR(ABS(LOOKUP(B74*24,IF(WEEKDAY(A74)=6,пт,пнчт),IF(WEEKDAY(A74)=6,рпт,рпнчт))-B74),0)</f>
        <v>0</v>
      </c>
    </row>
    <row r="75" spans="1:4" x14ac:dyDescent="0.25">
      <c r="A75" s="1">
        <v>42781</v>
      </c>
      <c r="B75" s="3">
        <v>0.75486111111111109</v>
      </c>
      <c r="D75" s="9">
        <f>IFERROR(ABS(LOOKUP(B75*24,IF(WEEKDAY(A75)=6,пт,пнчт),IF(WEEKDAY(A75)=6,рпт,рпнчт))-B75),0)</f>
        <v>0</v>
      </c>
    </row>
    <row r="76" spans="1:4" x14ac:dyDescent="0.25">
      <c r="A76" s="1">
        <v>42782</v>
      </c>
      <c r="B76" s="3">
        <v>0.32557870370370373</v>
      </c>
      <c r="D76" s="9">
        <f>IFERROR(ABS(LOOKUP(B76*24,IF(WEEKDAY(A76)=6,пт,пнчт),IF(WEEKDAY(A76)=6,рпт,рпнчт))-B76),0)</f>
        <v>0</v>
      </c>
    </row>
    <row r="77" spans="1:4" x14ac:dyDescent="0.25">
      <c r="A77" s="1">
        <v>42782</v>
      </c>
      <c r="B77" s="3">
        <v>0.78821759259259261</v>
      </c>
      <c r="D77" s="9">
        <f>IFERROR(ABS(LOOKUP(B77*24,IF(WEEKDAY(A77)=6,пт,пнчт),IF(WEEKDAY(A77)=6,рпт,рпнчт))-B77),0)</f>
        <v>0</v>
      </c>
    </row>
    <row r="78" spans="1:4" x14ac:dyDescent="0.25">
      <c r="A78" s="1">
        <v>42783</v>
      </c>
      <c r="B78" s="3">
        <v>0.34722222222222227</v>
      </c>
      <c r="D78" s="9">
        <f>IFERROR(ABS(LOOKUP(B78*24,IF(WEEKDAY(A78)=6,пт,пнчт),IF(WEEKDAY(A78)=6,рпт,рпнчт))-B78),0)</f>
        <v>0</v>
      </c>
    </row>
    <row r="79" spans="1:4" x14ac:dyDescent="0.25">
      <c r="A79" s="1">
        <v>42783</v>
      </c>
      <c r="B79" s="3">
        <v>0.65505787037037033</v>
      </c>
      <c r="D79" s="9">
        <f>IFERROR(ABS(LOOKUP(B79*24,IF(WEEKDAY(A79)=6,пт,пнчт),IF(WEEKDAY(A79)=6,рпт,рпнчт))-B79),0)</f>
        <v>3.2442129629629668E-2</v>
      </c>
    </row>
    <row r="80" spans="1:4" x14ac:dyDescent="0.25">
      <c r="A80" s="1">
        <v>42793</v>
      </c>
      <c r="B80" s="3">
        <v>0.31678240740740743</v>
      </c>
      <c r="D80" s="9">
        <f>IFERROR(ABS(LOOKUP(B80*24,IF(WEEKDAY(A80)=6,пт,пнчт),IF(WEEKDAY(A80)=6,рпт,рпнчт))-B80),0)</f>
        <v>0</v>
      </c>
    </row>
    <row r="81" spans="1:4" x14ac:dyDescent="0.25">
      <c r="A81" s="1">
        <v>42793</v>
      </c>
      <c r="B81" s="3">
        <v>0.74028935185185185</v>
      </c>
      <c r="D81" s="9">
        <f>IFERROR(ABS(LOOKUP(B81*24,IF(WEEKDAY(A81)=6,пт,пнчт),IF(WEEKDAY(A81)=6,рпт,рпнчт))-B81),0)</f>
        <v>0</v>
      </c>
    </row>
    <row r="82" spans="1:4" x14ac:dyDescent="0.25">
      <c r="A82" s="1">
        <v>42794</v>
      </c>
      <c r="B82" s="3">
        <v>0.31386574074074075</v>
      </c>
      <c r="D82" s="9">
        <f>IFERROR(ABS(LOOKUP(B82*24,IF(WEEKDAY(A82)=6,пт,пнчт),IF(WEEKDAY(A82)=6,рпт,рпнчт))-B82),0)</f>
        <v>0</v>
      </c>
    </row>
    <row r="83" spans="1:4" x14ac:dyDescent="0.25">
      <c r="A83" s="1">
        <v>42794</v>
      </c>
      <c r="B83" s="3">
        <v>0.77361111111111114</v>
      </c>
      <c r="D83" s="9">
        <f>IFERROR(ABS(LOOKUP(B83*24,IF(WEEKDAY(A83)=6,пт,пнчт),IF(WEEKDAY(A83)=6,рпт,рпнчт))-B83),0)</f>
        <v>0</v>
      </c>
    </row>
    <row r="84" spans="1:4" x14ac:dyDescent="0.25">
      <c r="A84" s="1">
        <v>42795</v>
      </c>
      <c r="B84" s="3">
        <v>0.31082175925925926</v>
      </c>
      <c r="D84" s="9">
        <f>IFERROR(ABS(LOOKUP(B84*24,IF(WEEKDAY(A84)=6,пт,пнчт),IF(WEEKDAY(A84)=6,рпт,рпнчт))-B84),0)</f>
        <v>0</v>
      </c>
    </row>
    <row r="85" spans="1:4" x14ac:dyDescent="0.25">
      <c r="A85" s="1">
        <v>42795</v>
      </c>
      <c r="B85" s="3">
        <v>0.50163194444444448</v>
      </c>
      <c r="D85" s="9">
        <f>IFERROR(ABS(LOOKUP(B85*24,IF(WEEKDAY(A85)=6,пт,пнчт),IF(WEEKDAY(A85)=6,рпт,рпнчт))-B85),0)</f>
        <v>0</v>
      </c>
    </row>
    <row r="86" spans="1:4" x14ac:dyDescent="0.25">
      <c r="A86" s="1">
        <v>42795</v>
      </c>
      <c r="B86" s="3">
        <v>0.508275462962963</v>
      </c>
      <c r="D86" s="9">
        <f>IFERROR(ABS(LOOKUP(B86*24,IF(WEEKDAY(A86)=6,пт,пнчт),IF(WEEKDAY(A86)=6,рпт,рпнчт))-B86),0)</f>
        <v>0</v>
      </c>
    </row>
    <row r="87" spans="1:4" x14ac:dyDescent="0.25">
      <c r="A87" s="1">
        <v>42795</v>
      </c>
      <c r="B87" s="3">
        <v>0.62237268518518518</v>
      </c>
      <c r="D87" s="9">
        <f>IFERROR(ABS(LOOKUP(B87*24,IF(WEEKDAY(A87)=6,пт,пнчт),IF(WEEKDAY(A87)=6,рпт,рпнчт))-B87),0)</f>
        <v>0.11721064814814819</v>
      </c>
    </row>
    <row r="88" spans="1:4" x14ac:dyDescent="0.25">
      <c r="A88" s="1">
        <v>42796</v>
      </c>
      <c r="B88" s="3">
        <v>0.31108796296296298</v>
      </c>
      <c r="D88" s="9">
        <f>IFERROR(ABS(LOOKUP(B88*24,IF(WEEKDAY(A88)=6,пт,пнчт),IF(WEEKDAY(A88)=6,рпт,рпнчт))-B88),0)</f>
        <v>0</v>
      </c>
    </row>
    <row r="89" spans="1:4" x14ac:dyDescent="0.25">
      <c r="A89" s="1">
        <v>42796</v>
      </c>
      <c r="B89" s="3">
        <v>0.73918981481481483</v>
      </c>
      <c r="D89" s="9">
        <f>IFERROR(ABS(LOOKUP(B89*24,IF(WEEKDAY(A89)=6,пт,пнчт),IF(WEEKDAY(A89)=6,рпт,рпнчт))-B89),0)</f>
        <v>3.9351851851854303E-4</v>
      </c>
    </row>
    <row r="90" spans="1:4" x14ac:dyDescent="0.25">
      <c r="A90" s="1">
        <v>42797</v>
      </c>
      <c r="B90" s="3">
        <v>0.34641203703703699</v>
      </c>
      <c r="D90" s="9">
        <f>IFERROR(ABS(LOOKUP(B90*24,IF(WEEKDAY(A90)=6,пт,пнчт),IF(WEEKDAY(A90)=6,рпт,рпнчт))-B90),0)</f>
        <v>0</v>
      </c>
    </row>
    <row r="91" spans="1:4" x14ac:dyDescent="0.25">
      <c r="A91" s="1">
        <v>42797</v>
      </c>
      <c r="B91" s="3">
        <v>0.50054398148148149</v>
      </c>
      <c r="D91" s="9">
        <f>IFERROR(ABS(LOOKUP(B91*24,IF(WEEKDAY(A91)=6,пт,пнчт),IF(WEEKDAY(A91)=6,рпт,рпнчт))-B91),0)</f>
        <v>0</v>
      </c>
    </row>
    <row r="92" spans="1:4" x14ac:dyDescent="0.25">
      <c r="A92" s="1">
        <v>42797</v>
      </c>
      <c r="B92" s="3">
        <v>0.51825231481481482</v>
      </c>
      <c r="D92" s="9">
        <f>IFERROR(ABS(LOOKUP(B92*24,IF(WEEKDAY(A92)=6,пт,пнчт),IF(WEEKDAY(A92)=6,рпт,рпнчт))-B92),0)</f>
        <v>0</v>
      </c>
    </row>
    <row r="93" spans="1:4" x14ac:dyDescent="0.25">
      <c r="A93" s="1">
        <v>42797</v>
      </c>
      <c r="B93" s="3">
        <v>0.75997685185185182</v>
      </c>
      <c r="D93" s="9">
        <f>IFERROR(ABS(LOOKUP(B93*24,IF(WEEKDAY(A93)=6,пт,пнчт),IF(WEEKDAY(A93)=6,рпт,рпнчт))-B93),0)</f>
        <v>0</v>
      </c>
    </row>
    <row r="94" spans="1:4" x14ac:dyDescent="0.25">
      <c r="A94" s="1">
        <v>42800</v>
      </c>
      <c r="B94" s="3">
        <v>0.30729166666666669</v>
      </c>
      <c r="D94" s="9">
        <f>IFERROR(ABS(LOOKUP(B94*24,IF(WEEKDAY(A94)=6,пт,пнчт),IF(WEEKDAY(A94)=6,рпт,рпнчт))-B94),0)</f>
        <v>0</v>
      </c>
    </row>
    <row r="95" spans="1:4" x14ac:dyDescent="0.25">
      <c r="A95" s="1">
        <v>42800</v>
      </c>
      <c r="B95" s="3">
        <v>0.75638888888888889</v>
      </c>
      <c r="D95" s="9">
        <f>IFERROR(ABS(LOOKUP(B95*24,IF(WEEKDAY(A95)=6,пт,пнчт),IF(WEEKDAY(A95)=6,рпт,рпнчт))-B95),0)</f>
        <v>0</v>
      </c>
    </row>
    <row r="96" spans="1:4" x14ac:dyDescent="0.25">
      <c r="A96" s="1">
        <v>42801</v>
      </c>
      <c r="B96" s="3">
        <v>0.33090277777777777</v>
      </c>
      <c r="D96" s="9">
        <f>IFERROR(ABS(LOOKUP(B96*24,IF(WEEKDAY(A96)=6,пт,пнчт),IF(WEEKDAY(A96)=6,рпт,рпнчт))-B96),0)</f>
        <v>0</v>
      </c>
    </row>
    <row r="97" spans="1:4" x14ac:dyDescent="0.25">
      <c r="A97" s="1">
        <v>42801</v>
      </c>
      <c r="B97" s="3">
        <v>0.62386574074074075</v>
      </c>
      <c r="D97" s="9">
        <f>IFERROR(ABS(LOOKUP(B97*24,IF(WEEKDAY(A97)=6,пт,пнчт),IF(WEEKDAY(A97)=6,рпт,рпнчт))-B97),0)</f>
        <v>0.11571759259259262</v>
      </c>
    </row>
    <row r="98" spans="1:4" x14ac:dyDescent="0.25">
      <c r="A98" s="1">
        <v>42803</v>
      </c>
      <c r="B98" s="3">
        <v>0.31515046296296295</v>
      </c>
      <c r="D98" s="9">
        <f>IFERROR(ABS(LOOKUP(B98*24,IF(WEEKDAY(A98)=6,пт,пнчт),IF(WEEKDAY(A98)=6,рпт,рпнчт))-B98),0)</f>
        <v>0</v>
      </c>
    </row>
    <row r="99" spans="1:4" x14ac:dyDescent="0.25">
      <c r="A99" s="1">
        <v>42803</v>
      </c>
      <c r="B99" s="3">
        <v>0.78530092592592593</v>
      </c>
      <c r="D99" s="9">
        <f>IFERROR(ABS(LOOKUP(B99*24,IF(WEEKDAY(A99)=6,пт,пнчт),IF(WEEKDAY(A99)=6,рпт,рпнчт))-B99),0)</f>
        <v>0</v>
      </c>
    </row>
    <row r="100" spans="1:4" x14ac:dyDescent="0.25">
      <c r="A100" s="1">
        <v>42804</v>
      </c>
      <c r="B100" s="3">
        <v>0.3210763888888889</v>
      </c>
      <c r="D100" s="9">
        <f>IFERROR(ABS(LOOKUP(B100*24,IF(WEEKDAY(A100)=6,пт,пнчт),IF(WEEKDAY(A100)=6,рпт,рпнчт))-B100),0)</f>
        <v>0</v>
      </c>
    </row>
    <row r="101" spans="1:4" x14ac:dyDescent="0.25">
      <c r="A101" s="1">
        <v>42804</v>
      </c>
      <c r="B101" s="3">
        <v>0.52201388888888889</v>
      </c>
      <c r="D101" s="9">
        <f>IFERROR(ABS(LOOKUP(B101*24,IF(WEEKDAY(A101)=6,пт,пнчт),IF(WEEKDAY(A101)=6,рпт,рпнчт))-B101),0)</f>
        <v>0</v>
      </c>
    </row>
    <row r="102" spans="1:4" x14ac:dyDescent="0.25">
      <c r="A102" s="1">
        <v>42804</v>
      </c>
      <c r="B102" s="3">
        <v>0.52515046296296297</v>
      </c>
      <c r="D102" s="9">
        <f>IFERROR(ABS(LOOKUP(B102*24,IF(WEEKDAY(A102)=6,пт,пнчт),IF(WEEKDAY(A102)=6,рпт,рпнчт))-B102),0)</f>
        <v>0</v>
      </c>
    </row>
    <row r="103" spans="1:4" x14ac:dyDescent="0.25">
      <c r="A103" s="1">
        <v>42804</v>
      </c>
      <c r="B103" s="3">
        <v>0.71062499999999995</v>
      </c>
      <c r="D103" s="9">
        <f>IFERROR(ABS(LOOKUP(B103*24,IF(WEEKDAY(A103)=6,пт,пнчт),IF(WEEKDAY(A103)=6,рпт,рпнчт))-B103),0)</f>
        <v>0</v>
      </c>
    </row>
    <row r="104" spans="1:4" x14ac:dyDescent="0.25">
      <c r="A104" s="1">
        <v>42807</v>
      </c>
      <c r="B104" s="3">
        <v>0.3399537037037037</v>
      </c>
      <c r="D104" s="9">
        <f>IFERROR(ABS(LOOKUP(B104*24,IF(WEEKDAY(A104)=6,пт,пнчт),IF(WEEKDAY(A104)=6,рпт,рпнчт))-B104),0)</f>
        <v>0</v>
      </c>
    </row>
    <row r="105" spans="1:4" x14ac:dyDescent="0.25">
      <c r="A105" s="1">
        <v>42807</v>
      </c>
      <c r="B105" s="3">
        <v>0.49812499999999998</v>
      </c>
      <c r="D105" s="9">
        <f>IFERROR(ABS(LOOKUP(B105*24,IF(WEEKDAY(A105)=6,пт,пнчт),IF(WEEKDAY(A105)=6,рпт,рпнчт))-B105),0)</f>
        <v>1.8750000000000155E-3</v>
      </c>
    </row>
    <row r="106" spans="1:4" x14ac:dyDescent="0.25">
      <c r="A106" s="1">
        <v>42807</v>
      </c>
      <c r="B106" s="3">
        <v>0.55385416666666665</v>
      </c>
      <c r="D106" s="9">
        <f>IFERROR(ABS(LOOKUP(B106*24,IF(WEEKDAY(A106)=6,пт,пнчт),IF(WEEKDAY(A106)=6,рпт,рпнчт))-B106),0)</f>
        <v>1.2187500000000018E-2</v>
      </c>
    </row>
    <row r="107" spans="1:4" x14ac:dyDescent="0.25">
      <c r="A107" s="1">
        <v>42807</v>
      </c>
      <c r="B107" s="3">
        <v>0.73900462962962965</v>
      </c>
      <c r="D107" s="9">
        <f>IFERROR(ABS(LOOKUP(B107*24,IF(WEEKDAY(A107)=6,пт,пнчт),IF(WEEKDAY(A107)=6,рпт,рпнчт))-B107),0)</f>
        <v>5.7870370370372015E-4</v>
      </c>
    </row>
    <row r="108" spans="1:4" x14ac:dyDescent="0.25">
      <c r="A108" s="1">
        <v>42808</v>
      </c>
      <c r="B108" s="3">
        <v>0.34047453703703701</v>
      </c>
      <c r="D108" s="9">
        <f>IFERROR(ABS(LOOKUP(B108*24,IF(WEEKDAY(A108)=6,пт,пнчт),IF(WEEKDAY(A108)=6,рпт,рпнчт))-B108),0)</f>
        <v>0</v>
      </c>
    </row>
    <row r="109" spans="1:4" x14ac:dyDescent="0.25">
      <c r="A109" s="1">
        <v>42808</v>
      </c>
      <c r="B109" s="3">
        <v>0.4982523148148148</v>
      </c>
      <c r="D109" s="9">
        <f>IFERROR(ABS(LOOKUP(B109*24,IF(WEEKDAY(A109)=6,пт,пнчт),IF(WEEKDAY(A109)=6,рпт,рпнчт))-B109),0)</f>
        <v>1.7476851851851993E-3</v>
      </c>
    </row>
    <row r="110" spans="1:4" x14ac:dyDescent="0.25">
      <c r="A110" s="1">
        <v>42808</v>
      </c>
      <c r="B110" s="3">
        <v>0.55245370370370372</v>
      </c>
      <c r="D110" s="9">
        <f>IFERROR(ABS(LOOKUP(B110*24,IF(WEEKDAY(A110)=6,пт,пнчт),IF(WEEKDAY(A110)=6,рпт,рпнчт))-B110),0)</f>
        <v>1.0787037037037095E-2</v>
      </c>
    </row>
    <row r="111" spans="1:4" x14ac:dyDescent="0.25">
      <c r="A111" s="1">
        <v>42808</v>
      </c>
      <c r="B111" s="3">
        <v>0.74091435185185184</v>
      </c>
      <c r="D111" s="9">
        <f>IFERROR(ABS(LOOKUP(B111*24,IF(WEEKDAY(A111)=6,пт,пнчт),IF(WEEKDAY(A111)=6,рпт,рпнчт))-B111),0)</f>
        <v>0</v>
      </c>
    </row>
    <row r="112" spans="1:4" x14ac:dyDescent="0.25">
      <c r="A112" s="1">
        <v>42809</v>
      </c>
      <c r="B112" s="3">
        <v>0.31988425925925928</v>
      </c>
      <c r="D112" s="9">
        <f>IFERROR(ABS(LOOKUP(B112*24,IF(WEEKDAY(A112)=6,пт,пнчт),IF(WEEKDAY(A112)=6,рпт,рпнчт))-B112),0)</f>
        <v>0</v>
      </c>
    </row>
    <row r="113" spans="1:4" x14ac:dyDescent="0.25">
      <c r="A113" s="1">
        <v>42809</v>
      </c>
      <c r="B113" s="3">
        <v>0.51298611111111114</v>
      </c>
      <c r="D113" s="9">
        <f>IFERROR(ABS(LOOKUP(B113*24,IF(WEEKDAY(A113)=6,пт,пнчт),IF(WEEKDAY(A113)=6,рпт,рпнчт))-B113),0)</f>
        <v>0</v>
      </c>
    </row>
    <row r="114" spans="1:4" x14ac:dyDescent="0.25">
      <c r="A114" s="1">
        <v>42809</v>
      </c>
      <c r="B114" s="3">
        <v>0.53817129629629623</v>
      </c>
      <c r="D114" s="9">
        <f>IFERROR(ABS(LOOKUP(B114*24,IF(WEEKDAY(A114)=6,пт,пнчт),IF(WEEKDAY(A114)=6,рпт,рпнчт))-B114),0)</f>
        <v>0</v>
      </c>
    </row>
    <row r="115" spans="1:4" x14ac:dyDescent="0.25">
      <c r="A115" s="1">
        <v>42809</v>
      </c>
      <c r="B115" s="3">
        <v>0.74914351851851846</v>
      </c>
      <c r="D115" s="9">
        <f>IFERROR(ABS(LOOKUP(B115*24,IF(WEEKDAY(A115)=6,пт,пнчт),IF(WEEKDAY(A115)=6,рпт,рпнчт))-B115),0)</f>
        <v>0</v>
      </c>
    </row>
    <row r="116" spans="1:4" x14ac:dyDescent="0.25">
      <c r="A116" s="1">
        <v>42810</v>
      </c>
      <c r="B116" s="3">
        <v>0.31892361111111112</v>
      </c>
      <c r="D116" s="9">
        <f>IFERROR(ABS(LOOKUP(B116*24,IF(WEEKDAY(A116)=6,пт,пнчт),IF(WEEKDAY(A116)=6,рпт,рпнчт))-B116),0)</f>
        <v>0</v>
      </c>
    </row>
    <row r="117" spans="1:4" x14ac:dyDescent="0.25">
      <c r="A117" s="1">
        <v>42810</v>
      </c>
      <c r="B117" s="3">
        <v>0.50126157407407412</v>
      </c>
      <c r="D117" s="9">
        <f>IFERROR(ABS(LOOKUP(B117*24,IF(WEEKDAY(A117)=6,пт,пнчт),IF(WEEKDAY(A117)=6,рпт,рпнчт))-B117),0)</f>
        <v>0</v>
      </c>
    </row>
    <row r="118" spans="1:4" x14ac:dyDescent="0.25">
      <c r="A118" s="1">
        <v>42810</v>
      </c>
      <c r="B118" s="3">
        <v>0.52087962962962964</v>
      </c>
      <c r="D118" s="9">
        <f>IFERROR(ABS(LOOKUP(B118*24,IF(WEEKDAY(A118)=6,пт,пнчт),IF(WEEKDAY(A118)=6,рпт,рпнчт))-B118),0)</f>
        <v>0</v>
      </c>
    </row>
    <row r="119" spans="1:4" x14ac:dyDescent="0.25">
      <c r="A119" s="1">
        <v>42810</v>
      </c>
      <c r="B119" s="3">
        <v>0.74046296296296299</v>
      </c>
      <c r="D119" s="9">
        <f>IFERROR(ABS(LOOKUP(B119*24,IF(WEEKDAY(A119)=6,пт,пнчт),IF(WEEKDAY(A119)=6,рпт,рпнчт))-B119),0)</f>
        <v>0</v>
      </c>
    </row>
    <row r="120" spans="1:4" x14ac:dyDescent="0.25">
      <c r="A120" s="1">
        <v>42811</v>
      </c>
      <c r="B120" s="3">
        <v>0.31802083333333336</v>
      </c>
      <c r="D120" s="9">
        <f>IFERROR(ABS(LOOKUP(B120*24,IF(WEEKDAY(A120)=6,пт,пнчт),IF(WEEKDAY(A120)=6,рпт,рпнчт))-B120),0)</f>
        <v>0</v>
      </c>
    </row>
    <row r="121" spans="1:4" x14ac:dyDescent="0.25">
      <c r="A121" s="1">
        <v>42811</v>
      </c>
      <c r="B121" s="3">
        <v>0.5067476851851852</v>
      </c>
      <c r="D121" s="9">
        <f>IFERROR(ABS(LOOKUP(B121*24,IF(WEEKDAY(A121)=6,пт,пнчт),IF(WEEKDAY(A121)=6,рпт,рпнчт))-B121),0)</f>
        <v>0</v>
      </c>
    </row>
    <row r="122" spans="1:4" x14ac:dyDescent="0.25">
      <c r="A122" s="1">
        <v>42811</v>
      </c>
      <c r="B122" s="3">
        <v>0.51449074074074075</v>
      </c>
      <c r="D122" s="9">
        <f>IFERROR(ABS(LOOKUP(B122*24,IF(WEEKDAY(A122)=6,пт,пнчт),IF(WEEKDAY(A122)=6,рпт,рпнчт))-B122),0)</f>
        <v>0</v>
      </c>
    </row>
    <row r="123" spans="1:4" x14ac:dyDescent="0.25">
      <c r="A123" s="1">
        <v>42811</v>
      </c>
      <c r="B123" s="3">
        <v>0.70090277777777776</v>
      </c>
      <c r="D123" s="9">
        <f>IFERROR(ABS(LOOKUP(B123*24,IF(WEEKDAY(A123)=6,пт,пнчт),IF(WEEKDAY(A123)=6,рпт,рпнчт))-B123),0)</f>
        <v>0</v>
      </c>
    </row>
    <row r="124" spans="1:4" x14ac:dyDescent="0.25">
      <c r="A124" s="1">
        <v>42814</v>
      </c>
      <c r="B124" s="3">
        <v>0.31328703703703703</v>
      </c>
      <c r="D124" s="9">
        <f>IFERROR(ABS(LOOKUP(B124*24,IF(WEEKDAY(A124)=6,пт,пнчт),IF(WEEKDAY(A124)=6,рпт,рпнчт))-B124),0)</f>
        <v>0</v>
      </c>
    </row>
    <row r="125" spans="1:4" x14ac:dyDescent="0.25">
      <c r="A125" s="1">
        <v>42814</v>
      </c>
      <c r="B125" s="3">
        <v>0.4991666666666667</v>
      </c>
      <c r="D125" s="9">
        <f>IFERROR(ABS(LOOKUP(B125*24,IF(WEEKDAY(A125)=6,пт,пнчт),IF(WEEKDAY(A125)=6,рпт,рпнчт))-B125),0)</f>
        <v>8.3333333333329707E-4</v>
      </c>
    </row>
    <row r="126" spans="1:4" x14ac:dyDescent="0.25">
      <c r="A126" s="1">
        <v>42814</v>
      </c>
      <c r="B126" s="3">
        <v>0.54131944444444446</v>
      </c>
      <c r="D126" s="9">
        <f>IFERROR(ABS(LOOKUP(B126*24,IF(WEEKDAY(A126)=6,пт,пнчт),IF(WEEKDAY(A126)=6,рпт,рпнчт))-B126),0)</f>
        <v>0</v>
      </c>
    </row>
    <row r="127" spans="1:4" x14ac:dyDescent="0.25">
      <c r="A127" s="1">
        <v>42814</v>
      </c>
      <c r="B127" s="3">
        <v>0.74167824074074085</v>
      </c>
      <c r="D127" s="9">
        <f>IFERROR(ABS(LOOKUP(B127*24,IF(WEEKDAY(A127)=6,пт,пнчт),IF(WEEKDAY(A127)=6,рпт,рпнчт))-B127),0)</f>
        <v>0</v>
      </c>
    </row>
    <row r="128" spans="1:4" x14ac:dyDescent="0.25">
      <c r="A128" s="1">
        <v>42815</v>
      </c>
      <c r="B128" s="3">
        <v>0.31894675925925925</v>
      </c>
      <c r="D128" s="9">
        <f>IFERROR(ABS(LOOKUP(B128*24,IF(WEEKDAY(A128)=6,пт,пнчт),IF(WEEKDAY(A128)=6,рпт,рпнчт))-B128),0)</f>
        <v>0</v>
      </c>
    </row>
    <row r="129" spans="1:4" x14ac:dyDescent="0.25">
      <c r="A129" s="1">
        <v>42815</v>
      </c>
      <c r="B129" s="3">
        <v>0.49982638888888892</v>
      </c>
      <c r="D129" s="9">
        <f>IFERROR(ABS(LOOKUP(B129*24,IF(WEEKDAY(A129)=6,пт,пнчт),IF(WEEKDAY(A129)=6,рпт,рпнчт))-B129),0)</f>
        <v>1.7361111111108274E-4</v>
      </c>
    </row>
    <row r="130" spans="1:4" x14ac:dyDescent="0.25">
      <c r="A130" s="1">
        <v>42815</v>
      </c>
      <c r="B130" s="3">
        <v>0.50518518518518518</v>
      </c>
      <c r="D130" s="9">
        <f>IFERROR(ABS(LOOKUP(B130*24,IF(WEEKDAY(A130)=6,пт,пнчт),IF(WEEKDAY(A130)=6,рпт,рпнчт))-B130),0)</f>
        <v>0</v>
      </c>
    </row>
    <row r="131" spans="1:4" x14ac:dyDescent="0.25">
      <c r="A131" s="1">
        <v>42815</v>
      </c>
      <c r="B131" s="3">
        <v>0.74565972222222221</v>
      </c>
      <c r="D131" s="9">
        <f>IFERROR(ABS(LOOKUP(B131*24,IF(WEEKDAY(A131)=6,пт,пнчт),IF(WEEKDAY(A131)=6,рпт,рпнчт))-B131),0)</f>
        <v>0</v>
      </c>
    </row>
    <row r="132" spans="1:4" x14ac:dyDescent="0.25">
      <c r="A132" s="1">
        <v>42816</v>
      </c>
      <c r="B132" s="3">
        <v>0.32605324074074077</v>
      </c>
      <c r="D132" s="9">
        <f>IFERROR(ABS(LOOKUP(B132*24,IF(WEEKDAY(A132)=6,пт,пнчт),IF(WEEKDAY(A132)=6,рпт,рпнчт))-B132),0)</f>
        <v>0</v>
      </c>
    </row>
    <row r="133" spans="1:4" x14ac:dyDescent="0.25">
      <c r="A133" s="1">
        <v>42816</v>
      </c>
      <c r="B133" s="3">
        <v>0.73322916666666671</v>
      </c>
      <c r="D133" s="9">
        <f>IFERROR(ABS(LOOKUP(B133*24,IF(WEEKDAY(A133)=6,пт,пнчт),IF(WEEKDAY(A133)=6,рпт,рпнчт))-B133),0)</f>
        <v>6.3541666666666607E-3</v>
      </c>
    </row>
    <row r="134" spans="1:4" x14ac:dyDescent="0.25">
      <c r="A134" s="1">
        <v>42817</v>
      </c>
      <c r="B134" s="3">
        <v>0.32188657407407406</v>
      </c>
      <c r="D134" s="9">
        <f>IFERROR(ABS(LOOKUP(B134*24,IF(WEEKDAY(A134)=6,пт,пнчт),IF(WEEKDAY(A134)=6,рпт,рпнчт))-B134),0)</f>
        <v>0</v>
      </c>
    </row>
    <row r="135" spans="1:4" x14ac:dyDescent="0.25">
      <c r="A135" s="1">
        <v>42817</v>
      </c>
      <c r="B135" s="3">
        <v>0.49783564814814812</v>
      </c>
      <c r="D135" s="9">
        <f>IFERROR(ABS(LOOKUP(B135*24,IF(WEEKDAY(A135)=6,пт,пнчт),IF(WEEKDAY(A135)=6,рпт,рпнчт))-B135),0)</f>
        <v>2.1643518518518756E-3</v>
      </c>
    </row>
    <row r="136" spans="1:4" x14ac:dyDescent="0.25">
      <c r="A136" s="1">
        <v>42817</v>
      </c>
      <c r="B136" s="3">
        <v>0.54318287037037039</v>
      </c>
      <c r="D136" s="9">
        <f>IFERROR(ABS(LOOKUP(B136*24,IF(WEEKDAY(A136)=6,пт,пнчт),IF(WEEKDAY(A136)=6,рпт,рпнчт))-B136),0)</f>
        <v>1.5162037037037557E-3</v>
      </c>
    </row>
    <row r="137" spans="1:4" x14ac:dyDescent="0.25">
      <c r="A137" s="1">
        <v>42817</v>
      </c>
      <c r="B137" s="3">
        <v>0.74128472222222219</v>
      </c>
      <c r="D137" s="9">
        <f>IFERROR(ABS(LOOKUP(B137*24,IF(WEEKDAY(A137)=6,пт,пнчт),IF(WEEKDAY(A137)=6,рпт,рпнчт))-B137),0)</f>
        <v>0</v>
      </c>
    </row>
    <row r="138" spans="1:4" x14ac:dyDescent="0.25">
      <c r="A138" s="1">
        <v>42818</v>
      </c>
      <c r="B138" s="3">
        <v>0.32333333333333331</v>
      </c>
      <c r="D138" s="9">
        <f>IFERROR(ABS(LOOKUP(B138*24,IF(WEEKDAY(A138)=6,пт,пнчт),IF(WEEKDAY(A138)=6,рпт,рпнчт))-B138),0)</f>
        <v>0</v>
      </c>
    </row>
    <row r="139" spans="1:4" x14ac:dyDescent="0.25">
      <c r="A139" s="1">
        <v>42818</v>
      </c>
      <c r="B139" s="3">
        <v>0.70549768518518519</v>
      </c>
      <c r="D139" s="9">
        <f>IFERROR(ABS(LOOKUP(B139*24,IF(WEEKDAY(A139)=6,пт,пнчт),IF(WEEKDAY(A139)=6,рпт,рпнчт))-B139),0)</f>
        <v>0</v>
      </c>
    </row>
    <row r="140" spans="1:4" x14ac:dyDescent="0.25">
      <c r="A140" s="1">
        <v>42821</v>
      </c>
      <c r="B140" s="3">
        <v>0.32245370370370369</v>
      </c>
      <c r="D140" s="9">
        <f>IFERROR(ABS(LOOKUP(B140*24,IF(WEEKDAY(A140)=6,пт,пнчт),IF(WEEKDAY(A140)=6,рпт,рпнчт))-B140),0)</f>
        <v>0</v>
      </c>
    </row>
    <row r="141" spans="1:4" x14ac:dyDescent="0.25">
      <c r="A141" s="1">
        <v>42821</v>
      </c>
      <c r="B141" s="3">
        <v>0.49929398148148146</v>
      </c>
      <c r="D141" s="9">
        <f>IFERROR(ABS(LOOKUP(B141*24,IF(WEEKDAY(A141)=6,пт,пнчт),IF(WEEKDAY(A141)=6,рпт,рпнчт))-B141),0)</f>
        <v>7.0601851851853636E-4</v>
      </c>
    </row>
    <row r="142" spans="1:4" x14ac:dyDescent="0.25">
      <c r="A142" s="1">
        <v>42821</v>
      </c>
      <c r="B142" s="3">
        <v>0.50571759259259264</v>
      </c>
      <c r="D142" s="9">
        <f>IFERROR(ABS(LOOKUP(B142*24,IF(WEEKDAY(A142)=6,пт,пнчт),IF(WEEKDAY(A142)=6,рпт,рпнчт))-B142),0)</f>
        <v>0</v>
      </c>
    </row>
    <row r="143" spans="1:4" x14ac:dyDescent="0.25">
      <c r="A143" s="1">
        <v>42821</v>
      </c>
      <c r="B143" s="3">
        <v>0.75219907407407405</v>
      </c>
      <c r="D143" s="9">
        <f>IFERROR(ABS(LOOKUP(B143*24,IF(WEEKDAY(A143)=6,пт,пнчт),IF(WEEKDAY(A143)=6,рпт,рпнчт))-B143),0)</f>
        <v>0</v>
      </c>
    </row>
    <row r="144" spans="1:4" x14ac:dyDescent="0.25">
      <c r="A144" s="1">
        <v>42822</v>
      </c>
      <c r="B144" s="3">
        <v>0.3075</v>
      </c>
      <c r="D144" s="9">
        <f>IFERROR(ABS(LOOKUP(B144*24,IF(WEEKDAY(A144)=6,пт,пнчт),IF(WEEKDAY(A144)=6,рпт,рпнчт))-B144),0)</f>
        <v>0</v>
      </c>
    </row>
    <row r="145" spans="1:4" x14ac:dyDescent="0.25">
      <c r="A145" s="1">
        <v>42822</v>
      </c>
      <c r="B145" s="3">
        <v>0.50586805555555558</v>
      </c>
      <c r="D145" s="9">
        <f>IFERROR(ABS(LOOKUP(B145*24,IF(WEEKDAY(A145)=6,пт,пнчт),IF(WEEKDAY(A145)=6,рпт,рпнчт))-B145),0)</f>
        <v>0</v>
      </c>
    </row>
    <row r="146" spans="1:4" x14ac:dyDescent="0.25">
      <c r="A146" s="1">
        <v>42822</v>
      </c>
      <c r="B146" s="3">
        <v>0.51167824074074075</v>
      </c>
      <c r="D146" s="9">
        <f>IFERROR(ABS(LOOKUP(B146*24,IF(WEEKDAY(A146)=6,пт,пнчт),IF(WEEKDAY(A146)=6,рпт,рпнчт))-B146),0)</f>
        <v>0</v>
      </c>
    </row>
    <row r="147" spans="1:4" x14ac:dyDescent="0.25">
      <c r="A147" s="1">
        <v>42822</v>
      </c>
      <c r="B147" s="3">
        <v>0.75537037037037036</v>
      </c>
      <c r="D147" s="9">
        <f>IFERROR(ABS(LOOKUP(B147*24,IF(WEEKDAY(A147)=6,пт,пнчт),IF(WEEKDAY(A147)=6,рпт,рпнчт))-B147),0)</f>
        <v>0</v>
      </c>
    </row>
    <row r="148" spans="1:4" x14ac:dyDescent="0.25">
      <c r="A148" s="1">
        <v>42823</v>
      </c>
      <c r="B148" s="3">
        <v>0.3385185185185185</v>
      </c>
      <c r="D148" s="9">
        <f>IFERROR(ABS(LOOKUP(B148*24,IF(WEEKDAY(A148)=6,пт,пнчт),IF(WEEKDAY(A148)=6,рпт,рпнчт))-B148),0)</f>
        <v>0</v>
      </c>
    </row>
    <row r="149" spans="1:4" x14ac:dyDescent="0.25">
      <c r="A149" s="1">
        <v>42823</v>
      </c>
      <c r="B149" s="3">
        <v>0.49717592592592591</v>
      </c>
      <c r="D149" s="9">
        <f>IFERROR(ABS(LOOKUP(B149*24,IF(WEEKDAY(A149)=6,пт,пнчт),IF(WEEKDAY(A149)=6,рпт,рпнчт))-B149),0)</f>
        <v>2.8240740740740899E-3</v>
      </c>
    </row>
    <row r="150" spans="1:4" x14ac:dyDescent="0.25">
      <c r="A150" s="1">
        <v>42823</v>
      </c>
      <c r="B150" s="3">
        <v>0.5564930555555555</v>
      </c>
      <c r="D150" s="9">
        <f>IFERROR(ABS(LOOKUP(B150*24,IF(WEEKDAY(A150)=6,пт,пнчт),IF(WEEKDAY(A150)=6,рпт,рпнчт))-B150),0)</f>
        <v>1.4826388888888875E-2</v>
      </c>
    </row>
    <row r="151" spans="1:4" x14ac:dyDescent="0.25">
      <c r="A151" s="1">
        <v>42823</v>
      </c>
      <c r="B151" s="3">
        <v>0.59520833333333334</v>
      </c>
      <c r="D151" s="9">
        <f>IFERROR(ABS(LOOKUP(B151*24,IF(WEEKDAY(A151)=6,пт,пнчт),IF(WEEKDAY(A151)=6,рпт,рпнчт))-B151),0)</f>
        <v>0.14437500000000003</v>
      </c>
    </row>
    <row r="152" spans="1:4" x14ac:dyDescent="0.25">
      <c r="A152" s="1">
        <v>42823</v>
      </c>
      <c r="B152" s="3">
        <v>0.59535879629629629</v>
      </c>
      <c r="D152" s="9">
        <f>IFERROR(ABS(LOOKUP(B152*24,IF(WEEKDAY(A152)=6,пт,пнчт),IF(WEEKDAY(A152)=6,рпт,рпнчт))-B152),0)</f>
        <v>0.14422453703703708</v>
      </c>
    </row>
    <row r="153" spans="1:4" x14ac:dyDescent="0.25">
      <c r="A153" s="1">
        <v>42823</v>
      </c>
      <c r="B153" s="3">
        <v>0.7445949074074073</v>
      </c>
      <c r="D153" s="9">
        <f>IFERROR(ABS(LOOKUP(B153*24,IF(WEEKDAY(A153)=6,пт,пнчт),IF(WEEKDAY(A153)=6,рпт,рпнчт))-B153),0)</f>
        <v>0</v>
      </c>
    </row>
    <row r="154" spans="1:4" x14ac:dyDescent="0.25">
      <c r="A154" s="1">
        <v>42824</v>
      </c>
      <c r="B154" s="3">
        <v>0.32445601851851852</v>
      </c>
      <c r="D154" s="9">
        <f>IFERROR(ABS(LOOKUP(B154*24,IF(WEEKDAY(A154)=6,пт,пнчт),IF(WEEKDAY(A154)=6,рпт,рпнчт))-B154),0)</f>
        <v>0</v>
      </c>
    </row>
    <row r="155" spans="1:4" x14ac:dyDescent="0.25">
      <c r="A155" s="1">
        <v>42824</v>
      </c>
      <c r="B155" s="3">
        <v>0.76112268518518522</v>
      </c>
      <c r="D155" s="9">
        <f>IFERROR(ABS(LOOKUP(B155*24,IF(WEEKDAY(A155)=6,пт,пнчт),IF(WEEKDAY(A155)=6,рпт,рпнчт))-B155),0)</f>
        <v>0</v>
      </c>
    </row>
    <row r="156" spans="1:4" x14ac:dyDescent="0.25">
      <c r="A156" s="1">
        <v>42825</v>
      </c>
      <c r="B156" s="3">
        <v>0.34128472222222223</v>
      </c>
      <c r="D156" s="9">
        <f>IFERROR(ABS(LOOKUP(B156*24,IF(WEEKDAY(A156)=6,пт,пнчт),IF(WEEKDAY(A156)=6,рпт,рпнчт))-B156),0)</f>
        <v>0</v>
      </c>
    </row>
    <row r="157" spans="1:4" x14ac:dyDescent="0.25">
      <c r="A157" s="1">
        <v>42825</v>
      </c>
      <c r="B157" s="3">
        <v>0.52659722222222227</v>
      </c>
      <c r="D157" s="9">
        <f>IFERROR(ABS(LOOKUP(B157*24,IF(WEEKDAY(A157)=6,пт,пнчт),IF(WEEKDAY(A157)=6,рпт,рпнчт))-B157),0)</f>
        <v>0</v>
      </c>
    </row>
    <row r="158" spans="1:4" x14ac:dyDescent="0.25">
      <c r="A158" s="1">
        <v>42825</v>
      </c>
      <c r="B158" s="3">
        <v>0.52781250000000002</v>
      </c>
      <c r="D158" s="9">
        <f>IFERROR(ABS(LOOKUP(B158*24,IF(WEEKDAY(A158)=6,пт,пнчт),IF(WEEKDAY(A158)=6,рпт,рпнчт))-B158),0)</f>
        <v>0</v>
      </c>
    </row>
    <row r="159" spans="1:4" x14ac:dyDescent="0.25">
      <c r="A159" s="1">
        <v>42825</v>
      </c>
      <c r="B159" s="3">
        <v>0.72793981481481485</v>
      </c>
      <c r="D159" s="9">
        <f>IFERROR(ABS(LOOKUP(B159*24,IF(WEEKDAY(A159)=6,пт,пнчт),IF(WEEKDAY(A159)=6,рпт,рпнчт))-B159),0)</f>
        <v>0</v>
      </c>
    </row>
    <row r="160" spans="1:4" x14ac:dyDescent="0.25">
      <c r="A160" s="1">
        <v>42828</v>
      </c>
      <c r="B160" s="3">
        <v>0.34155092592592595</v>
      </c>
      <c r="D160" s="9">
        <f>IFERROR(ABS(LOOKUP(B160*24,IF(WEEKDAY(A160)=6,пт,пнчт),IF(WEEKDAY(A160)=6,рпт,рпнчт))-B160),0)</f>
        <v>0</v>
      </c>
    </row>
    <row r="161" spans="1:4" x14ac:dyDescent="0.25">
      <c r="A161" s="1">
        <v>42828</v>
      </c>
      <c r="B161" s="3">
        <v>0.51957175925925925</v>
      </c>
      <c r="D161" s="9">
        <f>IFERROR(ABS(LOOKUP(B161*24,IF(WEEKDAY(A161)=6,пт,пнчт),IF(WEEKDAY(A161)=6,рпт,рпнчт))-B161),0)</f>
        <v>0</v>
      </c>
    </row>
    <row r="162" spans="1:4" x14ac:dyDescent="0.25">
      <c r="A162" s="1">
        <v>42828</v>
      </c>
      <c r="B162" s="3">
        <v>0.52884259259259259</v>
      </c>
      <c r="D162" s="9">
        <f>IFERROR(ABS(LOOKUP(B162*24,IF(WEEKDAY(A162)=6,пт,пнчт),IF(WEEKDAY(A162)=6,рпт,рпнчт))-B162),0)</f>
        <v>0</v>
      </c>
    </row>
    <row r="163" spans="1:4" x14ac:dyDescent="0.25">
      <c r="A163" s="1">
        <v>42828</v>
      </c>
      <c r="B163" s="3">
        <v>0.77106481481481481</v>
      </c>
      <c r="D163" s="9">
        <f>IFERROR(ABS(LOOKUP(B163*24,IF(WEEKDAY(A163)=6,пт,пнчт),IF(WEEKDAY(A163)=6,рпт,рпнчт))-B163),0)</f>
        <v>0</v>
      </c>
    </row>
    <row r="164" spans="1:4" x14ac:dyDescent="0.25">
      <c r="A164" s="1">
        <v>42829</v>
      </c>
      <c r="B164" s="3">
        <v>0.32222222222222224</v>
      </c>
      <c r="D164" s="9">
        <f>IFERROR(ABS(LOOKUP(B164*24,IF(WEEKDAY(A164)=6,пт,пнчт),IF(WEEKDAY(A164)=6,рпт,рпнчт))-B164),0)</f>
        <v>0</v>
      </c>
    </row>
    <row r="165" spans="1:4" x14ac:dyDescent="0.25">
      <c r="A165" s="1">
        <v>42829</v>
      </c>
      <c r="B165" s="3">
        <v>0.49675925925925929</v>
      </c>
      <c r="D165" s="9">
        <f>IFERROR(ABS(LOOKUP(B165*24,IF(WEEKDAY(A165)=6,пт,пнчт),IF(WEEKDAY(A165)=6,рпт,рпнчт))-B165),0)</f>
        <v>3.2407407407407107E-3</v>
      </c>
    </row>
    <row r="166" spans="1:4" x14ac:dyDescent="0.25">
      <c r="A166" s="1">
        <v>42829</v>
      </c>
      <c r="B166" s="3">
        <v>0.54168981481481482</v>
      </c>
      <c r="D166" s="9">
        <f>IFERROR(ABS(LOOKUP(B166*24,IF(WEEKDAY(A166)=6,пт,пнчт),IF(WEEKDAY(A166)=6,рпт,рпнчт))-B166),0)</f>
        <v>2.3148148148188774E-5</v>
      </c>
    </row>
    <row r="167" spans="1:4" x14ac:dyDescent="0.25">
      <c r="A167" s="1">
        <v>42829</v>
      </c>
      <c r="B167" s="3">
        <v>0.74135416666666665</v>
      </c>
      <c r="D167" s="9">
        <f>IFERROR(ABS(LOOKUP(B167*24,IF(WEEKDAY(A167)=6,пт,пнчт),IF(WEEKDAY(A167)=6,рпт,рпнчт))-B167),0)</f>
        <v>0</v>
      </c>
    </row>
    <row r="168" spans="1:4" x14ac:dyDescent="0.25">
      <c r="A168" s="1">
        <v>42830</v>
      </c>
      <c r="B168" s="3">
        <v>0.33908564814814812</v>
      </c>
      <c r="D168" s="9">
        <f>IFERROR(ABS(LOOKUP(B168*24,IF(WEEKDAY(A168)=6,пт,пнчт),IF(WEEKDAY(A168)=6,рпт,рпнчт))-B168),0)</f>
        <v>0</v>
      </c>
    </row>
    <row r="169" spans="1:4" x14ac:dyDescent="0.25">
      <c r="A169" s="1">
        <v>42830</v>
      </c>
      <c r="B169" s="3">
        <v>0.64629629629629626</v>
      </c>
      <c r="D169" s="9">
        <f>IFERROR(ABS(LOOKUP(B169*24,IF(WEEKDAY(A169)=6,пт,пнчт),IF(WEEKDAY(A169)=6,рпт,рпнчт))-B169),0)</f>
        <v>9.3287037037037113E-2</v>
      </c>
    </row>
    <row r="170" spans="1:4" x14ac:dyDescent="0.25">
      <c r="A170" s="1">
        <v>42830</v>
      </c>
      <c r="B170" s="3">
        <v>0.6485995370370371</v>
      </c>
      <c r="D170" s="9">
        <f>IFERROR(ABS(LOOKUP(B170*24,IF(WEEKDAY(A170)=6,пт,пнчт),IF(WEEKDAY(A170)=6,рпт,рпнчт))-B170),0)</f>
        <v>9.0983796296296271E-2</v>
      </c>
    </row>
    <row r="171" spans="1:4" x14ac:dyDescent="0.25">
      <c r="A171" s="1">
        <v>42830</v>
      </c>
      <c r="B171" s="3">
        <v>0.73988425925925927</v>
      </c>
      <c r="D171" s="9">
        <f>IFERROR(ABS(LOOKUP(B171*24,IF(WEEKDAY(A171)=6,пт,пнчт),IF(WEEKDAY(A171)=6,рпт,рпнчт))-B171),0)</f>
        <v>0</v>
      </c>
    </row>
    <row r="172" spans="1:4" x14ac:dyDescent="0.25">
      <c r="A172" s="1">
        <v>42831</v>
      </c>
      <c r="B172" s="3">
        <v>0.29987268518518517</v>
      </c>
      <c r="D172" s="9">
        <f>IFERROR(ABS(LOOKUP(B172*24,IF(WEEKDAY(A172)=6,пт,пнчт),IF(WEEKDAY(A172)=6,рпт,рпнчт))-B172),0)</f>
        <v>0</v>
      </c>
    </row>
    <row r="173" spans="1:4" x14ac:dyDescent="0.25">
      <c r="A173" s="1">
        <v>42831</v>
      </c>
      <c r="B173" s="3">
        <v>0.50045138888888896</v>
      </c>
      <c r="D173" s="9">
        <f>IFERROR(ABS(LOOKUP(B173*24,IF(WEEKDAY(A173)=6,пт,пнчт),IF(WEEKDAY(A173)=6,рпт,рпнчт))-B173),0)</f>
        <v>0</v>
      </c>
    </row>
    <row r="174" spans="1:4" x14ac:dyDescent="0.25">
      <c r="A174" s="1">
        <v>42831</v>
      </c>
      <c r="B174" s="3">
        <v>0.52094907407407409</v>
      </c>
      <c r="D174" s="9">
        <f>IFERROR(ABS(LOOKUP(B174*24,IF(WEEKDAY(A174)=6,пт,пнчт),IF(WEEKDAY(A174)=6,рпт,рпнчт))-B174),0)</f>
        <v>0</v>
      </c>
    </row>
    <row r="175" spans="1:4" x14ac:dyDescent="0.25">
      <c r="A175" s="1">
        <v>42831</v>
      </c>
      <c r="B175" s="3">
        <v>0.74024305555555558</v>
      </c>
      <c r="D175" s="9">
        <f>IFERROR(ABS(LOOKUP(B175*24,IF(WEEKDAY(A175)=6,пт,пнчт),IF(WEEKDAY(A175)=6,рпт,рпнчт))-B175),0)</f>
        <v>0</v>
      </c>
    </row>
    <row r="176" spans="1:4" x14ac:dyDescent="0.25">
      <c r="A176" s="1">
        <v>42835</v>
      </c>
      <c r="B176" s="3">
        <v>0.32523148148148145</v>
      </c>
      <c r="D176" s="9">
        <f>IFERROR(ABS(LOOKUP(B176*24,IF(WEEKDAY(A176)=6,пт,пнчт),IF(WEEKDAY(A176)=6,рпт,рпнчт))-B176),0)</f>
        <v>0</v>
      </c>
    </row>
    <row r="177" spans="1:4" x14ac:dyDescent="0.25">
      <c r="A177" s="1">
        <v>42835</v>
      </c>
      <c r="B177" s="3">
        <v>0.49865740740740744</v>
      </c>
      <c r="D177" s="9">
        <f>IFERROR(ABS(LOOKUP(B177*24,IF(WEEKDAY(A177)=6,пт,пнчт),IF(WEEKDAY(A177)=6,рпт,рпнчт))-B177),0)</f>
        <v>1.3425925925925619E-3</v>
      </c>
    </row>
    <row r="178" spans="1:4" x14ac:dyDescent="0.25">
      <c r="A178" s="1">
        <v>42835</v>
      </c>
      <c r="B178" s="3">
        <v>0.51623842592592595</v>
      </c>
      <c r="D178" s="9">
        <f>IFERROR(ABS(LOOKUP(B178*24,IF(WEEKDAY(A178)=6,пт,пнчт),IF(WEEKDAY(A178)=6,рпт,рпнчт))-B178),0)</f>
        <v>0</v>
      </c>
    </row>
    <row r="179" spans="1:4" x14ac:dyDescent="0.25">
      <c r="A179" s="1">
        <v>42835</v>
      </c>
      <c r="B179" s="3">
        <v>0.74068287037037039</v>
      </c>
      <c r="D179" s="9">
        <f>IFERROR(ABS(LOOKUP(B179*24,IF(WEEKDAY(A179)=6,пт,пнчт),IF(WEEKDAY(A179)=6,рпт,рпнчт))-B179),0)</f>
        <v>0</v>
      </c>
    </row>
    <row r="180" spans="1:4" x14ac:dyDescent="0.25">
      <c r="A180" s="1">
        <v>42836</v>
      </c>
      <c r="B180" s="3">
        <v>0.32770833333333332</v>
      </c>
      <c r="D180" s="9">
        <f>IFERROR(ABS(LOOKUP(B180*24,IF(WEEKDAY(A180)=6,пт,пнчт),IF(WEEKDAY(A180)=6,рпт,рпнчт))-B180),0)</f>
        <v>0</v>
      </c>
    </row>
    <row r="181" spans="1:4" x14ac:dyDescent="0.25">
      <c r="A181" s="1">
        <v>42836</v>
      </c>
      <c r="B181" s="3">
        <v>0.49744212962962964</v>
      </c>
      <c r="D181" s="9">
        <f>IFERROR(ABS(LOOKUP(B181*24,IF(WEEKDAY(A181)=6,пт,пнчт),IF(WEEKDAY(A181)=6,рпт,рпнчт))-B181),0)</f>
        <v>2.5578703703703631E-3</v>
      </c>
    </row>
    <row r="182" spans="1:4" x14ac:dyDescent="0.25">
      <c r="A182" s="1">
        <v>42836</v>
      </c>
      <c r="B182" s="3">
        <v>0.54056712962962961</v>
      </c>
      <c r="D182" s="9">
        <f>IFERROR(ABS(LOOKUP(B182*24,IF(WEEKDAY(A182)=6,пт,пнчт),IF(WEEKDAY(A182)=6,рпт,рпнчт))-B182),0)</f>
        <v>0</v>
      </c>
    </row>
    <row r="183" spans="1:4" x14ac:dyDescent="0.25">
      <c r="A183" s="1">
        <v>42836</v>
      </c>
      <c r="B183" s="3">
        <v>0.74013888888888879</v>
      </c>
      <c r="D183" s="9">
        <f>IFERROR(ABS(LOOKUP(B183*24,IF(WEEKDAY(A183)=6,пт,пнчт),IF(WEEKDAY(A183)=6,рпт,рпнчт))-B183),0)</f>
        <v>0</v>
      </c>
    </row>
    <row r="184" spans="1:4" x14ac:dyDescent="0.25">
      <c r="A184" s="1">
        <v>42837</v>
      </c>
      <c r="B184" s="3">
        <v>0.3092361111111111</v>
      </c>
      <c r="D184" s="9">
        <f>IFERROR(ABS(LOOKUP(B184*24,IF(WEEKDAY(A184)=6,пт,пнчт),IF(WEEKDAY(A184)=6,рпт,рпнчт))-B184),0)</f>
        <v>0</v>
      </c>
    </row>
    <row r="185" spans="1:4" x14ac:dyDescent="0.25">
      <c r="A185" s="1">
        <v>42837</v>
      </c>
      <c r="B185" s="3">
        <v>0.49899305555555556</v>
      </c>
      <c r="D185" s="9">
        <f>IFERROR(ABS(LOOKUP(B185*24,IF(WEEKDAY(A185)=6,пт,пнчт),IF(WEEKDAY(A185)=6,рпт,рпнчт))-B185),0)</f>
        <v>1.0069444444444353E-3</v>
      </c>
    </row>
    <row r="186" spans="1:4" x14ac:dyDescent="0.25">
      <c r="A186" s="1">
        <v>42837</v>
      </c>
      <c r="B186" s="3">
        <v>0.52766203703703707</v>
      </c>
      <c r="D186" s="9">
        <f>IFERROR(ABS(LOOKUP(B186*24,IF(WEEKDAY(A186)=6,пт,пнчт),IF(WEEKDAY(A186)=6,рпт,рпнчт))-B186),0)</f>
        <v>0</v>
      </c>
    </row>
    <row r="187" spans="1:4" x14ac:dyDescent="0.25">
      <c r="A187" s="1">
        <v>42837</v>
      </c>
      <c r="B187" s="3">
        <v>0.68605324074074081</v>
      </c>
      <c r="D187" s="9">
        <f>IFERROR(ABS(LOOKUP(B187*24,IF(WEEKDAY(A187)=6,пт,пнчт),IF(WEEKDAY(A187)=6,рпт,рпнчт))-B187),0)</f>
        <v>5.353009259259256E-2</v>
      </c>
    </row>
    <row r="188" spans="1:4" x14ac:dyDescent="0.25">
      <c r="A188" s="1">
        <v>42838</v>
      </c>
      <c r="B188" s="3">
        <v>0.30256944444444445</v>
      </c>
      <c r="D188" s="9">
        <f>IFERROR(ABS(LOOKUP(B188*24,IF(WEEKDAY(A188)=6,пт,пнчт),IF(WEEKDAY(A188)=6,рпт,рпнчт))-B188),0)</f>
        <v>0</v>
      </c>
    </row>
    <row r="189" spans="1:4" x14ac:dyDescent="0.25">
      <c r="A189" s="1">
        <v>42838</v>
      </c>
      <c r="B189" s="3">
        <v>0.49812499999999998</v>
      </c>
      <c r="D189" s="9">
        <f>IFERROR(ABS(LOOKUP(B189*24,IF(WEEKDAY(A189)=6,пт,пнчт),IF(WEEKDAY(A189)=6,рпт,рпнчт))-B189),0)</f>
        <v>1.8750000000000155E-3</v>
      </c>
    </row>
    <row r="190" spans="1:4" x14ac:dyDescent="0.25">
      <c r="A190" s="1">
        <v>42838</v>
      </c>
      <c r="B190" s="3">
        <v>0.54778935185185185</v>
      </c>
      <c r="D190" s="9">
        <f>IFERROR(ABS(LOOKUP(B190*24,IF(WEEKDAY(A190)=6,пт,пнчт),IF(WEEKDAY(A190)=6,рпт,рпнчт))-B190),0)</f>
        <v>6.1226851851852171E-3</v>
      </c>
    </row>
    <row r="191" spans="1:4" x14ac:dyDescent="0.25">
      <c r="A191" s="1">
        <v>42838</v>
      </c>
      <c r="B191" s="3">
        <v>0.63479166666666664</v>
      </c>
      <c r="D191" s="9">
        <f>IFERROR(ABS(LOOKUP(B191*24,IF(WEEKDAY(A191)=6,пт,пнчт),IF(WEEKDAY(A191)=6,рпт,рпнчт))-B191),0)</f>
        <v>0.10479166666666673</v>
      </c>
    </row>
    <row r="192" spans="1:4" x14ac:dyDescent="0.25">
      <c r="A192" s="1">
        <v>42838</v>
      </c>
      <c r="B192" s="3">
        <v>0.74482638888888886</v>
      </c>
      <c r="D192" s="9">
        <f>IFERROR(ABS(LOOKUP(B192*24,IF(WEEKDAY(A192)=6,пт,пнчт),IF(WEEKDAY(A192)=6,рпт,рпнчт))-B192),0)</f>
        <v>0</v>
      </c>
    </row>
    <row r="193" spans="1:4" x14ac:dyDescent="0.25">
      <c r="A193" s="1">
        <v>42838</v>
      </c>
      <c r="B193" s="3">
        <v>0.74484953703703705</v>
      </c>
      <c r="D193" s="9">
        <f>IFERROR(ABS(LOOKUP(B193*24,IF(WEEKDAY(A193)=6,пт,пнчт),IF(WEEKDAY(A193)=6,рпт,рпнчт))-B193),0)</f>
        <v>0</v>
      </c>
    </row>
    <row r="194" spans="1:4" x14ac:dyDescent="0.25">
      <c r="A194" s="1">
        <v>42839</v>
      </c>
      <c r="B194" s="3">
        <v>0.34172453703703703</v>
      </c>
      <c r="D194" s="9">
        <f>IFERROR(ABS(LOOKUP(B194*24,IF(WEEKDAY(A194)=6,пт,пнчт),IF(WEEKDAY(A194)=6,рпт,рпнчт))-B194),0)</f>
        <v>0</v>
      </c>
    </row>
    <row r="195" spans="1:4" x14ac:dyDescent="0.25">
      <c r="A195" s="1">
        <v>42839</v>
      </c>
      <c r="B195" s="3">
        <v>0.4971180555555556</v>
      </c>
      <c r="D195" s="9">
        <f>IFERROR(ABS(LOOKUP(B195*24,IF(WEEKDAY(A195)=6,пт,пнчт),IF(WEEKDAY(A195)=6,рпт,рпнчт))-B195),0)</f>
        <v>2.8819444444443953E-3</v>
      </c>
    </row>
    <row r="196" spans="1:4" x14ac:dyDescent="0.25">
      <c r="A196" s="1">
        <v>42839</v>
      </c>
      <c r="B196" s="3">
        <v>0.54388888888888887</v>
      </c>
      <c r="D196" s="9">
        <f>IFERROR(ABS(LOOKUP(B196*24,IF(WEEKDAY(A196)=6,пт,пнчт),IF(WEEKDAY(A196)=6,рпт,рпнчт))-B196),0)</f>
        <v>2.2222222222222365E-3</v>
      </c>
    </row>
    <row r="197" spans="1:4" x14ac:dyDescent="0.25">
      <c r="A197" s="1">
        <v>42839</v>
      </c>
      <c r="B197" s="3">
        <v>0.69346064814814812</v>
      </c>
      <c r="D197" s="9">
        <f>IFERROR(ABS(LOOKUP(B197*24,IF(WEEKDAY(A197)=6,пт,пнчт),IF(WEEKDAY(A197)=6,рпт,рпнчт))-B197),0)</f>
        <v>0</v>
      </c>
    </row>
    <row r="198" spans="1:4" x14ac:dyDescent="0.25">
      <c r="A198" s="1">
        <v>42842</v>
      </c>
      <c r="B198" s="3">
        <v>0.30900462962962966</v>
      </c>
      <c r="D198" s="9">
        <f>IFERROR(ABS(LOOKUP(B198*24,IF(WEEKDAY(A198)=6,пт,пнчт),IF(WEEKDAY(A198)=6,рпт,рпнчт))-B198),0)</f>
        <v>0</v>
      </c>
    </row>
    <row r="199" spans="1:4" x14ac:dyDescent="0.25">
      <c r="A199" s="1">
        <v>42842</v>
      </c>
      <c r="B199" s="3">
        <v>0.50094907407407407</v>
      </c>
      <c r="D199" s="9">
        <f>IFERROR(ABS(LOOKUP(B199*24,IF(WEEKDAY(A199)=6,пт,пнчт),IF(WEEKDAY(A199)=6,рпт,рпнчт))-B199),0)</f>
        <v>0</v>
      </c>
    </row>
    <row r="200" spans="1:4" x14ac:dyDescent="0.25">
      <c r="A200" s="1">
        <v>42842</v>
      </c>
      <c r="B200" s="3">
        <v>0.51763888888888887</v>
      </c>
      <c r="D200" s="9">
        <f>IFERROR(ABS(LOOKUP(B200*24,IF(WEEKDAY(A200)=6,пт,пнчт),IF(WEEKDAY(A200)=6,рпт,рпнчт))-B200),0)</f>
        <v>0</v>
      </c>
    </row>
    <row r="201" spans="1:4" x14ac:dyDescent="0.25">
      <c r="A201" s="1">
        <v>42842</v>
      </c>
      <c r="B201" s="3">
        <v>0.75354166666666667</v>
      </c>
      <c r="D201" s="9">
        <f>IFERROR(ABS(LOOKUP(B201*24,IF(WEEKDAY(A201)=6,пт,пнчт),IF(WEEKDAY(A201)=6,рпт,рпнчт))-B201),0)</f>
        <v>0</v>
      </c>
    </row>
    <row r="202" spans="1:4" x14ac:dyDescent="0.25">
      <c r="A202" s="1">
        <v>42843</v>
      </c>
      <c r="B202" s="3">
        <v>0.34127314814814813</v>
      </c>
      <c r="D202" s="9">
        <f>IFERROR(ABS(LOOKUP(B202*24,IF(WEEKDAY(A202)=6,пт,пнчт),IF(WEEKDAY(A202)=6,рпт,рпнчт))-B202),0)</f>
        <v>0</v>
      </c>
    </row>
    <row r="203" spans="1:4" x14ac:dyDescent="0.25">
      <c r="A203" s="1">
        <v>42843</v>
      </c>
      <c r="B203" s="3">
        <v>0.8218981481481481</v>
      </c>
      <c r="D203" s="9">
        <f>IFERROR(ABS(LOOKUP(B203*24,IF(WEEKDAY(A203)=6,пт,пнчт),IF(WEEKDAY(A203)=6,рпт,рпнчт))-B203),0)</f>
        <v>0</v>
      </c>
    </row>
    <row r="204" spans="1:4" x14ac:dyDescent="0.25">
      <c r="A204" s="1">
        <v>42844</v>
      </c>
      <c r="B204" s="3">
        <v>0.34271990740740743</v>
      </c>
      <c r="D204" s="9">
        <f>IFERROR(ABS(LOOKUP(B204*24,IF(WEEKDAY(A204)=6,пт,пнчт),IF(WEEKDAY(A204)=6,рпт,рпнчт))-B204),0)</f>
        <v>0</v>
      </c>
    </row>
    <row r="205" spans="1:4" x14ac:dyDescent="0.25">
      <c r="A205" s="1">
        <v>42844</v>
      </c>
      <c r="B205" s="3">
        <v>0.7547800925925926</v>
      </c>
      <c r="D205" s="9">
        <f>IFERROR(ABS(LOOKUP(B205*24,IF(WEEKDAY(A205)=6,пт,пнчт),IF(WEEKDAY(A205)=6,рпт,рпнчт))-B205),0)</f>
        <v>0</v>
      </c>
    </row>
    <row r="206" spans="1:4" x14ac:dyDescent="0.25">
      <c r="A206" s="1">
        <v>42845</v>
      </c>
      <c r="B206" s="3">
        <v>0.31888888888888889</v>
      </c>
      <c r="D206" s="9">
        <f>IFERROR(ABS(LOOKUP(B206*24,IF(WEEKDAY(A206)=6,пт,пнчт),IF(WEEKDAY(A206)=6,рпт,рпнчт))-B206),0)</f>
        <v>0</v>
      </c>
    </row>
    <row r="207" spans="1:4" x14ac:dyDescent="0.25">
      <c r="A207" s="1">
        <v>42845</v>
      </c>
      <c r="B207" s="3">
        <v>0.77137731481481486</v>
      </c>
      <c r="D207" s="9">
        <f>IFERROR(ABS(LOOKUP(B207*24,IF(WEEKDAY(A207)=6,пт,пнчт),IF(WEEKDAY(A207)=6,рпт,рпнчт))-B207),0)</f>
        <v>0</v>
      </c>
    </row>
    <row r="208" spans="1:4" x14ac:dyDescent="0.25">
      <c r="A208" s="1">
        <v>42846</v>
      </c>
      <c r="B208" s="3">
        <v>0.34520833333333334</v>
      </c>
      <c r="D208" s="9">
        <f>IFERROR(ABS(LOOKUP(B208*24,IF(WEEKDAY(A208)=6,пт,пнчт),IF(WEEKDAY(A208)=6,рпт,рпнчт))-B208),0)</f>
        <v>0</v>
      </c>
    </row>
    <row r="209" spans="1:4" x14ac:dyDescent="0.25">
      <c r="A209" s="1">
        <v>42846</v>
      </c>
      <c r="B209" s="3">
        <v>0.68799768518518523</v>
      </c>
      <c r="D209" s="9">
        <f>IFERROR(ABS(LOOKUP(B209*24,IF(WEEKDAY(A209)=6,пт,пнчт),IF(WEEKDAY(A209)=6,рпт,рпнчт))-B209),0)</f>
        <v>0</v>
      </c>
    </row>
    <row r="210" spans="1:4" x14ac:dyDescent="0.25">
      <c r="A210" s="1">
        <v>42849</v>
      </c>
      <c r="B210" s="3">
        <v>0.34821759259259261</v>
      </c>
      <c r="D210" s="9">
        <f>IFERROR(ABS(LOOKUP(B210*24,IF(WEEKDAY(A210)=6,пт,пнчт),IF(WEEKDAY(A210)=6,рпт,рпнчт))-B210),0)</f>
        <v>0</v>
      </c>
    </row>
    <row r="211" spans="1:4" x14ac:dyDescent="0.25">
      <c r="A211" s="1">
        <v>42849</v>
      </c>
      <c r="B211" s="3">
        <v>0.69849537037037035</v>
      </c>
      <c r="D211" s="9">
        <f>IFERROR(ABS(LOOKUP(B211*24,IF(WEEKDAY(A211)=6,пт,пнчт),IF(WEEKDAY(A211)=6,рпт,рпнчт))-B211),0)</f>
        <v>4.1087962962963021E-2</v>
      </c>
    </row>
    <row r="212" spans="1:4" x14ac:dyDescent="0.25">
      <c r="A212" s="1">
        <v>42851</v>
      </c>
      <c r="B212" s="3">
        <v>0.34030092592592592</v>
      </c>
      <c r="D212" s="9">
        <f>IFERROR(ABS(LOOKUP(B212*24,IF(WEEKDAY(A212)=6,пт,пнчт),IF(WEEKDAY(A212)=6,рпт,рпнчт))-B212),0)</f>
        <v>0</v>
      </c>
    </row>
    <row r="213" spans="1:4" x14ac:dyDescent="0.25">
      <c r="A213" s="1">
        <v>42851</v>
      </c>
      <c r="B213" s="3">
        <v>0.51623842592592595</v>
      </c>
      <c r="D213" s="9">
        <f>IFERROR(ABS(LOOKUP(B213*24,IF(WEEKDAY(A213)=6,пт,пнчт),IF(WEEKDAY(A213)=6,рпт,рпнчт))-B213),0)</f>
        <v>0</v>
      </c>
    </row>
    <row r="214" spans="1:4" x14ac:dyDescent="0.25">
      <c r="A214" s="1">
        <v>42851</v>
      </c>
      <c r="B214" s="3">
        <v>0.53449074074074077</v>
      </c>
      <c r="D214" s="9">
        <f>IFERROR(ABS(LOOKUP(B214*24,IF(WEEKDAY(A214)=6,пт,пнчт),IF(WEEKDAY(A214)=6,рпт,рпнчт))-B214),0)</f>
        <v>0</v>
      </c>
    </row>
    <row r="215" spans="1:4" x14ac:dyDescent="0.25">
      <c r="A215" s="1">
        <v>42851</v>
      </c>
      <c r="B215" s="3">
        <v>0.74562499999999998</v>
      </c>
      <c r="D215" s="9">
        <f>IFERROR(ABS(LOOKUP(B215*24,IF(WEEKDAY(A215)=6,пт,пнчт),IF(WEEKDAY(A215)=6,рпт,рпнчт))-B215),0)</f>
        <v>0</v>
      </c>
    </row>
    <row r="216" spans="1:4" x14ac:dyDescent="0.25">
      <c r="A216" s="1">
        <v>42852</v>
      </c>
      <c r="B216" s="3">
        <v>0.34451388888888884</v>
      </c>
      <c r="D216" s="9">
        <f>IFERROR(ABS(LOOKUP(B216*24,IF(WEEKDAY(A216)=6,пт,пнчт),IF(WEEKDAY(A216)=6,рпт,рпнчт))-B216),0)</f>
        <v>0</v>
      </c>
    </row>
    <row r="217" spans="1:4" x14ac:dyDescent="0.25">
      <c r="A217" s="1">
        <v>42852</v>
      </c>
      <c r="B217" s="3">
        <v>0.5037152777777778</v>
      </c>
      <c r="D217" s="9">
        <f>IFERROR(ABS(LOOKUP(B217*24,IF(WEEKDAY(A217)=6,пт,пнчт),IF(WEEKDAY(A217)=6,рпт,рпнчт))-B217),0)</f>
        <v>0</v>
      </c>
    </row>
    <row r="218" spans="1:4" x14ac:dyDescent="0.25">
      <c r="A218" s="1">
        <v>42852</v>
      </c>
      <c r="B218" s="3">
        <v>0.52273148148148152</v>
      </c>
      <c r="D218" s="9">
        <f>IFERROR(ABS(LOOKUP(B218*24,IF(WEEKDAY(A218)=6,пт,пнчт),IF(WEEKDAY(A218)=6,рпт,рпнчт))-B218),0)</f>
        <v>0</v>
      </c>
    </row>
    <row r="219" spans="1:4" x14ac:dyDescent="0.25">
      <c r="A219" s="1">
        <v>42852</v>
      </c>
      <c r="B219" s="3">
        <v>0.75550925925925927</v>
      </c>
      <c r="D219" s="9">
        <f>IFERROR(ABS(LOOKUP(B219*24,IF(WEEKDAY(A219)=6,пт,пнчт),IF(WEEKDAY(A219)=6,рпт,рпнчт))-B219),0)</f>
        <v>0</v>
      </c>
    </row>
    <row r="220" spans="1:4" x14ac:dyDescent="0.25">
      <c r="A220" s="1">
        <v>42853</v>
      </c>
      <c r="B220" s="3">
        <v>0.34225694444444449</v>
      </c>
      <c r="D220" s="9">
        <f>IFERROR(ABS(LOOKUP(B220*24,IF(WEEKDAY(A220)=6,пт,пнчт),IF(WEEKDAY(A220)=6,рпт,рпнчт))-B220),0)</f>
        <v>0</v>
      </c>
    </row>
    <row r="221" spans="1:4" x14ac:dyDescent="0.25">
      <c r="A221" s="1">
        <v>42853</v>
      </c>
      <c r="B221" s="3">
        <v>0.50023148148148155</v>
      </c>
      <c r="D221" s="9">
        <f>IFERROR(ABS(LOOKUP(B221*24,IF(WEEKDAY(A221)=6,пт,пнчт),IF(WEEKDAY(A221)=6,рпт,рпнчт))-B221),0)</f>
        <v>0</v>
      </c>
    </row>
    <row r="222" spans="1:4" x14ac:dyDescent="0.25">
      <c r="A222" s="1">
        <v>42853</v>
      </c>
      <c r="B222" s="3">
        <v>0.54225694444444439</v>
      </c>
      <c r="D222" s="9">
        <f>IFERROR(ABS(LOOKUP(B222*24,IF(WEEKDAY(A222)=6,пт,пнчт),IF(WEEKDAY(A222)=6,рпт,рпнчт))-B222),0)</f>
        <v>5.9027777777775903E-4</v>
      </c>
    </row>
    <row r="223" spans="1:4" x14ac:dyDescent="0.25">
      <c r="A223" s="1">
        <v>42853</v>
      </c>
      <c r="B223" s="3">
        <v>0.74487268518518512</v>
      </c>
      <c r="D223" s="9">
        <f>IFERROR(ABS(LOOKUP(B223*24,IF(WEEKDAY(A223)=6,пт,пнчт),IF(WEEKDAY(A223)=6,рпт,рпнчт))-B223),0)</f>
        <v>0</v>
      </c>
    </row>
    <row r="224" spans="1:4" x14ac:dyDescent="0.25">
      <c r="A224" s="1">
        <v>42857</v>
      </c>
      <c r="B224" s="3">
        <v>0.34229166666666666</v>
      </c>
      <c r="D224" s="9">
        <f>IFERROR(ABS(LOOKUP(B224*24,IF(WEEKDAY(A224)=6,пт,пнчт),IF(WEEKDAY(A224)=6,рпт,рпнчт))-B224),0)</f>
        <v>0</v>
      </c>
    </row>
    <row r="225" spans="1:4" x14ac:dyDescent="0.25">
      <c r="A225" s="1">
        <v>42857</v>
      </c>
      <c r="B225" s="3">
        <v>0.50041666666666662</v>
      </c>
      <c r="D225" s="9">
        <f>IFERROR(ABS(LOOKUP(B225*24,IF(WEEKDAY(A225)=6,пт,пнчт),IF(WEEKDAY(A225)=6,рпт,рпнчт))-B225),0)</f>
        <v>0</v>
      </c>
    </row>
    <row r="226" spans="1:4" x14ac:dyDescent="0.25">
      <c r="A226" s="1">
        <v>42857</v>
      </c>
      <c r="B226" s="3">
        <v>0.54445601851851855</v>
      </c>
      <c r="D226" s="9">
        <f>IFERROR(ABS(LOOKUP(B226*24,IF(WEEKDAY(A226)=6,пт,пнчт),IF(WEEKDAY(A226)=6,рпт,рпнчт))-B226),0)</f>
        <v>2.7893518518519178E-3</v>
      </c>
    </row>
    <row r="227" spans="1:4" x14ac:dyDescent="0.25">
      <c r="A227" s="1">
        <v>42857</v>
      </c>
      <c r="B227" s="3">
        <v>0.74251157407407409</v>
      </c>
      <c r="D227" s="9">
        <f>IFERROR(ABS(LOOKUP(B227*24,IF(WEEKDAY(A227)=6,пт,пнчт),IF(WEEKDAY(A227)=6,рпт,рпнчт))-B227),0)</f>
        <v>0</v>
      </c>
    </row>
    <row r="228" spans="1:4" x14ac:dyDescent="0.25">
      <c r="A228" s="1">
        <v>42858</v>
      </c>
      <c r="B228" s="3">
        <v>0.36596064814814816</v>
      </c>
      <c r="D228" s="9">
        <f>IFERROR(ABS(LOOKUP(B228*24,IF(WEEKDAY(A228)=6,пт,пнчт),IF(WEEKDAY(A228)=6,рпт,рпнчт))-B228),0)</f>
        <v>1.1793981481481475E-2</v>
      </c>
    </row>
    <row r="229" spans="1:4" x14ac:dyDescent="0.25">
      <c r="A229" s="1">
        <v>42858</v>
      </c>
      <c r="B229" s="3">
        <v>0.51060185185185192</v>
      </c>
      <c r="D229" s="9">
        <f>IFERROR(ABS(LOOKUP(B229*24,IF(WEEKDAY(A229)=6,пт,пнчт),IF(WEEKDAY(A229)=6,рпт,рпнчт))-B229),0)</f>
        <v>0</v>
      </c>
    </row>
    <row r="230" spans="1:4" x14ac:dyDescent="0.25">
      <c r="A230" s="1">
        <v>42858</v>
      </c>
      <c r="B230" s="3">
        <v>0.52263888888888888</v>
      </c>
      <c r="D230" s="9">
        <f>IFERROR(ABS(LOOKUP(B230*24,IF(WEEKDAY(A230)=6,пт,пнчт),IF(WEEKDAY(A230)=6,рпт,рпнчт))-B230),0)</f>
        <v>0</v>
      </c>
    </row>
    <row r="231" spans="1:4" x14ac:dyDescent="0.25">
      <c r="A231" s="1">
        <v>42858</v>
      </c>
      <c r="B231" s="3">
        <v>0.75225694444444446</v>
      </c>
      <c r="D231" s="9">
        <f>IFERROR(ABS(LOOKUP(B231*24,IF(WEEKDAY(A231)=6,пт,пнчт),IF(WEEKDAY(A231)=6,рпт,рпнчт))-B231),0)</f>
        <v>0</v>
      </c>
    </row>
    <row r="232" spans="1:4" x14ac:dyDescent="0.25">
      <c r="A232" s="1">
        <v>42859</v>
      </c>
      <c r="B232" s="3">
        <v>0.37618055555555557</v>
      </c>
      <c r="D232" s="9">
        <f>IFERROR(ABS(LOOKUP(B232*24,IF(WEEKDAY(A232)=6,пт,пнчт),IF(WEEKDAY(A232)=6,рпт,рпнчт))-B232),0)</f>
        <v>2.2013888888888888E-2</v>
      </c>
    </row>
    <row r="233" spans="1:4" x14ac:dyDescent="0.25">
      <c r="A233" s="1">
        <v>42859</v>
      </c>
      <c r="B233" s="3">
        <v>0.74331018518518521</v>
      </c>
      <c r="D233" s="9">
        <f>IFERROR(ABS(LOOKUP(B233*24,IF(WEEKDAY(A233)=6,пт,пнчт),IF(WEEKDAY(A233)=6,рпт,рпнчт))-B233),0)</f>
        <v>0</v>
      </c>
    </row>
    <row r="234" spans="1:4" x14ac:dyDescent="0.25">
      <c r="A234" s="1">
        <v>42860</v>
      </c>
      <c r="B234" s="3">
        <v>0.30166666666666669</v>
      </c>
      <c r="D234" s="9">
        <f>IFERROR(ABS(LOOKUP(B234*24,IF(WEEKDAY(A234)=6,пт,пнчт),IF(WEEKDAY(A234)=6,рпт,рпнчт))-B234),0)</f>
        <v>0</v>
      </c>
    </row>
    <row r="235" spans="1:4" x14ac:dyDescent="0.25">
      <c r="A235" s="1">
        <v>42860</v>
      </c>
      <c r="B235" s="3">
        <v>0.49980324074074073</v>
      </c>
      <c r="D235" s="9">
        <f>IFERROR(ABS(LOOKUP(B235*24,IF(WEEKDAY(A235)=6,пт,пнчт),IF(WEEKDAY(A235)=6,рпт,рпнчт))-B235),0)</f>
        <v>1.9675925925927151E-4</v>
      </c>
    </row>
    <row r="236" spans="1:4" x14ac:dyDescent="0.25">
      <c r="A236" s="1">
        <v>42860</v>
      </c>
      <c r="B236" s="3">
        <v>0.55004629629629631</v>
      </c>
      <c r="D236" s="9">
        <f>IFERROR(ABS(LOOKUP(B236*24,IF(WEEKDAY(A236)=6,пт,пнчт),IF(WEEKDAY(A236)=6,рпт,рпнчт))-B236),0)</f>
        <v>8.3796296296296813E-3</v>
      </c>
    </row>
    <row r="237" spans="1:4" x14ac:dyDescent="0.25">
      <c r="A237" s="1">
        <v>42860</v>
      </c>
      <c r="B237" s="3">
        <v>0.7217824074074074</v>
      </c>
      <c r="D237" s="9">
        <f>IFERROR(ABS(LOOKUP(B237*24,IF(WEEKDAY(A237)=6,пт,пнчт),IF(WEEKDAY(A237)=6,рпт,рпнчт))-B237),0)</f>
        <v>0</v>
      </c>
    </row>
    <row r="238" spans="1:4" x14ac:dyDescent="0.25">
      <c r="A238" s="1">
        <v>42865</v>
      </c>
      <c r="B238" s="3">
        <v>0.34523148148148147</v>
      </c>
      <c r="D238" s="9">
        <f>IFERROR(ABS(LOOKUP(B238*24,IF(WEEKDAY(A238)=6,пт,пнчт),IF(WEEKDAY(A238)=6,рпт,рпнчт))-B238),0)</f>
        <v>0</v>
      </c>
    </row>
    <row r="239" spans="1:4" x14ac:dyDescent="0.25">
      <c r="A239" s="1">
        <v>42865</v>
      </c>
      <c r="B239" s="3">
        <v>0.50190972222222219</v>
      </c>
      <c r="D239" s="9">
        <f>IFERROR(ABS(LOOKUP(B239*24,IF(WEEKDAY(A239)=6,пт,пнчт),IF(WEEKDAY(A239)=6,рпт,рпнчт))-B239),0)</f>
        <v>0</v>
      </c>
    </row>
    <row r="240" spans="1:4" x14ac:dyDescent="0.25">
      <c r="A240" s="1">
        <v>42865</v>
      </c>
      <c r="B240" s="3">
        <v>0.50784722222222223</v>
      </c>
      <c r="D240" s="9">
        <f>IFERROR(ABS(LOOKUP(B240*24,IF(WEEKDAY(A240)=6,пт,пнчт),IF(WEEKDAY(A240)=6,рпт,рпнчт))-B240),0)</f>
        <v>0</v>
      </c>
    </row>
    <row r="241" spans="1:4" x14ac:dyDescent="0.25">
      <c r="A241" s="1">
        <v>42865</v>
      </c>
      <c r="B241" s="3">
        <v>0.75636574074074081</v>
      </c>
      <c r="D241" s="9">
        <f>IFERROR(ABS(LOOKUP(B241*24,IF(WEEKDAY(A241)=6,пт,пнчт),IF(WEEKDAY(A241)=6,рпт,рпнчт))-B241),0)</f>
        <v>0</v>
      </c>
    </row>
    <row r="242" spans="1:4" x14ac:dyDescent="0.25">
      <c r="A242" s="1">
        <v>42866</v>
      </c>
      <c r="B242" s="3">
        <v>0.37168981481481483</v>
      </c>
      <c r="D242" s="9">
        <f>IFERROR(ABS(LOOKUP(B242*24,IF(WEEKDAY(A242)=6,пт,пнчт),IF(WEEKDAY(A242)=6,рпт,рпнчт))-B242),0)</f>
        <v>1.7523148148148149E-2</v>
      </c>
    </row>
    <row r="243" spans="1:4" x14ac:dyDescent="0.25">
      <c r="A243" s="1">
        <v>42866</v>
      </c>
      <c r="B243" s="3">
        <v>0.4888657407407408</v>
      </c>
      <c r="D243" s="9">
        <f>IFERROR(ABS(LOOKUP(B243*24,IF(WEEKDAY(A243)=6,пт,пнчт),IF(WEEKDAY(A243)=6,рпт,рпнчт))-B243),0)</f>
        <v>1.1134259259259205E-2</v>
      </c>
    </row>
    <row r="244" spans="1:4" x14ac:dyDescent="0.25">
      <c r="A244" s="1">
        <v>42866</v>
      </c>
      <c r="B244" s="3">
        <v>0.63322916666666662</v>
      </c>
      <c r="D244" s="9">
        <f>IFERROR(ABS(LOOKUP(B244*24,IF(WEEKDAY(A244)=6,пт,пнчт),IF(WEEKDAY(A244)=6,рпт,рпнчт))-B244),0)</f>
        <v>0.10635416666666675</v>
      </c>
    </row>
    <row r="245" spans="1:4" x14ac:dyDescent="0.25">
      <c r="A245" s="1">
        <v>42866</v>
      </c>
      <c r="B245" s="3">
        <v>0.74422453703703706</v>
      </c>
      <c r="D245" s="9">
        <f>IFERROR(ABS(LOOKUP(B245*24,IF(WEEKDAY(A245)=6,пт,пнчт),IF(WEEKDAY(A245)=6,рпт,рпнчт))-B245),0)</f>
        <v>0</v>
      </c>
    </row>
    <row r="246" spans="1:4" x14ac:dyDescent="0.25">
      <c r="A246" s="1">
        <v>42867</v>
      </c>
      <c r="B246" s="3">
        <v>0.34144675925925921</v>
      </c>
      <c r="D246" s="9">
        <f>IFERROR(ABS(LOOKUP(B246*24,IF(WEEKDAY(A246)=6,пт,пнчт),IF(WEEKDAY(A246)=6,рпт,рпнчт))-B246),0)</f>
        <v>0</v>
      </c>
    </row>
    <row r="247" spans="1:4" x14ac:dyDescent="0.25">
      <c r="A247" s="1">
        <v>42867</v>
      </c>
      <c r="B247" s="3">
        <v>0.50302083333333336</v>
      </c>
      <c r="D247" s="9">
        <f>IFERROR(ABS(LOOKUP(B247*24,IF(WEEKDAY(A247)=6,пт,пнчт),IF(WEEKDAY(A247)=6,рпт,рпнчт))-B247),0)</f>
        <v>0</v>
      </c>
    </row>
    <row r="248" spans="1:4" x14ac:dyDescent="0.25">
      <c r="A248" s="1">
        <v>42867</v>
      </c>
      <c r="B248" s="3">
        <v>0.5154050925925926</v>
      </c>
      <c r="D248" s="9">
        <f>IFERROR(ABS(LOOKUP(B248*24,IF(WEEKDAY(A248)=6,пт,пнчт),IF(WEEKDAY(A248)=6,рпт,рпнчт))-B248),0)</f>
        <v>0</v>
      </c>
    </row>
    <row r="249" spans="1:4" x14ac:dyDescent="0.25">
      <c r="A249" s="1">
        <v>42867</v>
      </c>
      <c r="B249" s="3">
        <v>0.53120370370370373</v>
      </c>
      <c r="D249" s="9">
        <f>IFERROR(ABS(LOOKUP(B249*24,IF(WEEKDAY(A249)=6,пт,пнчт),IF(WEEKDAY(A249)=6,рпт,рпнчт))-B249),0)</f>
        <v>0</v>
      </c>
    </row>
    <row r="250" spans="1:4" x14ac:dyDescent="0.25">
      <c r="A250" s="1">
        <v>42867</v>
      </c>
      <c r="B250" s="3">
        <v>0.53584490740740742</v>
      </c>
      <c r="D250" s="9">
        <f>IFERROR(ABS(LOOKUP(B250*24,IF(WEEKDAY(A250)=6,пт,пнчт),IF(WEEKDAY(A250)=6,рпт,рпнчт))-B250),0)</f>
        <v>0</v>
      </c>
    </row>
    <row r="251" spans="1:4" x14ac:dyDescent="0.25">
      <c r="A251" s="1">
        <v>42867</v>
      </c>
      <c r="B251" s="3">
        <v>0.68725694444444441</v>
      </c>
      <c r="D251" s="9">
        <f>IFERROR(ABS(LOOKUP(B251*24,IF(WEEKDAY(A251)=6,пт,пнчт),IF(WEEKDAY(A251)=6,рпт,рпнчт))-B251),0)</f>
        <v>2.4305555555559355E-4</v>
      </c>
    </row>
    <row r="252" spans="1:4" x14ac:dyDescent="0.25">
      <c r="A252" s="1">
        <v>42870</v>
      </c>
      <c r="B252" s="3">
        <v>0.35027777777777774</v>
      </c>
      <c r="D252" s="9">
        <f>IFERROR(ABS(LOOKUP(B252*24,IF(WEEKDAY(A252)=6,пт,пнчт),IF(WEEKDAY(A252)=6,рпт,рпнчт))-B252),0)</f>
        <v>0</v>
      </c>
    </row>
    <row r="253" spans="1:4" x14ac:dyDescent="0.25">
      <c r="A253" s="1">
        <v>42870</v>
      </c>
      <c r="B253" s="3">
        <v>0.49858796296296298</v>
      </c>
      <c r="D253" s="9">
        <f>IFERROR(ABS(LOOKUP(B253*24,IF(WEEKDAY(A253)=6,пт,пнчт),IF(WEEKDAY(A253)=6,рпт,рпнчт))-B253),0)</f>
        <v>1.4120370370370172E-3</v>
      </c>
    </row>
    <row r="254" spans="1:4" x14ac:dyDescent="0.25">
      <c r="A254" s="1">
        <v>42870</v>
      </c>
      <c r="B254" s="3">
        <v>0.5408101851851852</v>
      </c>
      <c r="D254" s="9">
        <f>IFERROR(ABS(LOOKUP(B254*24,IF(WEEKDAY(A254)=6,пт,пнчт),IF(WEEKDAY(A254)=6,рпт,рпнчт))-B254),0)</f>
        <v>0</v>
      </c>
    </row>
    <row r="255" spans="1:4" x14ac:dyDescent="0.25">
      <c r="A255" s="1">
        <v>42870</v>
      </c>
      <c r="B255" s="3">
        <v>0.74667824074074074</v>
      </c>
      <c r="D255" s="9">
        <f>IFERROR(ABS(LOOKUP(B255*24,IF(WEEKDAY(A255)=6,пт,пнчт),IF(WEEKDAY(A255)=6,рпт,рпнчт))-B255),0)</f>
        <v>0</v>
      </c>
    </row>
    <row r="256" spans="1:4" x14ac:dyDescent="0.25">
      <c r="A256" s="1">
        <v>42871</v>
      </c>
      <c r="B256" s="3">
        <v>0.34824074074074068</v>
      </c>
      <c r="D256" s="9">
        <f>IFERROR(ABS(LOOKUP(B256*24,IF(WEEKDAY(A256)=6,пт,пнчт),IF(WEEKDAY(A256)=6,рпт,рпнчт))-B256),0)</f>
        <v>0</v>
      </c>
    </row>
    <row r="257" spans="1:4" x14ac:dyDescent="0.25">
      <c r="A257" s="1">
        <v>42871</v>
      </c>
      <c r="B257" s="3">
        <v>0.50001157407407404</v>
      </c>
      <c r="D257" s="9">
        <f>IFERROR(ABS(LOOKUP(B257*24,IF(WEEKDAY(A257)=6,пт,пнчт),IF(WEEKDAY(A257)=6,рпт,рпнчт))-B257),0)</f>
        <v>0</v>
      </c>
    </row>
    <row r="258" spans="1:4" x14ac:dyDescent="0.25">
      <c r="A258" s="1">
        <v>42871</v>
      </c>
      <c r="B258" s="3">
        <v>0.51565972222222223</v>
      </c>
      <c r="D258" s="9">
        <f>IFERROR(ABS(LOOKUP(B258*24,IF(WEEKDAY(A258)=6,пт,пнчт),IF(WEEKDAY(A258)=6,рпт,рпнчт))-B258),0)</f>
        <v>0</v>
      </c>
    </row>
    <row r="259" spans="1:4" x14ac:dyDescent="0.25">
      <c r="A259" s="1">
        <v>42871</v>
      </c>
      <c r="B259" s="3">
        <v>0.73802083333333324</v>
      </c>
      <c r="D259" s="9">
        <f>IFERROR(ABS(LOOKUP(B259*24,IF(WEEKDAY(A259)=6,пт,пнчт),IF(WEEKDAY(A259)=6,рпт,рпнчт))-B259),0)</f>
        <v>1.5625000000001332E-3</v>
      </c>
    </row>
    <row r="260" spans="1:4" x14ac:dyDescent="0.25">
      <c r="A260" s="1">
        <v>42872</v>
      </c>
      <c r="B260" s="3">
        <v>0.34231481481481479</v>
      </c>
      <c r="D260" s="9">
        <f>IFERROR(ABS(LOOKUP(B260*24,IF(WEEKDAY(A260)=6,пт,пнчт),IF(WEEKDAY(A260)=6,рпт,рпнчт))-B260),0)</f>
        <v>0</v>
      </c>
    </row>
    <row r="261" spans="1:4" x14ac:dyDescent="0.25">
      <c r="A261" s="1">
        <v>42872</v>
      </c>
      <c r="B261" s="3">
        <v>0.50019675925925922</v>
      </c>
      <c r="D261" s="9">
        <f>IFERROR(ABS(LOOKUP(B261*24,IF(WEEKDAY(A261)=6,пт,пнчт),IF(WEEKDAY(A261)=6,рпт,рпнчт))-B261),0)</f>
        <v>0</v>
      </c>
    </row>
    <row r="262" spans="1:4" x14ac:dyDescent="0.25">
      <c r="A262" s="1">
        <v>42872</v>
      </c>
      <c r="B262" s="3">
        <v>0.5455092592592593</v>
      </c>
      <c r="D262" s="9">
        <f>IFERROR(ABS(LOOKUP(B262*24,IF(WEEKDAY(A262)=6,пт,пнчт),IF(WEEKDAY(A262)=6,рпт,рпнчт))-B262),0)</f>
        <v>3.8425925925926752E-3</v>
      </c>
    </row>
    <row r="263" spans="1:4" x14ac:dyDescent="0.25">
      <c r="A263" s="1">
        <v>42872</v>
      </c>
      <c r="B263" s="3">
        <v>0.73996527777777776</v>
      </c>
      <c r="D263" s="9">
        <f>IFERROR(ABS(LOOKUP(B263*24,IF(WEEKDAY(A263)=6,пт,пнчт),IF(WEEKDAY(A263)=6,рпт,рпнчт))-B263),0)</f>
        <v>0</v>
      </c>
    </row>
    <row r="264" spans="1:4" x14ac:dyDescent="0.25">
      <c r="A264" s="1">
        <v>42873</v>
      </c>
      <c r="B264" s="3">
        <v>0.34620370370370374</v>
      </c>
      <c r="D264" s="9">
        <f>IFERROR(ABS(LOOKUP(B264*24,IF(WEEKDAY(A264)=6,пт,пнчт),IF(WEEKDAY(A264)=6,рпт,рпнчт))-B264),0)</f>
        <v>0</v>
      </c>
    </row>
    <row r="265" spans="1:4" x14ac:dyDescent="0.25">
      <c r="A265" s="1">
        <v>42873</v>
      </c>
      <c r="B265" s="3">
        <v>0.72534722222222225</v>
      </c>
      <c r="D265" s="9">
        <f>IFERROR(ABS(LOOKUP(B265*24,IF(WEEKDAY(A265)=6,пт,пнчт),IF(WEEKDAY(A265)=6,рпт,рпнчт))-B265),0)</f>
        <v>1.4236111111111116E-2</v>
      </c>
    </row>
    <row r="266" spans="1:4" x14ac:dyDescent="0.25">
      <c r="A266" s="1">
        <v>42874</v>
      </c>
      <c r="B266" s="3">
        <v>0.33917824074074071</v>
      </c>
      <c r="D266" s="9">
        <f>IFERROR(ABS(LOOKUP(B266*24,IF(WEEKDAY(A266)=6,пт,пнчт),IF(WEEKDAY(A266)=6,рпт,рпнчт))-B266),0)</f>
        <v>0</v>
      </c>
    </row>
    <row r="267" spans="1:4" x14ac:dyDescent="0.25">
      <c r="A267" s="1">
        <v>42874</v>
      </c>
      <c r="B267" s="3">
        <v>0.48821759259259262</v>
      </c>
      <c r="D267" s="9">
        <f>IFERROR(ABS(LOOKUP(B267*24,IF(WEEKDAY(A267)=6,пт,пнчт),IF(WEEKDAY(A267)=6,рпт,рпнчт))-B267),0)</f>
        <v>1.178240740740738E-2</v>
      </c>
    </row>
    <row r="268" spans="1:4" x14ac:dyDescent="0.25">
      <c r="A268" s="1">
        <v>42874</v>
      </c>
      <c r="B268" s="3">
        <v>0.54498842592592589</v>
      </c>
      <c r="D268" s="9">
        <f>IFERROR(ABS(LOOKUP(B268*24,IF(WEEKDAY(A268)=6,пт,пнчт),IF(WEEKDAY(A268)=6,рпт,рпнчт))-B268),0)</f>
        <v>3.3217592592592604E-3</v>
      </c>
    </row>
    <row r="269" spans="1:4" x14ac:dyDescent="0.25">
      <c r="A269" s="1">
        <v>42874</v>
      </c>
      <c r="B269" s="3">
        <v>0.69560185185185175</v>
      </c>
      <c r="D269" s="9">
        <f>IFERROR(ABS(LOOKUP(B269*24,IF(WEEKDAY(A269)=6,пт,пнчт),IF(WEEKDAY(A269)=6,рпт,рпнчт))-B269),0)</f>
        <v>0</v>
      </c>
    </row>
    <row r="270" spans="1:4" x14ac:dyDescent="0.25">
      <c r="A270" s="1">
        <v>42877</v>
      </c>
      <c r="B270" s="3">
        <v>0.3410069444444444</v>
      </c>
      <c r="D270" s="9">
        <f>IFERROR(ABS(LOOKUP(B270*24,IF(WEEKDAY(A270)=6,пт,пнчт),IF(WEEKDAY(A270)=6,рпт,рпнчт))-B270),0)</f>
        <v>0</v>
      </c>
    </row>
    <row r="271" spans="1:4" x14ac:dyDescent="0.25">
      <c r="A271" s="1">
        <v>42877</v>
      </c>
      <c r="B271" s="3">
        <v>0.53755787037037039</v>
      </c>
      <c r="D271" s="9">
        <f>IFERROR(ABS(LOOKUP(B271*24,IF(WEEKDAY(A271)=6,пт,пнчт),IF(WEEKDAY(A271)=6,рпт,рпнчт))-B271),0)</f>
        <v>0</v>
      </c>
    </row>
    <row r="272" spans="1:4" x14ac:dyDescent="0.25">
      <c r="A272" s="1">
        <v>42877</v>
      </c>
      <c r="B272" s="3">
        <v>0.54876157407407411</v>
      </c>
      <c r="D272" s="9">
        <f>IFERROR(ABS(LOOKUP(B272*24,IF(WEEKDAY(A272)=6,пт,пнчт),IF(WEEKDAY(A272)=6,рпт,рпнчт))-B272),0)</f>
        <v>7.0949074074074803E-3</v>
      </c>
    </row>
    <row r="273" spans="1:4" x14ac:dyDescent="0.25">
      <c r="A273" s="1">
        <v>42877</v>
      </c>
      <c r="B273" s="3">
        <v>0.75133101851851858</v>
      </c>
      <c r="D273" s="9">
        <f>IFERROR(ABS(LOOKUP(B273*24,IF(WEEKDAY(A273)=6,пт,пнчт),IF(WEEKDAY(A273)=6,рпт,рпнчт))-B273),0)</f>
        <v>0</v>
      </c>
    </row>
    <row r="274" spans="1:4" x14ac:dyDescent="0.25">
      <c r="A274" s="1">
        <v>42878</v>
      </c>
      <c r="B274" s="3">
        <v>0.34467592592592594</v>
      </c>
      <c r="D274" s="9">
        <f>IFERROR(ABS(LOOKUP(B274*24,IF(WEEKDAY(A274)=6,пт,пнчт),IF(WEEKDAY(A274)=6,рпт,рпнчт))-B274),0)</f>
        <v>0</v>
      </c>
    </row>
    <row r="275" spans="1:4" x14ac:dyDescent="0.25">
      <c r="A275" s="1">
        <v>42878</v>
      </c>
      <c r="B275" s="3">
        <v>0.49533564814814812</v>
      </c>
      <c r="D275" s="9">
        <f>IFERROR(ABS(LOOKUP(B275*24,IF(WEEKDAY(A275)=6,пт,пнчт),IF(WEEKDAY(A275)=6,рпт,рпнчт))-B275),0)</f>
        <v>4.6643518518518778E-3</v>
      </c>
    </row>
    <row r="276" spans="1:4" x14ac:dyDescent="0.25">
      <c r="A276" s="1">
        <v>42878</v>
      </c>
      <c r="B276" s="3">
        <v>0.52094907407407409</v>
      </c>
      <c r="D276" s="9">
        <f>IFERROR(ABS(LOOKUP(B276*24,IF(WEEKDAY(A276)=6,пт,пнчт),IF(WEEKDAY(A276)=6,рпт,рпнчт))-B276),0)</f>
        <v>0</v>
      </c>
    </row>
    <row r="277" spans="1:4" x14ac:dyDescent="0.25">
      <c r="A277" s="1">
        <v>42878</v>
      </c>
      <c r="B277" s="3">
        <v>0.61920138888888887</v>
      </c>
      <c r="D277" s="9">
        <f>IFERROR(ABS(LOOKUP(B277*24,IF(WEEKDAY(A277)=6,пт,пнчт),IF(WEEKDAY(A277)=6,рпт,рпнчт))-B277),0)</f>
        <v>0.1203819444444445</v>
      </c>
    </row>
    <row r="278" spans="1:4" x14ac:dyDescent="0.25">
      <c r="A278" s="1">
        <v>42879</v>
      </c>
      <c r="B278" s="3">
        <v>0.30658564814814815</v>
      </c>
      <c r="D278" s="9">
        <f>IFERROR(ABS(LOOKUP(B278*24,IF(WEEKDAY(A278)=6,пт,пнчт),IF(WEEKDAY(A278)=6,рпт,рпнчт))-B278),0)</f>
        <v>0</v>
      </c>
    </row>
    <row r="279" spans="1:4" x14ac:dyDescent="0.25">
      <c r="A279" s="1">
        <v>42879</v>
      </c>
      <c r="B279" s="3">
        <v>0.65670138888888896</v>
      </c>
      <c r="D279" s="9">
        <f>IFERROR(ABS(LOOKUP(B279*24,IF(WEEKDAY(A279)=6,пт,пнчт),IF(WEEKDAY(A279)=6,рпт,рпнчт))-B279),0)</f>
        <v>8.2881944444444411E-2</v>
      </c>
    </row>
    <row r="280" spans="1:4" x14ac:dyDescent="0.25">
      <c r="A280" s="1">
        <v>42879</v>
      </c>
      <c r="B280" s="3">
        <v>0.67451388888888886</v>
      </c>
      <c r="D280" s="9">
        <f>IFERROR(ABS(LOOKUP(B280*24,IF(WEEKDAY(A280)=6,пт,пнчт),IF(WEEKDAY(A280)=6,рпт,рпнчт))-B280),0)</f>
        <v>6.5069444444444513E-2</v>
      </c>
    </row>
    <row r="281" spans="1:4" x14ac:dyDescent="0.25">
      <c r="A281" s="1">
        <v>42879</v>
      </c>
      <c r="B281" s="3">
        <v>0.75259259259259259</v>
      </c>
      <c r="D281" s="9">
        <f>IFERROR(ABS(LOOKUP(B281*24,IF(WEEKDAY(A281)=6,пт,пнчт),IF(WEEKDAY(A281)=6,рпт,рпнчт))-B281),0)</f>
        <v>0</v>
      </c>
    </row>
    <row r="282" spans="1:4" x14ac:dyDescent="0.25">
      <c r="A282" s="1">
        <v>42880</v>
      </c>
      <c r="B282" s="3">
        <v>0.3449652777777778</v>
      </c>
      <c r="D282" s="9">
        <f>IFERROR(ABS(LOOKUP(B282*24,IF(WEEKDAY(A282)=6,пт,пнчт),IF(WEEKDAY(A282)=6,рпт,рпнчт))-B282),0)</f>
        <v>0</v>
      </c>
    </row>
    <row r="283" spans="1:4" x14ac:dyDescent="0.25">
      <c r="A283" s="1">
        <v>42880</v>
      </c>
      <c r="B283" s="3">
        <v>0.44611111111111112</v>
      </c>
      <c r="D283" s="9">
        <f>IFERROR(ABS(LOOKUP(B283*24,IF(WEEKDAY(A283)=6,пт,пнчт),IF(WEEKDAY(A283)=6,рпт,рпнчт))-B283),0)</f>
        <v>9.194444444444444E-2</v>
      </c>
    </row>
    <row r="284" spans="1:4" x14ac:dyDescent="0.25">
      <c r="A284" s="1">
        <v>42880</v>
      </c>
      <c r="B284" s="3">
        <v>0.44655092592592593</v>
      </c>
      <c r="D284" s="9">
        <f>IFERROR(ABS(LOOKUP(B284*24,IF(WEEKDAY(A284)=6,пт,пнчт),IF(WEEKDAY(A284)=6,рпт,рпнчт))-B284),0)</f>
        <v>9.2384259259259249E-2</v>
      </c>
    </row>
    <row r="285" spans="1:4" x14ac:dyDescent="0.25">
      <c r="A285" s="1">
        <v>42880</v>
      </c>
      <c r="B285" s="3">
        <v>0.50096064814814811</v>
      </c>
      <c r="D285" s="9">
        <f>IFERROR(ABS(LOOKUP(B285*24,IF(WEEKDAY(A285)=6,пт,пнчт),IF(WEEKDAY(A285)=6,рпт,рпнчт))-B285),0)</f>
        <v>0</v>
      </c>
    </row>
    <row r="286" spans="1:4" x14ac:dyDescent="0.25">
      <c r="A286" s="1">
        <v>42880</v>
      </c>
      <c r="B286" s="3">
        <v>0.51686342592592593</v>
      </c>
      <c r="D286" s="9">
        <f>IFERROR(ABS(LOOKUP(B286*24,IF(WEEKDAY(A286)=6,пт,пнчт),IF(WEEKDAY(A286)=6,рпт,рпнчт))-B286),0)</f>
        <v>0</v>
      </c>
    </row>
    <row r="287" spans="1:4" x14ac:dyDescent="0.25">
      <c r="A287" s="1">
        <v>42880</v>
      </c>
      <c r="B287" s="3">
        <v>0.75170138888888882</v>
      </c>
      <c r="D287" s="9">
        <f>IFERROR(ABS(LOOKUP(B287*24,IF(WEEKDAY(A287)=6,пт,пнчт),IF(WEEKDAY(A287)=6,рпт,рпнчт))-B287),0)</f>
        <v>0</v>
      </c>
    </row>
    <row r="288" spans="1:4" x14ac:dyDescent="0.25">
      <c r="A288" s="1">
        <v>42881</v>
      </c>
      <c r="B288" s="3">
        <v>0.32454861111111111</v>
      </c>
      <c r="D288" s="9">
        <f>IFERROR(ABS(LOOKUP(B288*24,IF(WEEKDAY(A288)=6,пт,пнчт),IF(WEEKDAY(A288)=6,рпт,рпнчт))-B288),0)</f>
        <v>0</v>
      </c>
    </row>
    <row r="289" spans="1:4" x14ac:dyDescent="0.25">
      <c r="A289" s="1">
        <v>42881</v>
      </c>
      <c r="B289" s="3">
        <v>0.72103009259259254</v>
      </c>
      <c r="D289" s="9">
        <f>IFERROR(ABS(LOOKUP(B289*24,IF(WEEKDAY(A289)=6,пт,пнчт),IF(WEEKDAY(A289)=6,рпт,рпнчт))-B289),0)</f>
        <v>0</v>
      </c>
    </row>
    <row r="290" spans="1:4" x14ac:dyDescent="0.25">
      <c r="A290" s="1">
        <v>42884</v>
      </c>
      <c r="B290" s="3">
        <v>0.34914351851851855</v>
      </c>
      <c r="D290" s="9">
        <f>IFERROR(ABS(LOOKUP(B290*24,IF(WEEKDAY(A290)=6,пт,пнчт),IF(WEEKDAY(A290)=6,рпт,рпнчт))-B290),0)</f>
        <v>0</v>
      </c>
    </row>
    <row r="291" spans="1:4" x14ac:dyDescent="0.25">
      <c r="A291" s="1">
        <v>42884</v>
      </c>
      <c r="B291" s="3">
        <v>0.50334490740740734</v>
      </c>
      <c r="D291" s="9">
        <f>IFERROR(ABS(LOOKUP(B291*24,IF(WEEKDAY(A291)=6,пт,пнчт),IF(WEEKDAY(A291)=6,рпт,рпнчт))-B291),0)</f>
        <v>0</v>
      </c>
    </row>
    <row r="292" spans="1:4" x14ac:dyDescent="0.25">
      <c r="A292" s="1">
        <v>42884</v>
      </c>
      <c r="B292" s="3">
        <v>0.51545138888888886</v>
      </c>
      <c r="D292" s="9">
        <f>IFERROR(ABS(LOOKUP(B292*24,IF(WEEKDAY(A292)=6,пт,пнчт),IF(WEEKDAY(A292)=6,рпт,рпнчт))-B292),0)</f>
        <v>0</v>
      </c>
    </row>
    <row r="293" spans="1:4" x14ac:dyDescent="0.25">
      <c r="A293" s="1">
        <v>42884</v>
      </c>
      <c r="B293" s="3">
        <v>0.75350694444444455</v>
      </c>
      <c r="D293" s="9">
        <f>IFERROR(ABS(LOOKUP(B293*24,IF(WEEKDAY(A293)=6,пт,пнчт),IF(WEEKDAY(A293)=6,рпт,рпнчт))-B293),0)</f>
        <v>0</v>
      </c>
    </row>
    <row r="294" spans="1:4" x14ac:dyDescent="0.25">
      <c r="A294" s="1">
        <v>42885</v>
      </c>
      <c r="B294" s="3">
        <v>0.34274305555555556</v>
      </c>
      <c r="D294" s="9">
        <f>IFERROR(ABS(LOOKUP(B294*24,IF(WEEKDAY(A294)=6,пт,пнчт),IF(WEEKDAY(A294)=6,рпт,рпнчт))-B294),0)</f>
        <v>0</v>
      </c>
    </row>
    <row r="295" spans="1:4" x14ac:dyDescent="0.25">
      <c r="A295" s="1">
        <v>42885</v>
      </c>
      <c r="B295" s="3">
        <v>0.50684027777777774</v>
      </c>
      <c r="D295" s="9">
        <f>IFERROR(ABS(LOOKUP(B295*24,IF(WEEKDAY(A295)=6,пт,пнчт),IF(WEEKDAY(A295)=6,рпт,рпнчт))-B295),0)</f>
        <v>0</v>
      </c>
    </row>
    <row r="296" spans="1:4" x14ac:dyDescent="0.25">
      <c r="A296" s="1">
        <v>42885</v>
      </c>
      <c r="B296" s="3">
        <v>0.51526620370370368</v>
      </c>
      <c r="D296" s="9">
        <f>IFERROR(ABS(LOOKUP(B296*24,IF(WEEKDAY(A296)=6,пт,пнчт),IF(WEEKDAY(A296)=6,рпт,рпнчт))-B296),0)</f>
        <v>0</v>
      </c>
    </row>
    <row r="297" spans="1:4" x14ac:dyDescent="0.25">
      <c r="A297" s="1">
        <v>42885</v>
      </c>
      <c r="B297" s="3">
        <v>0.74045138888888884</v>
      </c>
      <c r="D297" s="9">
        <f>IFERROR(ABS(LOOKUP(B297*24,IF(WEEKDAY(A297)=6,пт,пнчт),IF(WEEKDAY(A297)=6,рпт,рпнчт))-B297),0)</f>
        <v>0</v>
      </c>
    </row>
    <row r="298" spans="1:4" x14ac:dyDescent="0.25">
      <c r="A298" s="1">
        <v>42886</v>
      </c>
      <c r="B298" s="3">
        <v>0.3392013888888889</v>
      </c>
      <c r="D298" s="9">
        <f>IFERROR(ABS(LOOKUP(B298*24,IF(WEEKDAY(A298)=6,пт,пнчт),IF(WEEKDAY(A298)=6,рпт,рпнчт))-B298),0)</f>
        <v>0</v>
      </c>
    </row>
    <row r="299" spans="1:4" x14ac:dyDescent="0.25">
      <c r="A299" s="1">
        <v>42886</v>
      </c>
      <c r="B299" s="3">
        <v>0.75309027777777782</v>
      </c>
      <c r="D299" s="9">
        <f>IFERROR(ABS(LOOKUP(B299*24,IF(WEEKDAY(A299)=6,пт,пнчт),IF(WEEKDAY(A299)=6,рпт,рпнчт))-B299),0)</f>
        <v>0</v>
      </c>
    </row>
    <row r="300" spans="1:4" x14ac:dyDescent="0.25">
      <c r="A300" s="1">
        <v>42887</v>
      </c>
      <c r="B300" s="3">
        <v>0.34385416666666663</v>
      </c>
      <c r="D300" s="9">
        <f>IFERROR(ABS(LOOKUP(B300*24,IF(WEEKDAY(A300)=6,пт,пнчт),IF(WEEKDAY(A300)=6,рпт,рпнчт))-B300),0)</f>
        <v>0</v>
      </c>
    </row>
    <row r="301" spans="1:4" x14ac:dyDescent="0.25">
      <c r="A301" s="1">
        <v>42887</v>
      </c>
      <c r="B301" s="3">
        <v>0.50476851851851856</v>
      </c>
      <c r="D301" s="9">
        <f>IFERROR(ABS(LOOKUP(B301*24,IF(WEEKDAY(A301)=6,пт,пнчт),IF(WEEKDAY(A301)=6,рпт,рпнчт))-B301),0)</f>
        <v>0</v>
      </c>
    </row>
    <row r="302" spans="1:4" x14ac:dyDescent="0.25">
      <c r="A302" s="1">
        <v>42887</v>
      </c>
      <c r="B302" s="3">
        <v>0.51143518518518516</v>
      </c>
      <c r="D302" s="9">
        <f>IFERROR(ABS(LOOKUP(B302*24,IF(WEEKDAY(A302)=6,пт,пнчт),IF(WEEKDAY(A302)=6,рпт,рпнчт))-B302),0)</f>
        <v>0</v>
      </c>
    </row>
    <row r="303" spans="1:4" x14ac:dyDescent="0.25">
      <c r="A303" s="1">
        <v>42887</v>
      </c>
      <c r="B303" s="3">
        <v>0.52923611111111113</v>
      </c>
      <c r="D303" s="9">
        <f>IFERROR(ABS(LOOKUP(B303*24,IF(WEEKDAY(A303)=6,пт,пнчт),IF(WEEKDAY(A303)=6,рпт,рпнчт))-B303),0)</f>
        <v>0</v>
      </c>
    </row>
    <row r="304" spans="1:4" x14ac:dyDescent="0.25">
      <c r="A304" s="1">
        <v>42887</v>
      </c>
      <c r="B304" s="3">
        <v>0.57667824074074081</v>
      </c>
      <c r="D304" s="9">
        <f>IFERROR(ABS(LOOKUP(B304*24,IF(WEEKDAY(A304)=6,пт,пнчт),IF(WEEKDAY(A304)=6,рпт,рпнчт))-B304),0)</f>
        <v>3.5011574074074181E-2</v>
      </c>
    </row>
    <row r="305" spans="1:4" x14ac:dyDescent="0.25">
      <c r="A305" s="1">
        <v>42887</v>
      </c>
      <c r="B305" s="3">
        <v>0.7287499999999999</v>
      </c>
      <c r="D305" s="9">
        <f>IFERROR(ABS(LOOKUP(B305*24,IF(WEEKDAY(A305)=6,пт,пнчт),IF(WEEKDAY(A305)=6,рпт,рпнчт))-B305),0)</f>
        <v>1.0833333333333472E-2</v>
      </c>
    </row>
    <row r="306" spans="1:4" x14ac:dyDescent="0.25">
      <c r="A306" s="1">
        <v>42887</v>
      </c>
      <c r="B306" s="3">
        <v>0.72961805555555559</v>
      </c>
      <c r="D306" s="9">
        <f>IFERROR(ABS(LOOKUP(B306*24,IF(WEEKDAY(A306)=6,пт,пнчт),IF(WEEKDAY(A306)=6,рпт,рпнчт))-B306),0)</f>
        <v>9.9652777777777812E-3</v>
      </c>
    </row>
    <row r="307" spans="1:4" x14ac:dyDescent="0.25">
      <c r="A307" s="1">
        <v>42887</v>
      </c>
      <c r="B307" s="3">
        <v>0.73960648148148145</v>
      </c>
      <c r="D307" s="9">
        <f>IFERROR(ABS(LOOKUP(B307*24,IF(WEEKDAY(A307)=6,пт,пнчт),IF(WEEKDAY(A307)=6,рпт,рпнчт))-B307),0)</f>
        <v>0</v>
      </c>
    </row>
    <row r="308" spans="1:4" x14ac:dyDescent="0.25">
      <c r="A308" s="1">
        <v>42888</v>
      </c>
      <c r="B308" s="3">
        <v>0.31957175925925924</v>
      </c>
      <c r="D308" s="9">
        <f>IFERROR(ABS(LOOKUP(B308*24,IF(WEEKDAY(A308)=6,пт,пнчт),IF(WEEKDAY(A308)=6,рпт,рпнчт))-B308),0)</f>
        <v>0</v>
      </c>
    </row>
    <row r="309" spans="1:4" x14ac:dyDescent="0.25">
      <c r="A309" s="1">
        <v>42888</v>
      </c>
      <c r="B309" s="3">
        <v>0.50749999999999995</v>
      </c>
      <c r="D309" s="9">
        <f>IFERROR(ABS(LOOKUP(B309*24,IF(WEEKDAY(A309)=6,пт,пнчт),IF(WEEKDAY(A309)=6,рпт,рпнчт))-B309),0)</f>
        <v>0</v>
      </c>
    </row>
    <row r="310" spans="1:4" x14ac:dyDescent="0.25">
      <c r="A310" s="1">
        <v>42888</v>
      </c>
      <c r="B310" s="3">
        <v>0.51781250000000001</v>
      </c>
      <c r="D310" s="9">
        <f>IFERROR(ABS(LOOKUP(B310*24,IF(WEEKDAY(A310)=6,пт,пнчт),IF(WEEKDAY(A310)=6,рпт,рпнчт))-B310),0)</f>
        <v>0</v>
      </c>
    </row>
    <row r="311" spans="1:4" x14ac:dyDescent="0.25">
      <c r="A311" s="1">
        <v>42888</v>
      </c>
      <c r="B311" s="3">
        <v>0.71086805555555566</v>
      </c>
      <c r="D311" s="9">
        <f>IFERROR(ABS(LOOKUP(B311*24,IF(WEEKDAY(A311)=6,пт,пнчт),IF(WEEKDAY(A311)=6,рпт,рпнчт))-B311),0)</f>
        <v>0</v>
      </c>
    </row>
    <row r="312" spans="1:4" x14ac:dyDescent="0.25">
      <c r="A312" s="1">
        <v>42891</v>
      </c>
      <c r="B312" s="3">
        <v>0.32422453703703707</v>
      </c>
      <c r="D312" s="9">
        <f>IFERROR(ABS(LOOKUP(B312*24,IF(WEEKDAY(A312)=6,пт,пнчт),IF(WEEKDAY(A312)=6,рпт,рпнчт))-B312),0)</f>
        <v>0</v>
      </c>
    </row>
    <row r="313" spans="1:4" x14ac:dyDescent="0.25">
      <c r="A313" s="1">
        <v>42891</v>
      </c>
      <c r="B313" s="3">
        <v>0.37119212962962966</v>
      </c>
      <c r="D313" s="9">
        <f>IFERROR(ABS(LOOKUP(B313*24,IF(WEEKDAY(A313)=6,пт,пнчт),IF(WEEKDAY(A313)=6,рпт,рпнчт))-B313),0)</f>
        <v>1.7025462962962978E-2</v>
      </c>
    </row>
    <row r="314" spans="1:4" x14ac:dyDescent="0.25">
      <c r="A314" s="1">
        <v>42891</v>
      </c>
      <c r="B314" s="3">
        <v>0.38020833333333331</v>
      </c>
      <c r="D314" s="9">
        <f>IFERROR(ABS(LOOKUP(B314*24,IF(WEEKDAY(A314)=6,пт,пнчт),IF(WEEKDAY(A314)=6,рпт,рпнчт))-B314),0)</f>
        <v>2.604166666666663E-2</v>
      </c>
    </row>
    <row r="315" spans="1:4" x14ac:dyDescent="0.25">
      <c r="A315" s="1">
        <v>42891</v>
      </c>
      <c r="B315" s="3">
        <v>0.47478009259259263</v>
      </c>
      <c r="D315" s="9">
        <f>IFERROR(ABS(LOOKUP(B315*24,IF(WEEKDAY(A315)=6,пт,пнчт),IF(WEEKDAY(A315)=6,рпт,рпнчт))-B315),0)</f>
        <v>2.5219907407407371E-2</v>
      </c>
    </row>
    <row r="316" spans="1:4" x14ac:dyDescent="0.25">
      <c r="A316" s="1">
        <v>42891</v>
      </c>
      <c r="B316" s="3">
        <v>0.55462962962962969</v>
      </c>
      <c r="D316" s="9">
        <f>IFERROR(ABS(LOOKUP(B316*24,IF(WEEKDAY(A316)=6,пт,пнчт),IF(WEEKDAY(A316)=6,рпт,рпнчт))-B316),0)</f>
        <v>1.2962962962963065E-2</v>
      </c>
    </row>
    <row r="317" spans="1:4" x14ac:dyDescent="0.25">
      <c r="A317" s="1">
        <v>42891</v>
      </c>
      <c r="B317" s="3">
        <v>0.74304398148148154</v>
      </c>
      <c r="D317" s="9">
        <f>IFERROR(ABS(LOOKUP(B317*24,IF(WEEKDAY(A317)=6,пт,пнчт),IF(WEEKDAY(A317)=6,рпт,рпнчт))-B317),0)</f>
        <v>0</v>
      </c>
    </row>
    <row r="318" spans="1:4" x14ac:dyDescent="0.25">
      <c r="A318" s="1">
        <v>42892</v>
      </c>
      <c r="B318" s="3">
        <v>0.32267361111111109</v>
      </c>
      <c r="D318" s="9">
        <f>IFERROR(ABS(LOOKUP(B318*24,IF(WEEKDAY(A318)=6,пт,пнчт),IF(WEEKDAY(A318)=6,рпт,рпнчт))-B318),0)</f>
        <v>0</v>
      </c>
    </row>
    <row r="319" spans="1:4" x14ac:dyDescent="0.25">
      <c r="A319" s="1">
        <v>42892</v>
      </c>
      <c r="B319" s="3">
        <v>0.50121527777777775</v>
      </c>
      <c r="D319" s="9">
        <f>IFERROR(ABS(LOOKUP(B319*24,IF(WEEKDAY(A319)=6,пт,пнчт),IF(WEEKDAY(A319)=6,рпт,рпнчт))-B319),0)</f>
        <v>0</v>
      </c>
    </row>
    <row r="320" spans="1:4" x14ac:dyDescent="0.25">
      <c r="A320" s="1">
        <v>42892</v>
      </c>
      <c r="B320" s="3">
        <v>0.51274305555555555</v>
      </c>
      <c r="D320" s="9">
        <f>IFERROR(ABS(LOOKUP(B320*24,IF(WEEKDAY(A320)=6,пт,пнчт),IF(WEEKDAY(A320)=6,рпт,рпнчт))-B320),0)</f>
        <v>0</v>
      </c>
    </row>
    <row r="321" spans="1:4" x14ac:dyDescent="0.25">
      <c r="A321" s="1">
        <v>42892</v>
      </c>
      <c r="B321" s="3">
        <v>0.65745370370370371</v>
      </c>
      <c r="D321" s="9">
        <f>IFERROR(ABS(LOOKUP(B321*24,IF(WEEKDAY(A321)=6,пт,пнчт),IF(WEEKDAY(A321)=6,рпт,рпнчт))-B321),0)</f>
        <v>8.2129629629629664E-2</v>
      </c>
    </row>
    <row r="322" spans="1:4" x14ac:dyDescent="0.25">
      <c r="A322" s="1">
        <v>42892</v>
      </c>
      <c r="B322" s="3">
        <v>0.6825</v>
      </c>
      <c r="D322" s="9">
        <f>IFERROR(ABS(LOOKUP(B322*24,IF(WEEKDAY(A322)=6,пт,пнчт),IF(WEEKDAY(A322)=6,рпт,рпнчт))-B322),0)</f>
        <v>5.7083333333333375E-2</v>
      </c>
    </row>
    <row r="323" spans="1:4" x14ac:dyDescent="0.25">
      <c r="A323" s="1">
        <v>42892</v>
      </c>
      <c r="B323" s="3">
        <v>0.7400000000000001</v>
      </c>
      <c r="D323" s="9">
        <f>IFERROR(ABS(LOOKUP(B323*24,IF(WEEKDAY(A323)=6,пт,пнчт),IF(WEEKDAY(A323)=6,рпт,рпнчт))-B323),0)</f>
        <v>0</v>
      </c>
    </row>
    <row r="324" spans="1:4" x14ac:dyDescent="0.25">
      <c r="A324" s="1">
        <v>42893</v>
      </c>
      <c r="B324" s="3">
        <v>0.32652777777777781</v>
      </c>
      <c r="D324" s="9">
        <f>IFERROR(ABS(LOOKUP(B324*24,IF(WEEKDAY(A324)=6,пт,пнчт),IF(WEEKDAY(A324)=6,рпт,рпнчт))-B324),0)</f>
        <v>0</v>
      </c>
    </row>
    <row r="325" spans="1:4" x14ac:dyDescent="0.25">
      <c r="A325" s="1">
        <v>42893</v>
      </c>
      <c r="B325" s="3">
        <v>0.50276620370370373</v>
      </c>
      <c r="D325" s="9">
        <f>IFERROR(ABS(LOOKUP(B325*24,IF(WEEKDAY(A325)=6,пт,пнчт),IF(WEEKDAY(A325)=6,рпт,рпнчт))-B325),0)</f>
        <v>0</v>
      </c>
    </row>
    <row r="326" spans="1:4" x14ac:dyDescent="0.25">
      <c r="A326" s="1">
        <v>42893</v>
      </c>
      <c r="B326" s="3">
        <v>0.50983796296296291</v>
      </c>
      <c r="D326" s="9">
        <f>IFERROR(ABS(LOOKUP(B326*24,IF(WEEKDAY(A326)=6,пт,пнчт),IF(WEEKDAY(A326)=6,рпт,рпнчт))-B326),0)</f>
        <v>0</v>
      </c>
    </row>
    <row r="327" spans="1:4" x14ac:dyDescent="0.25">
      <c r="A327" s="1">
        <v>42893</v>
      </c>
      <c r="B327" s="3">
        <v>0.51108796296296299</v>
      </c>
      <c r="D327" s="9">
        <f>IFERROR(ABS(LOOKUP(B327*24,IF(WEEKDAY(A327)=6,пт,пнчт),IF(WEEKDAY(A327)=6,рпт,рпнчт))-B327),0)</f>
        <v>0</v>
      </c>
    </row>
    <row r="328" spans="1:4" x14ac:dyDescent="0.25">
      <c r="A328" s="1">
        <v>42893</v>
      </c>
      <c r="B328" s="3">
        <v>0.54618055555555556</v>
      </c>
      <c r="D328" s="9">
        <f>IFERROR(ABS(LOOKUP(B328*24,IF(WEEKDAY(A328)=6,пт,пнчт),IF(WEEKDAY(A328)=6,рпт,рпнчт))-B328),0)</f>
        <v>4.5138888888889284E-3</v>
      </c>
    </row>
    <row r="329" spans="1:4" x14ac:dyDescent="0.25">
      <c r="A329" s="1">
        <v>42893</v>
      </c>
      <c r="B329" s="3">
        <v>0.7400578703703703</v>
      </c>
      <c r="D329" s="9">
        <f>IFERROR(ABS(LOOKUP(B329*24,IF(WEEKDAY(A329)=6,пт,пнчт),IF(WEEKDAY(A329)=6,рпт,рпнчт))-B329),0)</f>
        <v>0</v>
      </c>
    </row>
    <row r="330" spans="1:4" x14ac:dyDescent="0.25">
      <c r="A330" s="1">
        <v>42894</v>
      </c>
      <c r="B330" s="3">
        <v>0.33719907407407407</v>
      </c>
      <c r="D330" s="9">
        <f>IFERROR(ABS(LOOKUP(B330*24,IF(WEEKDAY(A330)=6,пт,пнчт),IF(WEEKDAY(A330)=6,рпт,рпнчт))-B330),0)</f>
        <v>0</v>
      </c>
    </row>
    <row r="331" spans="1:4" x14ac:dyDescent="0.25">
      <c r="A331" s="1">
        <v>42894</v>
      </c>
      <c r="B331" s="3">
        <v>0.43769675925925927</v>
      </c>
      <c r="D331" s="9">
        <f>IFERROR(ABS(LOOKUP(B331*24,IF(WEEKDAY(A331)=6,пт,пнчт),IF(WEEKDAY(A331)=6,рпт,рпнчт))-B331),0)</f>
        <v>8.3530092592592586E-2</v>
      </c>
    </row>
    <row r="332" spans="1:4" x14ac:dyDescent="0.25">
      <c r="A332" s="1">
        <v>42894</v>
      </c>
      <c r="B332" s="3">
        <v>0.43925925925925924</v>
      </c>
      <c r="D332" s="9">
        <f>IFERROR(ABS(LOOKUP(B332*24,IF(WEEKDAY(A332)=6,пт,пнчт),IF(WEEKDAY(A332)=6,рпт,рпнчт))-B332),0)</f>
        <v>8.5092592592592553E-2</v>
      </c>
    </row>
    <row r="333" spans="1:4" x14ac:dyDescent="0.25">
      <c r="A333" s="1">
        <v>42894</v>
      </c>
      <c r="B333" s="3">
        <v>0.50211805555555555</v>
      </c>
      <c r="D333" s="9">
        <f>IFERROR(ABS(LOOKUP(B333*24,IF(WEEKDAY(A333)=6,пт,пнчт),IF(WEEKDAY(A333)=6,рпт,рпнчт))-B333),0)</f>
        <v>0</v>
      </c>
    </row>
    <row r="334" spans="1:4" x14ac:dyDescent="0.25">
      <c r="A334" s="1">
        <v>42894</v>
      </c>
      <c r="B334" s="3">
        <v>0.54284722222222226</v>
      </c>
      <c r="D334" s="9">
        <f>IFERROR(ABS(LOOKUP(B334*24,IF(WEEKDAY(A334)=6,пт,пнчт),IF(WEEKDAY(A334)=6,рпт,рпнчт))-B334),0)</f>
        <v>1.1805555555556291E-3</v>
      </c>
    </row>
    <row r="335" spans="1:4" x14ac:dyDescent="0.25">
      <c r="A335" s="1">
        <v>42894</v>
      </c>
      <c r="B335" s="3">
        <v>0.74197916666666675</v>
      </c>
      <c r="D335" s="9">
        <f>IFERROR(ABS(LOOKUP(B335*24,IF(WEEKDAY(A335)=6,пт,пнчт),IF(WEEKDAY(A335)=6,рпт,рпнчт))-B335),0)</f>
        <v>0</v>
      </c>
    </row>
    <row r="336" spans="1:4" x14ac:dyDescent="0.25">
      <c r="A336" s="1">
        <v>42895</v>
      </c>
      <c r="B336" s="3">
        <v>0.32226851851851851</v>
      </c>
      <c r="D336" s="9">
        <f>IFERROR(ABS(LOOKUP(B336*24,IF(WEEKDAY(A336)=6,пт,пнчт),IF(WEEKDAY(A336)=6,рпт,рпнчт))-B336),0)</f>
        <v>0</v>
      </c>
    </row>
    <row r="337" spans="1:4" x14ac:dyDescent="0.25">
      <c r="A337" s="1">
        <v>42895</v>
      </c>
      <c r="B337" s="3">
        <v>0.32700231481481484</v>
      </c>
      <c r="D337" s="9">
        <f>IFERROR(ABS(LOOKUP(B337*24,IF(WEEKDAY(A337)=6,пт,пнчт),IF(WEEKDAY(A337)=6,рпт,рпнчт))-B337),0)</f>
        <v>0</v>
      </c>
    </row>
    <row r="338" spans="1:4" x14ac:dyDescent="0.25">
      <c r="A338" s="1">
        <v>42895</v>
      </c>
      <c r="B338" s="3">
        <v>0.32774305555555555</v>
      </c>
      <c r="D338" s="9">
        <f>IFERROR(ABS(LOOKUP(B338*24,IF(WEEKDAY(A338)=6,пт,пнчт),IF(WEEKDAY(A338)=6,рпт,рпнчт))-B338),0)</f>
        <v>0</v>
      </c>
    </row>
    <row r="339" spans="1:4" x14ac:dyDescent="0.25">
      <c r="A339" s="1">
        <v>42895</v>
      </c>
      <c r="B339" s="3">
        <v>0.69188657407407417</v>
      </c>
      <c r="D339" s="9">
        <f>IFERROR(ABS(LOOKUP(B339*24,IF(WEEKDAY(A339)=6,пт,пнчт),IF(WEEKDAY(A339)=6,рпт,рпнчт))-B339),0)</f>
        <v>0</v>
      </c>
    </row>
    <row r="340" spans="1:4" x14ac:dyDescent="0.25">
      <c r="A340" s="1">
        <v>42899</v>
      </c>
      <c r="B340" s="3">
        <v>0.33760416666666665</v>
      </c>
      <c r="D340" s="9">
        <f>IFERROR(ABS(LOOKUP(B340*24,IF(WEEKDAY(A340)=6,пт,пнчт),IF(WEEKDAY(A340)=6,рпт,рпнчт))-B340),0)</f>
        <v>0</v>
      </c>
    </row>
    <row r="341" spans="1:4" x14ac:dyDescent="0.25">
      <c r="A341" s="1">
        <v>42899</v>
      </c>
      <c r="B341" s="3">
        <v>0.49586805555555552</v>
      </c>
      <c r="D341" s="9">
        <f>IFERROR(ABS(LOOKUP(B341*24,IF(WEEKDAY(A341)=6,пт,пнчт),IF(WEEKDAY(A341)=6,рпт,рпнчт))-B341),0)</f>
        <v>4.1319444444444797E-3</v>
      </c>
    </row>
    <row r="342" spans="1:4" x14ac:dyDescent="0.25">
      <c r="A342" s="1">
        <v>42899</v>
      </c>
      <c r="B342" s="3">
        <v>0.54390046296296302</v>
      </c>
      <c r="D342" s="9">
        <f>IFERROR(ABS(LOOKUP(B342*24,IF(WEEKDAY(A342)=6,пт,пнчт),IF(WEEKDAY(A342)=6,рпт,рпнчт))-B342),0)</f>
        <v>2.2337962962963864E-3</v>
      </c>
    </row>
    <row r="343" spans="1:4" x14ac:dyDescent="0.25">
      <c r="A343" s="1">
        <v>42899</v>
      </c>
      <c r="B343" s="3">
        <v>0.74193287037037037</v>
      </c>
      <c r="D343" s="9">
        <f>IFERROR(ABS(LOOKUP(B343*24,IF(WEEKDAY(A343)=6,пт,пнчт),IF(WEEKDAY(A343)=6,рпт,рпнчт))-B343),0)</f>
        <v>0</v>
      </c>
    </row>
    <row r="344" spans="1:4" x14ac:dyDescent="0.25">
      <c r="A344" s="1">
        <v>42899</v>
      </c>
      <c r="B344" s="3">
        <v>0.74668981481481478</v>
      </c>
      <c r="D344" s="9">
        <f>IFERROR(ABS(LOOKUP(B344*24,IF(WEEKDAY(A344)=6,пт,пнчт),IF(WEEKDAY(A344)=6,рпт,рпнчт))-B344),0)</f>
        <v>0</v>
      </c>
    </row>
    <row r="345" spans="1:4" x14ac:dyDescent="0.25">
      <c r="A345" s="1">
        <v>42899</v>
      </c>
      <c r="B345" s="3">
        <v>0.74873842592592599</v>
      </c>
      <c r="D345" s="9">
        <f>IFERROR(ABS(LOOKUP(B345*24,IF(WEEKDAY(A345)=6,пт,пнчт),IF(WEEKDAY(A345)=6,рпт,рпнчт))-B345),0)</f>
        <v>0</v>
      </c>
    </row>
    <row r="346" spans="1:4" x14ac:dyDescent="0.25">
      <c r="A346" s="1">
        <v>42900</v>
      </c>
      <c r="B346" s="3">
        <v>0.3307060185185185</v>
      </c>
      <c r="D346" s="9">
        <f>IFERROR(ABS(LOOKUP(B346*24,IF(WEEKDAY(A346)=6,пт,пнчт),IF(WEEKDAY(A346)=6,рпт,рпнчт))-B346),0)</f>
        <v>0</v>
      </c>
    </row>
    <row r="347" spans="1:4" x14ac:dyDescent="0.25">
      <c r="A347" s="1">
        <v>42900</v>
      </c>
      <c r="B347" s="3">
        <v>0.74226851851851849</v>
      </c>
      <c r="D347" s="9">
        <f>IFERROR(ABS(LOOKUP(B347*24,IF(WEEKDAY(A347)=6,пт,пнчт),IF(WEEKDAY(A347)=6,рпт,рпнчт))-B347),0)</f>
        <v>0</v>
      </c>
    </row>
    <row r="348" spans="1:4" x14ac:dyDescent="0.25">
      <c r="A348" s="1">
        <v>42901</v>
      </c>
      <c r="B348" s="3">
        <v>0.32771990740740742</v>
      </c>
      <c r="D348" s="9">
        <f>IFERROR(ABS(LOOKUP(B348*24,IF(WEEKDAY(A348)=6,пт,пнчт),IF(WEEKDAY(A348)=6,рпт,рпнчт))-B348),0)</f>
        <v>0</v>
      </c>
    </row>
    <row r="349" spans="1:4" x14ac:dyDescent="0.25">
      <c r="A349" s="1">
        <v>42901</v>
      </c>
      <c r="B349" s="3">
        <v>0.33833333333333332</v>
      </c>
      <c r="D349" s="9">
        <f>IFERROR(ABS(LOOKUP(B349*24,IF(WEEKDAY(A349)=6,пт,пнчт),IF(WEEKDAY(A349)=6,рпт,рпнчт))-B349),0)</f>
        <v>0</v>
      </c>
    </row>
    <row r="350" spans="1:4" x14ac:dyDescent="0.25">
      <c r="A350" s="1">
        <v>42901</v>
      </c>
      <c r="B350" s="3">
        <v>0.33930555555555553</v>
      </c>
      <c r="D350" s="9">
        <f>IFERROR(ABS(LOOKUP(B350*24,IF(WEEKDAY(A350)=6,пт,пнчт),IF(WEEKDAY(A350)=6,рпт,рпнчт))-B350),0)</f>
        <v>0</v>
      </c>
    </row>
    <row r="351" spans="1:4" x14ac:dyDescent="0.25">
      <c r="A351" s="1">
        <v>42901</v>
      </c>
      <c r="B351" s="3">
        <v>0.41668981481481482</v>
      </c>
      <c r="D351" s="9">
        <f>IFERROR(ABS(LOOKUP(B351*24,IF(WEEKDAY(A351)=6,пт,пнчт),IF(WEEKDAY(A351)=6,рпт,рпнчт))-B351),0)</f>
        <v>6.2523148148148133E-2</v>
      </c>
    </row>
    <row r="352" spans="1:4" x14ac:dyDescent="0.25">
      <c r="A352" s="1">
        <v>42901</v>
      </c>
      <c r="B352" s="3">
        <v>0.42005787037037035</v>
      </c>
      <c r="D352" s="9">
        <f>IFERROR(ABS(LOOKUP(B352*24,IF(WEEKDAY(A352)=6,пт,пнчт),IF(WEEKDAY(A352)=6,рпт,рпнчт))-B352),0)</f>
        <v>6.589120370370366E-2</v>
      </c>
    </row>
    <row r="353" spans="1:4" x14ac:dyDescent="0.25">
      <c r="A353" s="1">
        <v>42901</v>
      </c>
      <c r="B353" s="3">
        <v>0.49918981481481484</v>
      </c>
      <c r="D353" s="9">
        <f>IFERROR(ABS(LOOKUP(B353*24,IF(WEEKDAY(A353)=6,пт,пнчт),IF(WEEKDAY(A353)=6,рпт,рпнчт))-B353),0)</f>
        <v>8.101851851851638E-4</v>
      </c>
    </row>
    <row r="354" spans="1:4" x14ac:dyDescent="0.25">
      <c r="A354" s="1">
        <v>42901</v>
      </c>
      <c r="B354" s="3">
        <v>0.51156250000000003</v>
      </c>
      <c r="D354" s="9">
        <f>IFERROR(ABS(LOOKUP(B354*24,IF(WEEKDAY(A354)=6,пт,пнчт),IF(WEEKDAY(A354)=6,рпт,рпнчт))-B354),0)</f>
        <v>0</v>
      </c>
    </row>
    <row r="355" spans="1:4" x14ac:dyDescent="0.25">
      <c r="A355" s="1">
        <v>42901</v>
      </c>
      <c r="B355" s="3">
        <v>0.74028935185185185</v>
      </c>
      <c r="D355" s="9">
        <f>IFERROR(ABS(LOOKUP(B355*24,IF(WEEKDAY(A355)=6,пт,пнчт),IF(WEEKDAY(A355)=6,рпт,рпнчт))-B355),0)</f>
        <v>0</v>
      </c>
    </row>
    <row r="356" spans="1:4" x14ac:dyDescent="0.25">
      <c r="A356" s="1">
        <v>42902</v>
      </c>
      <c r="B356" s="3">
        <v>0.34442129629629631</v>
      </c>
      <c r="D356" s="9">
        <f>IFERROR(ABS(LOOKUP(B356*24,IF(WEEKDAY(A356)=6,пт,пнчт),IF(WEEKDAY(A356)=6,рпт,рпнчт))-B356),0)</f>
        <v>0</v>
      </c>
    </row>
    <row r="357" spans="1:4" x14ac:dyDescent="0.25">
      <c r="A357" s="1">
        <v>42902</v>
      </c>
      <c r="B357" s="3">
        <v>0.49718749999999995</v>
      </c>
      <c r="D357" s="9">
        <f>IFERROR(ABS(LOOKUP(B357*24,IF(WEEKDAY(A357)=6,пт,пнчт),IF(WEEKDAY(A357)=6,рпт,рпнчт))-B357),0)</f>
        <v>2.8125000000000511E-3</v>
      </c>
    </row>
    <row r="358" spans="1:4" x14ac:dyDescent="0.25">
      <c r="A358" s="1">
        <v>42902</v>
      </c>
      <c r="B358" s="3">
        <v>0.54518518518518522</v>
      </c>
      <c r="D358" s="9">
        <f>IFERROR(ABS(LOOKUP(B358*24,IF(WEEKDAY(A358)=6,пт,пнчт),IF(WEEKDAY(A358)=6,рпт,рпнчт))-B358),0)</f>
        <v>3.5185185185185874E-3</v>
      </c>
    </row>
    <row r="359" spans="1:4" x14ac:dyDescent="0.25">
      <c r="A359" s="1">
        <v>42902</v>
      </c>
      <c r="B359" s="3">
        <v>0.69028935185185192</v>
      </c>
      <c r="D359" s="9">
        <f>IFERROR(ABS(LOOKUP(B359*24,IF(WEEKDAY(A359)=6,пт,пнчт),IF(WEEKDAY(A359)=6,рпт,рпнчт))-B359),0)</f>
        <v>0</v>
      </c>
    </row>
    <row r="360" spans="1:4" x14ac:dyDescent="0.25">
      <c r="A360" s="1">
        <v>42905</v>
      </c>
      <c r="B360" s="3">
        <v>0.33770833333333333</v>
      </c>
      <c r="D360" s="9">
        <f>IFERROR(ABS(LOOKUP(B360*24,IF(WEEKDAY(A360)=6,пт,пнчт),IF(WEEKDAY(A360)=6,рпт,рпнчт))-B360),0)</f>
        <v>0</v>
      </c>
    </row>
    <row r="361" spans="1:4" x14ac:dyDescent="0.25">
      <c r="A361" s="1">
        <v>42905</v>
      </c>
      <c r="B361" s="3">
        <v>0.49781249999999999</v>
      </c>
      <c r="D361" s="9">
        <f>IFERROR(ABS(LOOKUP(B361*24,IF(WEEKDAY(A361)=6,пт,пнчт),IF(WEEKDAY(A361)=6,рпт,рпнчт))-B361),0)</f>
        <v>2.1875000000000089E-3</v>
      </c>
    </row>
    <row r="362" spans="1:4" x14ac:dyDescent="0.25">
      <c r="A362" s="1">
        <v>42905</v>
      </c>
      <c r="B362" s="3">
        <v>0.54427083333333337</v>
      </c>
      <c r="D362" s="9">
        <f>IFERROR(ABS(LOOKUP(B362*24,IF(WEEKDAY(A362)=6,пт,пнчт),IF(WEEKDAY(A362)=6,рпт,рпнчт))-B362),0)</f>
        <v>2.6041666666667407E-3</v>
      </c>
    </row>
    <row r="363" spans="1:4" x14ac:dyDescent="0.25">
      <c r="A363" s="1">
        <v>42905</v>
      </c>
      <c r="B363" s="3">
        <v>0.74016203703703709</v>
      </c>
      <c r="D363" s="9">
        <f>IFERROR(ABS(LOOKUP(B363*24,IF(WEEKDAY(A363)=6,пт,пнчт),IF(WEEKDAY(A363)=6,рпт,рпнчт))-B363),0)</f>
        <v>0</v>
      </c>
    </row>
    <row r="364" spans="1:4" x14ac:dyDescent="0.25">
      <c r="A364" s="1">
        <v>42906</v>
      </c>
      <c r="B364" s="3">
        <v>0.32696759259259262</v>
      </c>
      <c r="D364" s="9">
        <f>IFERROR(ABS(LOOKUP(B364*24,IF(WEEKDAY(A364)=6,пт,пнчт),IF(WEEKDAY(A364)=6,рпт,рпнчт))-B364),0)</f>
        <v>0</v>
      </c>
    </row>
    <row r="365" spans="1:4" x14ac:dyDescent="0.25">
      <c r="A365" s="1">
        <v>42906</v>
      </c>
      <c r="B365" s="3">
        <v>0.75358796296296304</v>
      </c>
      <c r="D365" s="9">
        <f>IFERROR(ABS(LOOKUP(B365*24,IF(WEEKDAY(A365)=6,пт,пнчт),IF(WEEKDAY(A365)=6,рпт,рпнчт))-B365),0)</f>
        <v>0</v>
      </c>
    </row>
    <row r="366" spans="1:4" x14ac:dyDescent="0.25">
      <c r="A366" s="1">
        <v>42907</v>
      </c>
      <c r="B366" s="3">
        <v>0.3457986111111111</v>
      </c>
      <c r="D366" s="9">
        <f>IFERROR(ABS(LOOKUP(B366*24,IF(WEEKDAY(A366)=6,пт,пнчт),IF(WEEKDAY(A366)=6,рпт,рпнчт))-B366),0)</f>
        <v>0</v>
      </c>
    </row>
    <row r="367" spans="1:4" x14ac:dyDescent="0.25">
      <c r="A367" s="1">
        <v>42907</v>
      </c>
      <c r="B367" s="3">
        <v>0.75553240740740746</v>
      </c>
      <c r="D367" s="9">
        <f>IFERROR(ABS(LOOKUP(B367*24,IF(WEEKDAY(A367)=6,пт,пнчт),IF(WEEKDAY(A367)=6,рпт,рпнчт))-B367),0)</f>
        <v>0</v>
      </c>
    </row>
    <row r="368" spans="1:4" x14ac:dyDescent="0.25">
      <c r="A368" s="1">
        <v>42908</v>
      </c>
      <c r="B368" s="3">
        <v>0.34214120370370371</v>
      </c>
      <c r="D368" s="9">
        <f>IFERROR(ABS(LOOKUP(B368*24,IF(WEEKDAY(A368)=6,пт,пнчт),IF(WEEKDAY(A368)=6,рпт,рпнчт))-B368),0)</f>
        <v>0</v>
      </c>
    </row>
    <row r="369" spans="1:4" x14ac:dyDescent="0.25">
      <c r="A369" s="1">
        <v>42908</v>
      </c>
      <c r="B369" s="3">
        <v>0.52188657407407402</v>
      </c>
      <c r="D369" s="9">
        <f>IFERROR(ABS(LOOKUP(B369*24,IF(WEEKDAY(A369)=6,пт,пнчт),IF(WEEKDAY(A369)=6,рпт,рпнчт))-B369),0)</f>
        <v>0</v>
      </c>
    </row>
    <row r="370" spans="1:4" x14ac:dyDescent="0.25">
      <c r="A370" s="1">
        <v>42908</v>
      </c>
      <c r="B370" s="3">
        <v>0.53498842592592599</v>
      </c>
      <c r="D370" s="9">
        <f>IFERROR(ABS(LOOKUP(B370*24,IF(WEEKDAY(A370)=6,пт,пнчт),IF(WEEKDAY(A370)=6,рпт,рпнчт))-B370),0)</f>
        <v>0</v>
      </c>
    </row>
    <row r="371" spans="1:4" x14ac:dyDescent="0.25">
      <c r="A371" s="1">
        <v>42908</v>
      </c>
      <c r="B371" s="3">
        <v>0.75567129629629637</v>
      </c>
      <c r="D371" s="9">
        <f>IFERROR(ABS(LOOKUP(B371*24,IF(WEEKDAY(A371)=6,пт,пнчт),IF(WEEKDAY(A371)=6,рпт,рпнчт))-B371),0)</f>
        <v>0</v>
      </c>
    </row>
    <row r="372" spans="1:4" x14ac:dyDescent="0.25">
      <c r="A372" s="1">
        <v>42909</v>
      </c>
      <c r="B372" s="3">
        <v>0.33743055555555551</v>
      </c>
      <c r="D372" s="9">
        <f>IFERROR(ABS(LOOKUP(B372*24,IF(WEEKDAY(A372)=6,пт,пнчт),IF(WEEKDAY(A372)=6,рпт,рпнчт))-B372),0)</f>
        <v>0</v>
      </c>
    </row>
    <row r="373" spans="1:4" x14ac:dyDescent="0.25">
      <c r="A373" s="1">
        <v>42909</v>
      </c>
      <c r="B373" s="3">
        <v>0.49770833333333336</v>
      </c>
      <c r="D373" s="9">
        <f>IFERROR(ABS(LOOKUP(B373*24,IF(WEEKDAY(A373)=6,пт,пнчт),IF(WEEKDAY(A373)=6,рпт,рпнчт))-B373),0)</f>
        <v>2.2916666666666363E-3</v>
      </c>
    </row>
    <row r="374" spans="1:4" x14ac:dyDescent="0.25">
      <c r="A374" s="1">
        <v>42909</v>
      </c>
      <c r="B374" s="3">
        <v>0.53833333333333333</v>
      </c>
      <c r="D374" s="9">
        <f>IFERROR(ABS(LOOKUP(B374*24,IF(WEEKDAY(A374)=6,пт,пнчт),IF(WEEKDAY(A374)=6,рпт,рпнчт))-B374),0)</f>
        <v>0</v>
      </c>
    </row>
    <row r="375" spans="1:4" x14ac:dyDescent="0.25">
      <c r="A375" s="1">
        <v>42909</v>
      </c>
      <c r="B375" s="3">
        <v>0.70344907407407409</v>
      </c>
      <c r="D375" s="9">
        <f>IFERROR(ABS(LOOKUP(B375*24,IF(WEEKDAY(A375)=6,пт,пнчт),IF(WEEKDAY(A375)=6,рпт,рпнчт))-B375),0)</f>
        <v>0</v>
      </c>
    </row>
    <row r="376" spans="1:4" x14ac:dyDescent="0.25">
      <c r="A376" s="1">
        <v>42912</v>
      </c>
      <c r="B376" s="3">
        <v>0.33131944444444444</v>
      </c>
      <c r="D376" s="9">
        <f>IFERROR(ABS(LOOKUP(B376*24,IF(WEEKDAY(A376)=6,пт,пнчт),IF(WEEKDAY(A376)=6,рпт,рпнчт))-B376),0)</f>
        <v>0</v>
      </c>
    </row>
    <row r="377" spans="1:4" x14ac:dyDescent="0.25">
      <c r="A377" s="1">
        <v>42912</v>
      </c>
      <c r="B377" s="3">
        <v>0.50564814814814818</v>
      </c>
      <c r="D377" s="9">
        <f>IFERROR(ABS(LOOKUP(B377*24,IF(WEEKDAY(A377)=6,пт,пнчт),IF(WEEKDAY(A377)=6,рпт,рпнчт))-B377),0)</f>
        <v>0</v>
      </c>
    </row>
    <row r="378" spans="1:4" x14ac:dyDescent="0.25">
      <c r="A378" s="1">
        <v>42912</v>
      </c>
      <c r="B378" s="3">
        <v>0.51599537037037035</v>
      </c>
      <c r="D378" s="9">
        <f>IFERROR(ABS(LOOKUP(B378*24,IF(WEEKDAY(A378)=6,пт,пнчт),IF(WEEKDAY(A378)=6,рпт,рпнчт))-B378),0)</f>
        <v>0</v>
      </c>
    </row>
    <row r="379" spans="1:4" x14ac:dyDescent="0.25">
      <c r="A379" s="1">
        <v>42912</v>
      </c>
      <c r="B379" s="3">
        <v>0.7480902777777777</v>
      </c>
      <c r="D379" s="9">
        <f>IFERROR(ABS(LOOKUP(B379*24,IF(WEEKDAY(A379)=6,пт,пнчт),IF(WEEKDAY(A379)=6,рпт,рпнчт))-B379),0)</f>
        <v>0</v>
      </c>
    </row>
    <row r="380" spans="1:4" x14ac:dyDescent="0.25">
      <c r="A380" s="1">
        <v>42913</v>
      </c>
      <c r="B380" s="3">
        <v>0.32805555555555554</v>
      </c>
      <c r="D380" s="9">
        <f>IFERROR(ABS(LOOKUP(B380*24,IF(WEEKDAY(A380)=6,пт,пнчт),IF(WEEKDAY(A380)=6,рпт,рпнчт))-B380),0)</f>
        <v>0</v>
      </c>
    </row>
    <row r="381" spans="1:4" x14ac:dyDescent="0.25">
      <c r="A381" s="1">
        <v>42913</v>
      </c>
      <c r="B381" s="3">
        <v>0.49791666666666662</v>
      </c>
      <c r="D381" s="9">
        <f>IFERROR(ABS(LOOKUP(B381*24,IF(WEEKDAY(A381)=6,пт,пнчт),IF(WEEKDAY(A381)=6,рпт,рпнчт))-B381),0)</f>
        <v>2.0833333333333814E-3</v>
      </c>
    </row>
    <row r="382" spans="1:4" x14ac:dyDescent="0.25">
      <c r="A382" s="1">
        <v>42913</v>
      </c>
      <c r="B382" s="3">
        <v>0.54952546296296301</v>
      </c>
      <c r="D382" s="9">
        <f>IFERROR(ABS(LOOKUP(B382*24,IF(WEEKDAY(A382)=6,пт,пнчт),IF(WEEKDAY(A382)=6,рпт,рпнчт))-B382),0)</f>
        <v>7.8587962962963775E-3</v>
      </c>
    </row>
    <row r="383" spans="1:4" x14ac:dyDescent="0.25">
      <c r="A383" s="1">
        <v>42913</v>
      </c>
      <c r="B383" s="3">
        <v>0.76453703703703713</v>
      </c>
      <c r="D383" s="9">
        <f>IFERROR(ABS(LOOKUP(B383*24,IF(WEEKDAY(A383)=6,пт,пнчт),IF(WEEKDAY(A383)=6,рпт,рпнчт))-B383),0)</f>
        <v>0</v>
      </c>
    </row>
    <row r="384" spans="1:4" x14ac:dyDescent="0.25">
      <c r="A384" s="1">
        <v>42914</v>
      </c>
      <c r="B384" s="3">
        <v>0.33569444444444446</v>
      </c>
      <c r="D384" s="9">
        <f>IFERROR(ABS(LOOKUP(B384*24,IF(WEEKDAY(A384)=6,пт,пнчт),IF(WEEKDAY(A384)=6,рпт,рпнчт))-B384),0)</f>
        <v>0</v>
      </c>
    </row>
    <row r="385" spans="1:4" x14ac:dyDescent="0.25">
      <c r="A385" s="1">
        <v>42914</v>
      </c>
      <c r="B385" s="3">
        <v>0.4982523148148148</v>
      </c>
      <c r="D385" s="9">
        <f>IFERROR(ABS(LOOKUP(B385*24,IF(WEEKDAY(A385)=6,пт,пнчт),IF(WEEKDAY(A385)=6,рпт,рпнчт))-B385),0)</f>
        <v>1.7476851851851993E-3</v>
      </c>
    </row>
    <row r="386" spans="1:4" x14ac:dyDescent="0.25">
      <c r="A386" s="1">
        <v>42914</v>
      </c>
      <c r="B386" s="3">
        <v>0.53978009259259252</v>
      </c>
      <c r="D386" s="9">
        <f>IFERROR(ABS(LOOKUP(B386*24,IF(WEEKDAY(A386)=6,пт,пнчт),IF(WEEKDAY(A386)=6,рпт,рпнчт))-B386),0)</f>
        <v>0</v>
      </c>
    </row>
    <row r="387" spans="1:4" x14ac:dyDescent="0.25">
      <c r="A387" s="1">
        <v>42914</v>
      </c>
      <c r="B387" s="3">
        <v>0.76872685185185186</v>
      </c>
      <c r="D387" s="9">
        <f>IFERROR(ABS(LOOKUP(B387*24,IF(WEEKDAY(A387)=6,пт,пнчт),IF(WEEKDAY(A387)=6,рпт,рпнчт))-B387),0)</f>
        <v>0</v>
      </c>
    </row>
    <row r="388" spans="1:4" x14ac:dyDescent="0.25">
      <c r="A388" s="1">
        <v>42915</v>
      </c>
      <c r="B388" s="3">
        <v>0.33298611111111115</v>
      </c>
      <c r="D388" s="9">
        <f>IFERROR(ABS(LOOKUP(B388*24,IF(WEEKDAY(A388)=6,пт,пнчт),IF(WEEKDAY(A388)=6,рпт,рпнчт))-B388),0)</f>
        <v>0</v>
      </c>
    </row>
    <row r="389" spans="1:4" x14ac:dyDescent="0.25">
      <c r="A389" s="1">
        <v>42915</v>
      </c>
      <c r="B389" s="3">
        <v>0.7459837962962963</v>
      </c>
      <c r="D389" s="9">
        <f>IFERROR(ABS(LOOKUP(B389*24,IF(WEEKDAY(A389)=6,пт,пнчт),IF(WEEKDAY(A389)=6,рпт,рпнчт))-B389),0)</f>
        <v>0</v>
      </c>
    </row>
    <row r="390" spans="1:4" x14ac:dyDescent="0.25">
      <c r="A390" s="1">
        <v>42916</v>
      </c>
      <c r="B390" s="3">
        <v>0.33059027777777777</v>
      </c>
      <c r="D390" s="9">
        <f>IFERROR(ABS(LOOKUP(B390*24,IF(WEEKDAY(A390)=6,пт,пнчт),IF(WEEKDAY(A390)=6,рпт,рпнчт))-B390),0)</f>
        <v>0</v>
      </c>
    </row>
    <row r="391" spans="1:4" x14ac:dyDescent="0.25">
      <c r="A391" s="1">
        <v>42916</v>
      </c>
      <c r="B391" s="3">
        <v>0.50018518518518518</v>
      </c>
      <c r="D391" s="9">
        <f>IFERROR(ABS(LOOKUP(B391*24,IF(WEEKDAY(A391)=6,пт,пнчт),IF(WEEKDAY(A391)=6,рпт,рпнчт))-B391),0)</f>
        <v>0</v>
      </c>
    </row>
    <row r="392" spans="1:4" x14ac:dyDescent="0.25">
      <c r="A392" s="1">
        <v>42916</v>
      </c>
      <c r="B392" s="3">
        <v>0.54650462962962965</v>
      </c>
      <c r="D392" s="9">
        <f>IFERROR(ABS(LOOKUP(B392*24,IF(WEEKDAY(A392)=6,пт,пнчт),IF(WEEKDAY(A392)=6,рпт,рпнчт))-B392),0)</f>
        <v>4.8379629629630161E-3</v>
      </c>
    </row>
    <row r="393" spans="1:4" x14ac:dyDescent="0.25">
      <c r="A393" s="1">
        <v>42916</v>
      </c>
      <c r="B393" s="3">
        <v>0.74649305555555545</v>
      </c>
      <c r="D393" s="9">
        <f>IFERROR(ABS(LOOKUP(B393*24,IF(WEEKDAY(A393)=6,пт,пнчт),IF(WEEKDAY(A393)=6,рпт,рпнчт))-B393),0)</f>
        <v>0</v>
      </c>
    </row>
    <row r="394" spans="1:4" x14ac:dyDescent="0.25">
      <c r="A394" s="1">
        <v>42919</v>
      </c>
      <c r="B394" s="3">
        <v>0.30928240740740742</v>
      </c>
      <c r="D394" s="9">
        <f>IFERROR(ABS(LOOKUP(B394*24,IF(WEEKDAY(A394)=6,пт,пнчт),IF(WEEKDAY(A394)=6,рпт,рпнчт))-B394),0)</f>
        <v>0</v>
      </c>
    </row>
    <row r="395" spans="1:4" x14ac:dyDescent="0.25">
      <c r="A395" s="1">
        <v>42919</v>
      </c>
      <c r="B395" s="3">
        <v>0.49726851851851855</v>
      </c>
      <c r="D395" s="9">
        <f>IFERROR(ABS(LOOKUP(B395*24,IF(WEEKDAY(A395)=6,пт,пнчт),IF(WEEKDAY(A395)=6,рпт,рпнчт))-B395),0)</f>
        <v>2.7314814814814459E-3</v>
      </c>
    </row>
    <row r="396" spans="1:4" x14ac:dyDescent="0.25">
      <c r="A396" s="1">
        <v>42919</v>
      </c>
      <c r="B396" s="3">
        <v>0.54142361111111115</v>
      </c>
      <c r="D396" s="9">
        <f>IFERROR(ABS(LOOKUP(B396*24,IF(WEEKDAY(A396)=6,пт,пнчт),IF(WEEKDAY(A396)=6,рпт,рпнчт))-B396),0)</f>
        <v>0</v>
      </c>
    </row>
    <row r="397" spans="1:4" x14ac:dyDescent="0.25">
      <c r="A397" s="1">
        <v>42919</v>
      </c>
      <c r="B397" s="3">
        <v>0.75435185185185183</v>
      </c>
      <c r="D397" s="9">
        <f>IFERROR(ABS(LOOKUP(B397*24,IF(WEEKDAY(A397)=6,пт,пнчт),IF(WEEKDAY(A397)=6,рпт,рпнчт))-B397),0)</f>
        <v>0</v>
      </c>
    </row>
    <row r="398" spans="1:4" x14ac:dyDescent="0.25">
      <c r="A398" s="1">
        <v>42920</v>
      </c>
      <c r="B398" s="3">
        <v>0.30966435185185187</v>
      </c>
      <c r="D398" s="9">
        <f>IFERROR(ABS(LOOKUP(B398*24,IF(WEEKDAY(A398)=6,пт,пнчт),IF(WEEKDAY(A398)=6,рпт,рпнчт))-B398),0)</f>
        <v>0</v>
      </c>
    </row>
    <row r="399" spans="1:4" x14ac:dyDescent="0.25">
      <c r="A399" s="1">
        <v>42920</v>
      </c>
      <c r="B399" s="3">
        <v>0.5194791666666666</v>
      </c>
      <c r="D399" s="9">
        <f>IFERROR(ABS(LOOKUP(B399*24,IF(WEEKDAY(A399)=6,пт,пнчт),IF(WEEKDAY(A399)=6,рпт,рпнчт))-B399),0)</f>
        <v>0</v>
      </c>
    </row>
    <row r="400" spans="1:4" x14ac:dyDescent="0.25">
      <c r="A400" s="1">
        <v>42920</v>
      </c>
      <c r="B400" s="3">
        <v>0.52497685185185183</v>
      </c>
      <c r="D400" s="9">
        <f>IFERROR(ABS(LOOKUP(B400*24,IF(WEEKDAY(A400)=6,пт,пнчт),IF(WEEKDAY(A400)=6,рпт,рпнчт))-B400),0)</f>
        <v>0</v>
      </c>
    </row>
    <row r="401" spans="1:4" x14ac:dyDescent="0.25">
      <c r="A401" s="1">
        <v>42920</v>
      </c>
      <c r="B401" s="3">
        <v>0.7403587962962962</v>
      </c>
      <c r="D401" s="9">
        <f>IFERROR(ABS(LOOKUP(B401*24,IF(WEEKDAY(A401)=6,пт,пнчт),IF(WEEKDAY(A401)=6,рпт,рпнчт))-B401),0)</f>
        <v>0</v>
      </c>
    </row>
    <row r="402" spans="1:4" x14ac:dyDescent="0.25">
      <c r="A402" s="1">
        <v>42921</v>
      </c>
      <c r="B402" s="3">
        <v>0.31946759259259255</v>
      </c>
      <c r="D402" s="9">
        <f>IFERROR(ABS(LOOKUP(B402*24,IF(WEEKDAY(A402)=6,пт,пнчт),IF(WEEKDAY(A402)=6,рпт,рпнчт))-B402),0)</f>
        <v>0</v>
      </c>
    </row>
    <row r="403" spans="1:4" x14ac:dyDescent="0.25">
      <c r="A403" s="1">
        <v>42921</v>
      </c>
      <c r="B403" s="3">
        <v>0.49907407407407406</v>
      </c>
      <c r="D403" s="9">
        <f>IFERROR(ABS(LOOKUP(B403*24,IF(WEEKDAY(A403)=6,пт,пнчт),IF(WEEKDAY(A403)=6,рпт,рпнчт))-B403),0)</f>
        <v>9.2592592592594114E-4</v>
      </c>
    </row>
    <row r="404" spans="1:4" x14ac:dyDescent="0.25">
      <c r="A404" s="1">
        <v>42921</v>
      </c>
      <c r="B404" s="3">
        <v>0.54993055555555559</v>
      </c>
      <c r="D404" s="9">
        <f>IFERROR(ABS(LOOKUP(B404*24,IF(WEEKDAY(A404)=6,пт,пнчт),IF(WEEKDAY(A404)=6,рпт,рпнчт))-B404),0)</f>
        <v>8.2638888888889594E-3</v>
      </c>
    </row>
    <row r="405" spans="1:4" x14ac:dyDescent="0.25">
      <c r="A405" s="1">
        <v>42921</v>
      </c>
      <c r="B405" s="3">
        <v>0.74009259259259252</v>
      </c>
      <c r="D405" s="9">
        <f>IFERROR(ABS(LOOKUP(B405*24,IF(WEEKDAY(A405)=6,пт,пнчт),IF(WEEKDAY(A405)=6,рпт,рпнчт))-B405),0)</f>
        <v>0</v>
      </c>
    </row>
    <row r="406" spans="1:4" x14ac:dyDescent="0.25">
      <c r="A406" s="1">
        <v>42922</v>
      </c>
      <c r="B406" s="3">
        <v>0.31054398148148149</v>
      </c>
      <c r="D406" s="9">
        <f>IFERROR(ABS(LOOKUP(B406*24,IF(WEEKDAY(A406)=6,пт,пнчт),IF(WEEKDAY(A406)=6,рпт,рпнчт))-B406),0)</f>
        <v>0</v>
      </c>
    </row>
    <row r="407" spans="1:4" x14ac:dyDescent="0.25">
      <c r="A407" s="1">
        <v>42922</v>
      </c>
      <c r="B407" s="3">
        <v>0.50048611111111108</v>
      </c>
      <c r="D407" s="9">
        <f>IFERROR(ABS(LOOKUP(B407*24,IF(WEEKDAY(A407)=6,пт,пнчт),IF(WEEKDAY(A407)=6,рпт,рпнчт))-B407),0)</f>
        <v>0</v>
      </c>
    </row>
    <row r="408" spans="1:4" x14ac:dyDescent="0.25">
      <c r="A408" s="1">
        <v>42922</v>
      </c>
      <c r="B408" s="3">
        <v>0.51863425925925932</v>
      </c>
      <c r="D408" s="9">
        <f>IFERROR(ABS(LOOKUP(B408*24,IF(WEEKDAY(A408)=6,пт,пнчт),IF(WEEKDAY(A408)=6,рпт,рпнчт))-B408),0)</f>
        <v>0</v>
      </c>
    </row>
    <row r="409" spans="1:4" x14ac:dyDescent="0.25">
      <c r="A409" s="1">
        <v>42922</v>
      </c>
      <c r="B409" s="3">
        <v>0.75387731481481479</v>
      </c>
      <c r="D409" s="9">
        <f>IFERROR(ABS(LOOKUP(B409*24,IF(WEEKDAY(A409)=6,пт,пнчт),IF(WEEKDAY(A409)=6,рпт,рпнчт))-B409),0)</f>
        <v>0</v>
      </c>
    </row>
    <row r="410" spans="1:4" x14ac:dyDescent="0.25">
      <c r="A410" s="1">
        <v>42923</v>
      </c>
      <c r="B410" s="3">
        <v>0.32872685185185185</v>
      </c>
      <c r="D410" s="9">
        <f>IFERROR(ABS(LOOKUP(B410*24,IF(WEEKDAY(A410)=6,пт,пнчт),IF(WEEKDAY(A410)=6,рпт,рпнчт))-B410),0)</f>
        <v>0</v>
      </c>
    </row>
    <row r="411" spans="1:4" x14ac:dyDescent="0.25">
      <c r="A411" s="1">
        <v>42923</v>
      </c>
      <c r="B411" s="3">
        <v>0.49709490740740742</v>
      </c>
      <c r="D411" s="9">
        <f>IFERROR(ABS(LOOKUP(B411*24,IF(WEEKDAY(A411)=6,пт,пнчт),IF(WEEKDAY(A411)=6,рпт,рпнчт))-B411),0)</f>
        <v>2.9050925925925841E-3</v>
      </c>
    </row>
    <row r="412" spans="1:4" x14ac:dyDescent="0.25">
      <c r="A412" s="1">
        <v>42923</v>
      </c>
      <c r="B412" s="3">
        <v>0.54505787037037035</v>
      </c>
      <c r="D412" s="9">
        <f>IFERROR(ABS(LOOKUP(B412*24,IF(WEEKDAY(A412)=6,пт,пнчт),IF(WEEKDAY(A412)=6,рпт,рпнчт))-B412),0)</f>
        <v>3.3912037037037157E-3</v>
      </c>
    </row>
    <row r="413" spans="1:4" x14ac:dyDescent="0.25">
      <c r="A413" s="1">
        <v>42923</v>
      </c>
      <c r="B413" s="3">
        <v>0.69445601851851846</v>
      </c>
      <c r="D413" s="9">
        <f>IFERROR(ABS(LOOKUP(B413*24,IF(WEEKDAY(A413)=6,пт,пнчт),IF(WEEKDAY(A413)=6,рпт,рпнчт))-B413),0)</f>
        <v>0</v>
      </c>
    </row>
    <row r="414" spans="1:4" x14ac:dyDescent="0.25">
      <c r="A414" s="1">
        <v>42947</v>
      </c>
      <c r="B414" s="3">
        <v>0.33137731481481481</v>
      </c>
      <c r="D414" s="9">
        <f>IFERROR(ABS(LOOKUP(B414*24,IF(WEEKDAY(A414)=6,пт,пнчт),IF(WEEKDAY(A414)=6,рпт,рпнчт))-B414),0)</f>
        <v>0</v>
      </c>
    </row>
    <row r="415" spans="1:4" x14ac:dyDescent="0.25">
      <c r="A415" s="1">
        <v>42947</v>
      </c>
      <c r="B415" s="3">
        <v>0.5037152777777778</v>
      </c>
      <c r="D415" s="9">
        <f>IFERROR(ABS(LOOKUP(B415*24,IF(WEEKDAY(A415)=6,пт,пнчт),IF(WEEKDAY(A415)=6,рпт,рпнчт))-B415),0)</f>
        <v>0</v>
      </c>
    </row>
    <row r="416" spans="1:4" x14ac:dyDescent="0.25">
      <c r="A416" s="1">
        <v>42947</v>
      </c>
      <c r="B416" s="3">
        <v>0.51086805555555559</v>
      </c>
      <c r="D416" s="9">
        <f>IFERROR(ABS(LOOKUP(B416*24,IF(WEEKDAY(A416)=6,пт,пнчт),IF(WEEKDAY(A416)=6,рпт,рпнчт))-B416),0)</f>
        <v>0</v>
      </c>
    </row>
    <row r="417" spans="1:4" x14ac:dyDescent="0.25">
      <c r="A417" s="1">
        <v>42947</v>
      </c>
      <c r="B417" s="3">
        <v>0.74174768518518519</v>
      </c>
      <c r="D417" s="9">
        <f>IFERROR(ABS(LOOKUP(B417*24,IF(WEEKDAY(A417)=6,пт,пнчт),IF(WEEKDAY(A417)=6,рпт,рпнчт))-B417),0)</f>
        <v>0</v>
      </c>
    </row>
    <row r="418" spans="1:4" x14ac:dyDescent="0.25">
      <c r="A418" s="1">
        <v>42948</v>
      </c>
      <c r="B418" s="3">
        <v>0.32665509259259257</v>
      </c>
      <c r="D418" s="9">
        <f>IFERROR(ABS(LOOKUP(B418*24,IF(WEEKDAY(A418)=6,пт,пнчт),IF(WEEKDAY(A418)=6,рпт,рпнчт))-B418),0)</f>
        <v>0</v>
      </c>
    </row>
    <row r="419" spans="1:4" x14ac:dyDescent="0.25">
      <c r="A419" s="1">
        <v>42948</v>
      </c>
      <c r="B419" s="3">
        <v>0.49560185185185185</v>
      </c>
      <c r="D419" s="9">
        <f>IFERROR(ABS(LOOKUP(B419*24,IF(WEEKDAY(A419)=6,пт,пнчт),IF(WEEKDAY(A419)=6,рпт,рпнчт))-B419),0)</f>
        <v>4.398148148148151E-3</v>
      </c>
    </row>
    <row r="420" spans="1:4" x14ac:dyDescent="0.25">
      <c r="A420" s="1">
        <v>42948</v>
      </c>
      <c r="B420" s="3">
        <v>0.53820601851851857</v>
      </c>
      <c r="D420" s="9">
        <f>IFERROR(ABS(LOOKUP(B420*24,IF(WEEKDAY(A420)=6,пт,пнчт),IF(WEEKDAY(A420)=6,рпт,рпнчт))-B420),0)</f>
        <v>0</v>
      </c>
    </row>
    <row r="421" spans="1:4" x14ac:dyDescent="0.25">
      <c r="A421" s="1">
        <v>42948</v>
      </c>
      <c r="B421" s="3">
        <v>0.74054398148148148</v>
      </c>
      <c r="D421" s="9">
        <f>IFERROR(ABS(LOOKUP(B421*24,IF(WEEKDAY(A421)=6,пт,пнчт),IF(WEEKDAY(A421)=6,рпт,рпнчт))-B421),0)</f>
        <v>0</v>
      </c>
    </row>
    <row r="422" spans="1:4" x14ac:dyDescent="0.25">
      <c r="A422" s="1">
        <v>42949</v>
      </c>
      <c r="B422" s="3">
        <v>0.32869212962962963</v>
      </c>
      <c r="D422" s="9">
        <f>IFERROR(ABS(LOOKUP(B422*24,IF(WEEKDAY(A422)=6,пт,пнчт),IF(WEEKDAY(A422)=6,рпт,рпнчт))-B422),0)</f>
        <v>0</v>
      </c>
    </row>
    <row r="423" spans="1:4" x14ac:dyDescent="0.25">
      <c r="A423" s="1">
        <v>42949</v>
      </c>
      <c r="B423" s="3">
        <v>0.41870370370370374</v>
      </c>
      <c r="D423" s="9">
        <f>IFERROR(ABS(LOOKUP(B423*24,IF(WEEKDAY(A423)=6,пт,пнчт),IF(WEEKDAY(A423)=6,рпт,рпнчт))-B423),0)</f>
        <v>6.4537037037037059E-2</v>
      </c>
    </row>
    <row r="424" spans="1:4" x14ac:dyDescent="0.25">
      <c r="A424" s="1">
        <v>42949</v>
      </c>
      <c r="B424" s="3">
        <v>0.55128472222222225</v>
      </c>
      <c r="D424" s="9">
        <f>IFERROR(ABS(LOOKUP(B424*24,IF(WEEKDAY(A424)=6,пт,пнчт),IF(WEEKDAY(A424)=6,рпт,рпнчт))-B424),0)</f>
        <v>9.6180555555556158E-3</v>
      </c>
    </row>
    <row r="425" spans="1:4" x14ac:dyDescent="0.25">
      <c r="A425" s="1">
        <v>42949</v>
      </c>
      <c r="B425" s="3">
        <v>0.74494212962962969</v>
      </c>
      <c r="D425" s="9">
        <f>IFERROR(ABS(LOOKUP(B425*24,IF(WEEKDAY(A425)=6,пт,пнчт),IF(WEEKDAY(A425)=6,рпт,рпнчт))-B425),0)</f>
        <v>0</v>
      </c>
    </row>
    <row r="426" spans="1:4" x14ac:dyDescent="0.25">
      <c r="A426" s="1">
        <v>42950</v>
      </c>
      <c r="B426" s="3">
        <v>0.32629629629629631</v>
      </c>
      <c r="D426" s="9">
        <f>IFERROR(ABS(LOOKUP(B426*24,IF(WEEKDAY(A426)=6,пт,пнчт),IF(WEEKDAY(A426)=6,рпт,рпнчт))-B426),0)</f>
        <v>0</v>
      </c>
    </row>
    <row r="427" spans="1:4" x14ac:dyDescent="0.25">
      <c r="A427" s="1">
        <v>42950</v>
      </c>
      <c r="B427" s="3">
        <v>0.52768518518518526</v>
      </c>
      <c r="D427" s="9">
        <f>IFERROR(ABS(LOOKUP(B427*24,IF(WEEKDAY(A427)=6,пт,пнчт),IF(WEEKDAY(A427)=6,рпт,рпнчт))-B427),0)</f>
        <v>0</v>
      </c>
    </row>
    <row r="428" spans="1:4" x14ac:dyDescent="0.25">
      <c r="A428" s="1">
        <v>42950</v>
      </c>
      <c r="B428" s="3">
        <v>0.53810185185185189</v>
      </c>
      <c r="D428" s="9">
        <f>IFERROR(ABS(LOOKUP(B428*24,IF(WEEKDAY(A428)=6,пт,пнчт),IF(WEEKDAY(A428)=6,рпт,рпнчт))-B428),0)</f>
        <v>0</v>
      </c>
    </row>
    <row r="429" spans="1:4" x14ac:dyDescent="0.25">
      <c r="A429" s="1">
        <v>42950</v>
      </c>
      <c r="B429" s="3">
        <v>0.76438657407407407</v>
      </c>
      <c r="D429" s="9">
        <f>IFERROR(ABS(LOOKUP(B429*24,IF(WEEKDAY(A429)=6,пт,пнчт),IF(WEEKDAY(A429)=6,рпт,рпнчт))-B429),0)</f>
        <v>0</v>
      </c>
    </row>
    <row r="430" spans="1:4" x14ac:dyDescent="0.25">
      <c r="A430" s="1">
        <v>42951</v>
      </c>
      <c r="B430" s="3">
        <v>0.32677083333333334</v>
      </c>
      <c r="D430" s="9">
        <f>IFERROR(ABS(LOOKUP(B430*24,IF(WEEKDAY(A430)=6,пт,пнчт),IF(WEEKDAY(A430)=6,рпт,рпнчт))-B430),0)</f>
        <v>0</v>
      </c>
    </row>
    <row r="431" spans="1:4" x14ac:dyDescent="0.25">
      <c r="A431" s="1">
        <v>42951</v>
      </c>
      <c r="B431" s="3">
        <v>0.68865740740740744</v>
      </c>
      <c r="D431" s="9">
        <f>IFERROR(ABS(LOOKUP(B431*24,IF(WEEKDAY(A431)=6,пт,пнчт),IF(WEEKDAY(A431)=6,рпт,рпнчт))-B431),0)</f>
        <v>0</v>
      </c>
    </row>
    <row r="432" spans="1:4" x14ac:dyDescent="0.25">
      <c r="A432" s="1">
        <v>42954</v>
      </c>
      <c r="B432" s="3">
        <v>0.34333333333333332</v>
      </c>
      <c r="D432" s="9">
        <f>IFERROR(ABS(LOOKUP(B432*24,IF(WEEKDAY(A432)=6,пт,пнчт),IF(WEEKDAY(A432)=6,рпт,рпнчт))-B432),0)</f>
        <v>0</v>
      </c>
    </row>
    <row r="433" spans="1:4" x14ac:dyDescent="0.25">
      <c r="A433" s="1">
        <v>42954</v>
      </c>
      <c r="B433" s="3">
        <v>0.52452546296296299</v>
      </c>
      <c r="D433" s="9">
        <f>IFERROR(ABS(LOOKUP(B433*24,IF(WEEKDAY(A433)=6,пт,пнчт),IF(WEEKDAY(A433)=6,рпт,рпнчт))-B433),0)</f>
        <v>0</v>
      </c>
    </row>
    <row r="434" spans="1:4" x14ac:dyDescent="0.25">
      <c r="A434" s="1">
        <v>42954</v>
      </c>
      <c r="B434" s="3">
        <v>0.53010416666666671</v>
      </c>
      <c r="D434" s="9">
        <f>IFERROR(ABS(LOOKUP(B434*24,IF(WEEKDAY(A434)=6,пт,пнчт),IF(WEEKDAY(A434)=6,рпт,рпнчт))-B434),0)</f>
        <v>0</v>
      </c>
    </row>
    <row r="435" spans="1:4" x14ac:dyDescent="0.25">
      <c r="A435" s="1">
        <v>42954</v>
      </c>
      <c r="B435" s="3">
        <v>0.76439814814814822</v>
      </c>
      <c r="D435" s="9">
        <f>IFERROR(ABS(LOOKUP(B435*24,IF(WEEKDAY(A435)=6,пт,пнчт),IF(WEEKDAY(A435)=6,рпт,рпнчт))-B435),0)</f>
        <v>0</v>
      </c>
    </row>
    <row r="436" spans="1:4" x14ac:dyDescent="0.25">
      <c r="A436" s="1">
        <v>42955</v>
      </c>
      <c r="B436" s="3">
        <v>0.32443287037037033</v>
      </c>
      <c r="D436" s="9">
        <f>IFERROR(ABS(LOOKUP(B436*24,IF(WEEKDAY(A436)=6,пт,пнчт),IF(WEEKDAY(A436)=6,рпт,рпнчт))-B436),0)</f>
        <v>0</v>
      </c>
    </row>
    <row r="437" spans="1:4" x14ac:dyDescent="0.25">
      <c r="A437" s="1">
        <v>42955</v>
      </c>
      <c r="B437" s="3">
        <v>0.75850694444444444</v>
      </c>
      <c r="D437" s="9">
        <f>IFERROR(ABS(LOOKUP(B437*24,IF(WEEKDAY(A437)=6,пт,пнчт),IF(WEEKDAY(A437)=6,рпт,рпнчт))-B437),0)</f>
        <v>0</v>
      </c>
    </row>
    <row r="438" spans="1:4" x14ac:dyDescent="0.25">
      <c r="A438" s="1">
        <v>42956</v>
      </c>
      <c r="B438" s="3">
        <v>0.32435185185185184</v>
      </c>
      <c r="D438" s="9">
        <f>IFERROR(ABS(LOOKUP(B438*24,IF(WEEKDAY(A438)=6,пт,пнчт),IF(WEEKDAY(A438)=6,рпт,рпнчт))-B438),0)</f>
        <v>0</v>
      </c>
    </row>
    <row r="439" spans="1:4" x14ac:dyDescent="0.25">
      <c r="A439" s="1">
        <v>42956</v>
      </c>
      <c r="B439" s="3">
        <v>0.49670138888888887</v>
      </c>
      <c r="D439" s="9">
        <f>IFERROR(ABS(LOOKUP(B439*24,IF(WEEKDAY(A439)=6,пт,пнчт),IF(WEEKDAY(A439)=6,рпт,рпнчт))-B439),0)</f>
        <v>3.2986111111111271E-3</v>
      </c>
    </row>
    <row r="440" spans="1:4" x14ac:dyDescent="0.25">
      <c r="A440" s="1">
        <v>42956</v>
      </c>
      <c r="B440" s="3">
        <v>0.54726851851851854</v>
      </c>
      <c r="D440" s="9">
        <f>IFERROR(ABS(LOOKUP(B440*24,IF(WEEKDAY(A440)=6,пт,пнчт),IF(WEEKDAY(A440)=6,рпт,рпнчт))-B440),0)</f>
        <v>5.6018518518519134E-3</v>
      </c>
    </row>
    <row r="441" spans="1:4" x14ac:dyDescent="0.25">
      <c r="A441" s="1">
        <v>42956</v>
      </c>
      <c r="B441" s="3">
        <v>0.76039351851851855</v>
      </c>
      <c r="D441" s="9">
        <f>IFERROR(ABS(LOOKUP(B441*24,IF(WEEKDAY(A441)=6,пт,пнчт),IF(WEEKDAY(A441)=6,рпт,рпнчт))-B441),0)</f>
        <v>0</v>
      </c>
    </row>
    <row r="442" spans="1:4" x14ac:dyDescent="0.25">
      <c r="A442" s="1">
        <v>42957</v>
      </c>
      <c r="B442" s="3">
        <v>0.32138888888888889</v>
      </c>
      <c r="D442" s="9">
        <f>IFERROR(ABS(LOOKUP(B442*24,IF(WEEKDAY(A442)=6,пт,пнчт),IF(WEEKDAY(A442)=6,рпт,рпнчт))-B442),0)</f>
        <v>0</v>
      </c>
    </row>
    <row r="443" spans="1:4" x14ac:dyDescent="0.25">
      <c r="A443" s="1">
        <v>42957</v>
      </c>
      <c r="B443" s="3">
        <v>0.49884259259259256</v>
      </c>
      <c r="D443" s="9">
        <f>IFERROR(ABS(LOOKUP(B443*24,IF(WEEKDAY(A443)=6,пт,пнчт),IF(WEEKDAY(A443)=6,рпт,рпнчт))-B443),0)</f>
        <v>1.1574074074074403E-3</v>
      </c>
    </row>
    <row r="444" spans="1:4" x14ac:dyDescent="0.25">
      <c r="A444" s="1">
        <v>42957</v>
      </c>
      <c r="B444" s="3">
        <v>0.52407407407407403</v>
      </c>
      <c r="D444" s="9">
        <f>IFERROR(ABS(LOOKUP(B444*24,IF(WEEKDAY(A444)=6,пт,пнчт),IF(WEEKDAY(A444)=6,рпт,рпнчт))-B444),0)</f>
        <v>0</v>
      </c>
    </row>
    <row r="445" spans="1:4" x14ac:dyDescent="0.25">
      <c r="A445" s="1">
        <v>42957</v>
      </c>
      <c r="B445" s="3">
        <v>0.74386574074074074</v>
      </c>
      <c r="D445" s="9">
        <f>IFERROR(ABS(LOOKUP(B445*24,IF(WEEKDAY(A445)=6,пт,пнчт),IF(WEEKDAY(A445)=6,рпт,рпнчт))-B445),0)</f>
        <v>0</v>
      </c>
    </row>
    <row r="446" spans="1:4" x14ac:dyDescent="0.25">
      <c r="A446" s="1">
        <v>42958</v>
      </c>
      <c r="B446" s="3">
        <v>0.33156249999999998</v>
      </c>
      <c r="D446" s="9">
        <f>IFERROR(ABS(LOOKUP(B446*24,IF(WEEKDAY(A446)=6,пт,пнчт),IF(WEEKDAY(A446)=6,рпт,рпнчт))-B446),0)</f>
        <v>0</v>
      </c>
    </row>
    <row r="447" spans="1:4" x14ac:dyDescent="0.25">
      <c r="A447" s="1">
        <v>42958</v>
      </c>
      <c r="B447" s="3">
        <v>0.50287037037037041</v>
      </c>
      <c r="D447" s="9">
        <f>IFERROR(ABS(LOOKUP(B447*24,IF(WEEKDAY(A447)=6,пт,пнчт),IF(WEEKDAY(A447)=6,рпт,рпнчт))-B447),0)</f>
        <v>0</v>
      </c>
    </row>
    <row r="448" spans="1:4" x14ac:dyDescent="0.25">
      <c r="A448" s="1">
        <v>42958</v>
      </c>
      <c r="B448" s="3">
        <v>0.51303240740740741</v>
      </c>
      <c r="D448" s="9">
        <f>IFERROR(ABS(LOOKUP(B448*24,IF(WEEKDAY(A448)=6,пт,пнчт),IF(WEEKDAY(A448)=6,рпт,рпнчт))-B448),0)</f>
        <v>0</v>
      </c>
    </row>
    <row r="449" spans="1:4" x14ac:dyDescent="0.25">
      <c r="A449" s="1">
        <v>42958</v>
      </c>
      <c r="B449" s="3">
        <v>0.69165509259259261</v>
      </c>
      <c r="D449" s="9">
        <f>IFERROR(ABS(LOOKUP(B449*24,IF(WEEKDAY(A449)=6,пт,пнчт),IF(WEEKDAY(A449)=6,рпт,рпнчт))-B449),0)</f>
        <v>0</v>
      </c>
    </row>
    <row r="450" spans="1:4" x14ac:dyDescent="0.25">
      <c r="A450" s="1">
        <v>42961</v>
      </c>
      <c r="B450" s="3">
        <v>0.33834490740740741</v>
      </c>
      <c r="D450" s="9">
        <f>IFERROR(ABS(LOOKUP(B450*24,IF(WEEKDAY(A450)=6,пт,пнчт),IF(WEEKDAY(A450)=6,рпт,рпнчт))-B450),0)</f>
        <v>0</v>
      </c>
    </row>
    <row r="451" spans="1:4" x14ac:dyDescent="0.25">
      <c r="A451" s="1">
        <v>42961</v>
      </c>
      <c r="B451" s="3">
        <v>0.49957175925925923</v>
      </c>
      <c r="D451" s="9">
        <f>IFERROR(ABS(LOOKUP(B451*24,IF(WEEKDAY(A451)=6,пт,пнчт),IF(WEEKDAY(A451)=6,рпт,рпнчт))-B451),0)</f>
        <v>4.2824074074077068E-4</v>
      </c>
    </row>
    <row r="452" spans="1:4" x14ac:dyDescent="0.25">
      <c r="A452" s="1">
        <v>42961</v>
      </c>
      <c r="B452" s="3">
        <v>0.5449074074074074</v>
      </c>
      <c r="D452" s="9">
        <f>IFERROR(ABS(LOOKUP(B452*24,IF(WEEKDAY(A452)=6,пт,пнчт),IF(WEEKDAY(A452)=6,рпт,рпнчт))-B452),0)</f>
        <v>3.2407407407407662E-3</v>
      </c>
    </row>
    <row r="453" spans="1:4" x14ac:dyDescent="0.25">
      <c r="A453" s="1">
        <v>42961</v>
      </c>
      <c r="B453" s="3">
        <v>0.7464467592592593</v>
      </c>
      <c r="D453" s="9">
        <f>IFERROR(ABS(LOOKUP(B453*24,IF(WEEKDAY(A453)=6,пт,пнчт),IF(WEEKDAY(A453)=6,рпт,рпнчт))-B453),0)</f>
        <v>0</v>
      </c>
    </row>
    <row r="454" spans="1:4" x14ac:dyDescent="0.25">
      <c r="A454" s="1">
        <v>42962</v>
      </c>
      <c r="B454" s="3">
        <v>0.33785879629629628</v>
      </c>
      <c r="D454" s="9">
        <f>IFERROR(ABS(LOOKUP(B454*24,IF(WEEKDAY(A454)=6,пт,пнчт),IF(WEEKDAY(A454)=6,рпт,рпнчт))-B454),0)</f>
        <v>0</v>
      </c>
    </row>
    <row r="455" spans="1:4" x14ac:dyDescent="0.25">
      <c r="A455" s="1">
        <v>42962</v>
      </c>
      <c r="B455" s="3">
        <v>0.76238425925925923</v>
      </c>
      <c r="D455" s="9">
        <f>IFERROR(ABS(LOOKUP(B455*24,IF(WEEKDAY(A455)=6,пт,пнчт),IF(WEEKDAY(A455)=6,рпт,рпнчт))-B455),0)</f>
        <v>0</v>
      </c>
    </row>
    <row r="456" spans="1:4" x14ac:dyDescent="0.25">
      <c r="A456" s="1">
        <v>42963</v>
      </c>
      <c r="B456" s="3">
        <v>0.33103009259259258</v>
      </c>
      <c r="D456" s="9">
        <f>IFERROR(ABS(LOOKUP(B456*24,IF(WEEKDAY(A456)=6,пт,пнчт),IF(WEEKDAY(A456)=6,рпт,рпнчт))-B456),0)</f>
        <v>0</v>
      </c>
    </row>
    <row r="457" spans="1:4" x14ac:dyDescent="0.25">
      <c r="A457" s="1">
        <v>42963</v>
      </c>
      <c r="B457" s="3">
        <v>0.50116898148148148</v>
      </c>
      <c r="D457" s="9">
        <f>IFERROR(ABS(LOOKUP(B457*24,IF(WEEKDAY(A457)=6,пт,пнчт),IF(WEEKDAY(A457)=6,рпт,рпнчт))-B457),0)</f>
        <v>0</v>
      </c>
    </row>
    <row r="458" spans="1:4" x14ac:dyDescent="0.25">
      <c r="A458" s="1">
        <v>42963</v>
      </c>
      <c r="B458" s="3">
        <v>0.54449074074074078</v>
      </c>
      <c r="D458" s="9">
        <f>IFERROR(ABS(LOOKUP(B458*24,IF(WEEKDAY(A458)=6,пт,пнчт),IF(WEEKDAY(A458)=6,рпт,рпнчт))-B458),0)</f>
        <v>2.8240740740741455E-3</v>
      </c>
    </row>
    <row r="459" spans="1:4" x14ac:dyDescent="0.25">
      <c r="A459" s="1">
        <v>42963</v>
      </c>
      <c r="B459" s="3">
        <v>0.5689467592592593</v>
      </c>
      <c r="D459" s="9">
        <f>IFERROR(ABS(LOOKUP(B459*24,IF(WEEKDAY(A459)=6,пт,пнчт),IF(WEEKDAY(A459)=6,рпт,рпнчт))-B459),0)</f>
        <v>2.7280092592592675E-2</v>
      </c>
    </row>
    <row r="460" spans="1:4" x14ac:dyDescent="0.25">
      <c r="A460" s="1">
        <v>42963</v>
      </c>
      <c r="B460" s="3">
        <v>0.56956018518518514</v>
      </c>
      <c r="D460" s="9">
        <f>IFERROR(ABS(LOOKUP(B460*24,IF(WEEKDAY(A460)=6,пт,пнчт),IF(WEEKDAY(A460)=6,рпт,рпнчт))-B460),0)</f>
        <v>2.7893518518518512E-2</v>
      </c>
    </row>
    <row r="461" spans="1:4" x14ac:dyDescent="0.25">
      <c r="A461" s="1">
        <v>42963</v>
      </c>
      <c r="B461" s="3">
        <v>0.57802083333333332</v>
      </c>
      <c r="D461" s="9">
        <f>IFERROR(ABS(LOOKUP(B461*24,IF(WEEKDAY(A461)=6,пт,пнчт),IF(WEEKDAY(A461)=6,рпт,рпнчт))-B461),0)</f>
        <v>3.6354166666666687E-2</v>
      </c>
    </row>
    <row r="462" spans="1:4" x14ac:dyDescent="0.25">
      <c r="A462" s="1">
        <v>42963</v>
      </c>
      <c r="B462" s="3">
        <v>0.57813657407407404</v>
      </c>
      <c r="D462" s="9">
        <f>IFERROR(ABS(LOOKUP(B462*24,IF(WEEKDAY(A462)=6,пт,пнчт),IF(WEEKDAY(A462)=6,рпт,рпнчт))-B462),0)</f>
        <v>3.6469907407407409E-2</v>
      </c>
    </row>
    <row r="463" spans="1:4" x14ac:dyDescent="0.25">
      <c r="A463" s="1">
        <v>42963</v>
      </c>
      <c r="B463" s="3">
        <v>0.74375000000000002</v>
      </c>
      <c r="D463" s="9">
        <f>IFERROR(ABS(LOOKUP(B463*24,IF(WEEKDAY(A463)=6,пт,пнчт),IF(WEEKDAY(A463)=6,рпт,рпнчт))-B463),0)</f>
        <v>0</v>
      </c>
    </row>
    <row r="464" spans="1:4" x14ac:dyDescent="0.25">
      <c r="A464" s="1">
        <v>42964</v>
      </c>
      <c r="B464" s="3">
        <v>0.33608796296296295</v>
      </c>
      <c r="D464" s="9">
        <f>IFERROR(ABS(LOOKUP(B464*24,IF(WEEKDAY(A464)=6,пт,пнчт),IF(WEEKDAY(A464)=6,рпт,рпнчт))-B464),0)</f>
        <v>0</v>
      </c>
    </row>
    <row r="465" spans="1:4" x14ac:dyDescent="0.25">
      <c r="A465" s="1">
        <v>42964</v>
      </c>
      <c r="B465" s="3">
        <v>0.5134953703703703</v>
      </c>
      <c r="D465" s="9">
        <f>IFERROR(ABS(LOOKUP(B465*24,IF(WEEKDAY(A465)=6,пт,пнчт),IF(WEEKDAY(A465)=6,рпт,рпнчт))-B465),0)</f>
        <v>0</v>
      </c>
    </row>
    <row r="466" spans="1:4" x14ac:dyDescent="0.25">
      <c r="A466" s="1">
        <v>42964</v>
      </c>
      <c r="B466" s="3">
        <v>0.52826388888888887</v>
      </c>
      <c r="D466" s="9">
        <f>IFERROR(ABS(LOOKUP(B466*24,IF(WEEKDAY(A466)=6,пт,пнчт),IF(WEEKDAY(A466)=6,рпт,рпнчт))-B466),0)</f>
        <v>0</v>
      </c>
    </row>
    <row r="467" spans="1:4" x14ac:dyDescent="0.25">
      <c r="A467" s="1">
        <v>42964</v>
      </c>
      <c r="B467" s="3">
        <v>0.75608796296296299</v>
      </c>
      <c r="D467" s="9">
        <f>IFERROR(ABS(LOOKUP(B467*24,IF(WEEKDAY(A467)=6,пт,пнчт),IF(WEEKDAY(A467)=6,рпт,рпнчт))-B467),0)</f>
        <v>0</v>
      </c>
    </row>
    <row r="468" spans="1:4" x14ac:dyDescent="0.25">
      <c r="A468" s="1">
        <v>42965</v>
      </c>
      <c r="B468" s="3">
        <v>0.33452546296296298</v>
      </c>
      <c r="D468" s="9">
        <f>IFERROR(ABS(LOOKUP(B468*24,IF(WEEKDAY(A468)=6,пт,пнчт),IF(WEEKDAY(A468)=6,рпт,рпнчт))-B468),0)</f>
        <v>0</v>
      </c>
    </row>
    <row r="469" spans="1:4" x14ac:dyDescent="0.25">
      <c r="A469" s="1">
        <v>42965</v>
      </c>
      <c r="B469" s="3">
        <v>0.49739583333333331</v>
      </c>
      <c r="D469" s="9">
        <f>IFERROR(ABS(LOOKUP(B469*24,IF(WEEKDAY(A469)=6,пт,пнчт),IF(WEEKDAY(A469)=6,рпт,рпнчт))-B469),0)</f>
        <v>2.6041666666666852E-3</v>
      </c>
    </row>
    <row r="470" spans="1:4" x14ac:dyDescent="0.25">
      <c r="A470" s="1">
        <v>42965</v>
      </c>
      <c r="B470" s="3">
        <v>0.54688657407407404</v>
      </c>
      <c r="D470" s="9">
        <f>IFERROR(ABS(LOOKUP(B470*24,IF(WEEKDAY(A470)=6,пт,пнчт),IF(WEEKDAY(A470)=6,рпт,рпнчт))-B470),0)</f>
        <v>5.2199074074074092E-3</v>
      </c>
    </row>
    <row r="471" spans="1:4" x14ac:dyDescent="0.25">
      <c r="A471" s="1">
        <v>42965</v>
      </c>
      <c r="B471" s="3">
        <v>0.70710648148148147</v>
      </c>
      <c r="D471" s="9">
        <f>IFERROR(ABS(LOOKUP(B471*24,IF(WEEKDAY(A471)=6,пт,пнчт),IF(WEEKDAY(A471)=6,рпт,рпнчт))-B471),0)</f>
        <v>0</v>
      </c>
    </row>
    <row r="472" spans="1:4" x14ac:dyDescent="0.25">
      <c r="A472" s="1">
        <v>42968</v>
      </c>
      <c r="B472" s="3">
        <v>0.33831018518518513</v>
      </c>
      <c r="D472" s="9">
        <f>IFERROR(ABS(LOOKUP(B472*24,IF(WEEKDAY(A472)=6,пт,пнчт),IF(WEEKDAY(A472)=6,рпт,рпнчт))-B472),0)</f>
        <v>0</v>
      </c>
    </row>
    <row r="473" spans="1:4" x14ac:dyDescent="0.25">
      <c r="A473" s="1">
        <v>42968</v>
      </c>
      <c r="B473" s="3">
        <v>0.49821759259259263</v>
      </c>
      <c r="D473" s="9">
        <f>IFERROR(ABS(LOOKUP(B473*24,IF(WEEKDAY(A473)=6,пт,пнчт),IF(WEEKDAY(A473)=6,рпт,рпнчт))-B473),0)</f>
        <v>1.7824074074073715E-3</v>
      </c>
    </row>
    <row r="474" spans="1:4" x14ac:dyDescent="0.25">
      <c r="A474" s="1">
        <v>42968</v>
      </c>
      <c r="B474" s="3">
        <v>0.54603009259259261</v>
      </c>
      <c r="D474" s="9">
        <f>IFERROR(ABS(LOOKUP(B474*24,IF(WEEKDAY(A474)=6,пт,пнчт),IF(WEEKDAY(A474)=6,рпт,рпнчт))-B474),0)</f>
        <v>4.3634259259259789E-3</v>
      </c>
    </row>
    <row r="475" spans="1:4" x14ac:dyDescent="0.25">
      <c r="A475" s="1">
        <v>42968</v>
      </c>
      <c r="B475" s="3">
        <v>0.74167824074074085</v>
      </c>
      <c r="D475" s="9">
        <f>IFERROR(ABS(LOOKUP(B475*24,IF(WEEKDAY(A475)=6,пт,пнчт),IF(WEEKDAY(A475)=6,рпт,рпнчт))-B475),0)</f>
        <v>0</v>
      </c>
    </row>
    <row r="476" spans="1:4" x14ac:dyDescent="0.25">
      <c r="A476" s="1">
        <v>42969</v>
      </c>
      <c r="B476" s="3">
        <v>0.33380787037037035</v>
      </c>
      <c r="D476" s="9">
        <f>IFERROR(ABS(LOOKUP(B476*24,IF(WEEKDAY(A476)=6,пт,пнчт),IF(WEEKDAY(A476)=6,рпт,рпнчт))-B476),0)</f>
        <v>0</v>
      </c>
    </row>
    <row r="477" spans="1:4" x14ac:dyDescent="0.25">
      <c r="A477" s="1">
        <v>42969</v>
      </c>
      <c r="B477" s="3">
        <v>0.50717592592592597</v>
      </c>
      <c r="D477" s="9">
        <f>IFERROR(ABS(LOOKUP(B477*24,IF(WEEKDAY(A477)=6,пт,пнчт),IF(WEEKDAY(A477)=6,рпт,рпнчт))-B477),0)</f>
        <v>0</v>
      </c>
    </row>
    <row r="478" spans="1:4" x14ac:dyDescent="0.25">
      <c r="A478" s="1">
        <v>42969</v>
      </c>
      <c r="B478" s="3">
        <v>0.51333333333333331</v>
      </c>
      <c r="D478" s="9">
        <f>IFERROR(ABS(LOOKUP(B478*24,IF(WEEKDAY(A478)=6,пт,пнчт),IF(WEEKDAY(A478)=6,рпт,рпнчт))-B478),0)</f>
        <v>0</v>
      </c>
    </row>
    <row r="479" spans="1:4" x14ac:dyDescent="0.25">
      <c r="A479" s="1">
        <v>42969</v>
      </c>
      <c r="B479" s="3">
        <v>0.75364583333333324</v>
      </c>
      <c r="D479" s="9">
        <f>IFERROR(ABS(LOOKUP(B479*24,IF(WEEKDAY(A479)=6,пт,пнчт),IF(WEEKDAY(A479)=6,рпт,рпнчт))-B479),0)</f>
        <v>0</v>
      </c>
    </row>
    <row r="480" spans="1:4" x14ac:dyDescent="0.25">
      <c r="A480" s="1">
        <v>42969</v>
      </c>
      <c r="B480" s="3">
        <v>0.78737268518518511</v>
      </c>
      <c r="D480" s="9">
        <f>IFERROR(ABS(LOOKUP(B480*24,IF(WEEKDAY(A480)=6,пт,пнчт),IF(WEEKDAY(A480)=6,рпт,рпнчт))-B480),0)</f>
        <v>0</v>
      </c>
    </row>
    <row r="481" spans="1:4" x14ac:dyDescent="0.25">
      <c r="A481" s="1">
        <v>42969</v>
      </c>
      <c r="B481" s="3">
        <v>0.78891203703703694</v>
      </c>
      <c r="D481" s="9">
        <f>IFERROR(ABS(LOOKUP(B481*24,IF(WEEKDAY(A481)=6,пт,пнчт),IF(WEEKDAY(A481)=6,рпт,рпнчт))-B481),0)</f>
        <v>0</v>
      </c>
    </row>
    <row r="482" spans="1:4" x14ac:dyDescent="0.25">
      <c r="A482" s="1">
        <v>42970</v>
      </c>
      <c r="B482" s="3">
        <v>0.33006944444444447</v>
      </c>
      <c r="D482" s="9">
        <f>IFERROR(ABS(LOOKUP(B482*24,IF(WEEKDAY(A482)=6,пт,пнчт),IF(WEEKDAY(A482)=6,рпт,рпнчт))-B482),0)</f>
        <v>0</v>
      </c>
    </row>
    <row r="483" spans="1:4" x14ac:dyDescent="0.25">
      <c r="A483" s="1">
        <v>42970</v>
      </c>
      <c r="B483" s="3">
        <v>0.49944444444444441</v>
      </c>
      <c r="D483" s="9">
        <f>IFERROR(ABS(LOOKUP(B483*24,IF(WEEKDAY(A483)=6,пт,пнчт),IF(WEEKDAY(A483)=6,рпт,рпнчт))-B483),0)</f>
        <v>5.5555555555558689E-4</v>
      </c>
    </row>
    <row r="484" spans="1:4" x14ac:dyDescent="0.25">
      <c r="A484" s="1">
        <v>42970</v>
      </c>
      <c r="B484" s="3">
        <v>0.54888888888888887</v>
      </c>
      <c r="D484" s="9">
        <f>IFERROR(ABS(LOOKUP(B484*24,IF(WEEKDAY(A484)=6,пт,пнчт),IF(WEEKDAY(A484)=6,рпт,рпнчт))-B484),0)</f>
        <v>7.222222222222241E-3</v>
      </c>
    </row>
    <row r="485" spans="1:4" x14ac:dyDescent="0.25">
      <c r="A485" s="1">
        <v>42970</v>
      </c>
      <c r="B485" s="3">
        <v>0.76571759259259264</v>
      </c>
      <c r="D485" s="9">
        <f>IFERROR(ABS(LOOKUP(B485*24,IF(WEEKDAY(A485)=6,пт,пнчт),IF(WEEKDAY(A485)=6,рпт,рпнчт))-B485),0)</f>
        <v>0</v>
      </c>
    </row>
    <row r="486" spans="1:4" x14ac:dyDescent="0.25">
      <c r="A486" s="1">
        <v>42971</v>
      </c>
      <c r="B486" s="3">
        <v>0.33219907407407406</v>
      </c>
      <c r="D486" s="9">
        <f>IFERROR(ABS(LOOKUP(B486*24,IF(WEEKDAY(A486)=6,пт,пнчт),IF(WEEKDAY(A486)=6,рпт,рпнчт))-B486),0)</f>
        <v>0</v>
      </c>
    </row>
    <row r="487" spans="1:4" x14ac:dyDescent="0.25">
      <c r="A487" s="1">
        <v>42971</v>
      </c>
      <c r="B487" s="3">
        <v>0.5111458333333333</v>
      </c>
      <c r="D487" s="9">
        <f>IFERROR(ABS(LOOKUP(B487*24,IF(WEEKDAY(A487)=6,пт,пнчт),IF(WEEKDAY(A487)=6,рпт,рпнчт))-B487),0)</f>
        <v>0</v>
      </c>
    </row>
    <row r="488" spans="1:4" x14ac:dyDescent="0.25">
      <c r="A488" s="1">
        <v>42971</v>
      </c>
      <c r="B488" s="3">
        <v>0.53527777777777774</v>
      </c>
      <c r="D488" s="9">
        <f>IFERROR(ABS(LOOKUP(B488*24,IF(WEEKDAY(A488)=6,пт,пнчт),IF(WEEKDAY(A488)=6,рпт,рпнчт))-B488),0)</f>
        <v>0</v>
      </c>
    </row>
    <row r="489" spans="1:4" x14ac:dyDescent="0.25">
      <c r="A489" s="1">
        <v>42971</v>
      </c>
      <c r="B489" s="3">
        <v>0.76560185185185192</v>
      </c>
      <c r="D489" s="9">
        <f>IFERROR(ABS(LOOKUP(B489*24,IF(WEEKDAY(A489)=6,пт,пнчт),IF(WEEKDAY(A489)=6,рпт,рпнчт))-B489),0)</f>
        <v>0</v>
      </c>
    </row>
    <row r="490" spans="1:4" x14ac:dyDescent="0.25">
      <c r="A490" s="1">
        <v>42972</v>
      </c>
      <c r="B490" s="3">
        <v>0.32560185185185186</v>
      </c>
      <c r="D490" s="9">
        <f>IFERROR(ABS(LOOKUP(B490*24,IF(WEEKDAY(A490)=6,пт,пнчт),IF(WEEKDAY(A490)=6,рпт,рпнчт))-B490),0)</f>
        <v>0</v>
      </c>
    </row>
    <row r="491" spans="1:4" x14ac:dyDescent="0.25">
      <c r="A491" s="1">
        <v>42972</v>
      </c>
      <c r="B491" s="3">
        <v>0.4994791666666667</v>
      </c>
      <c r="D491" s="9">
        <f>IFERROR(ABS(LOOKUP(B491*24,IF(WEEKDAY(A491)=6,пт,пнчт),IF(WEEKDAY(A491)=6,рпт,рпнчт))-B491),0)</f>
        <v>5.2083333333330373E-4</v>
      </c>
    </row>
    <row r="492" spans="1:4" x14ac:dyDescent="0.25">
      <c r="A492" s="1">
        <v>42972</v>
      </c>
      <c r="B492" s="3">
        <v>0.54402777777777778</v>
      </c>
      <c r="D492" s="9">
        <f>IFERROR(ABS(LOOKUP(B492*24,IF(WEEKDAY(A492)=6,пт,пнчт),IF(WEEKDAY(A492)=6,рпт,рпнчт))-B492),0)</f>
        <v>2.3611111111111471E-3</v>
      </c>
    </row>
    <row r="493" spans="1:4" x14ac:dyDescent="0.25">
      <c r="A493" s="1">
        <v>42972</v>
      </c>
      <c r="B493" s="3">
        <v>0.74899305555555562</v>
      </c>
      <c r="D493" s="9">
        <f>IFERROR(ABS(LOOKUP(B493*24,IF(WEEKDAY(A493)=6,пт,пнчт),IF(WEEKDAY(A493)=6,рпт,рпнчт))-B493),0)</f>
        <v>0</v>
      </c>
    </row>
    <row r="494" spans="1:4" x14ac:dyDescent="0.25">
      <c r="A494" s="1">
        <v>42975</v>
      </c>
      <c r="B494" s="3">
        <v>0.32622685185185185</v>
      </c>
      <c r="D494" s="9">
        <f>IFERROR(ABS(LOOKUP(B494*24,IF(WEEKDAY(A494)=6,пт,пнчт),IF(WEEKDAY(A494)=6,рпт,рпнчт))-B494),0)</f>
        <v>0</v>
      </c>
    </row>
    <row r="495" spans="1:4" x14ac:dyDescent="0.25">
      <c r="A495" s="1">
        <v>42975</v>
      </c>
      <c r="B495" s="3">
        <v>0.76254629629629633</v>
      </c>
      <c r="D495" s="9">
        <f>IFERROR(ABS(LOOKUP(B495*24,IF(WEEKDAY(A495)=6,пт,пнчт),IF(WEEKDAY(A495)=6,рпт,рпнчт))-B495),0)</f>
        <v>0</v>
      </c>
    </row>
    <row r="496" spans="1:4" x14ac:dyDescent="0.25">
      <c r="A496" s="1">
        <v>42976</v>
      </c>
      <c r="B496" s="3">
        <v>0.32841435185185186</v>
      </c>
      <c r="D496" s="9">
        <f>IFERROR(ABS(LOOKUP(B496*24,IF(WEEKDAY(A496)=6,пт,пнчт),IF(WEEKDAY(A496)=6,рпт,рпнчт))-B496),0)</f>
        <v>0</v>
      </c>
    </row>
    <row r="497" spans="1:4" x14ac:dyDescent="0.25">
      <c r="A497" s="1">
        <v>42976</v>
      </c>
      <c r="B497" s="3">
        <v>0.75645833333333334</v>
      </c>
      <c r="D497" s="9">
        <f>IFERROR(ABS(LOOKUP(B497*24,IF(WEEKDAY(A497)=6,пт,пнчт),IF(WEEKDAY(A497)=6,рпт,рпнчт))-B497),0)</f>
        <v>0</v>
      </c>
    </row>
    <row r="498" spans="1:4" x14ac:dyDescent="0.25">
      <c r="A498" s="1">
        <v>42977</v>
      </c>
      <c r="B498" s="3">
        <v>0.32657407407407407</v>
      </c>
      <c r="D498" s="9">
        <f>IFERROR(ABS(LOOKUP(B498*24,IF(WEEKDAY(A498)=6,пт,пнчт),IF(WEEKDAY(A498)=6,рпт,рпнчт))-B498),0)</f>
        <v>0</v>
      </c>
    </row>
    <row r="499" spans="1:4" x14ac:dyDescent="0.25">
      <c r="A499" s="1">
        <v>42977</v>
      </c>
      <c r="B499" s="3">
        <v>0.52271990740740748</v>
      </c>
      <c r="D499" s="9">
        <f>IFERROR(ABS(LOOKUP(B499*24,IF(WEEKDAY(A499)=6,пт,пнчт),IF(WEEKDAY(A499)=6,рпт,рпнчт))-B499),0)</f>
        <v>0</v>
      </c>
    </row>
    <row r="500" spans="1:4" x14ac:dyDescent="0.25">
      <c r="A500" s="1">
        <v>42977</v>
      </c>
      <c r="B500" s="3">
        <v>0.52887731481481481</v>
      </c>
      <c r="D500" s="9">
        <f>IFERROR(ABS(LOOKUP(B500*24,IF(WEEKDAY(A500)=6,пт,пнчт),IF(WEEKDAY(A500)=6,рпт,рпнчт))-B500),0)</f>
        <v>0</v>
      </c>
    </row>
    <row r="501" spans="1:4" x14ac:dyDescent="0.25">
      <c r="A501" s="1">
        <v>42977</v>
      </c>
      <c r="B501" s="3">
        <v>0.61578703703703697</v>
      </c>
      <c r="D501" s="9">
        <f>IFERROR(ABS(LOOKUP(B501*24,IF(WEEKDAY(A501)=6,пт,пнчт),IF(WEEKDAY(A501)=6,рпт,рпнчт))-B501),0)</f>
        <v>0.1237962962962964</v>
      </c>
    </row>
    <row r="502" spans="1:4" x14ac:dyDescent="0.25">
      <c r="A502" s="1">
        <v>42977</v>
      </c>
      <c r="B502" s="3">
        <v>0.61873842592592598</v>
      </c>
      <c r="D502" s="9">
        <f>IFERROR(ABS(LOOKUP(B502*24,IF(WEEKDAY(A502)=6,пт,пнчт),IF(WEEKDAY(A502)=6,рпт,рпнчт))-B502),0)</f>
        <v>0.12084490740740739</v>
      </c>
    </row>
    <row r="503" spans="1:4" x14ac:dyDescent="0.25">
      <c r="A503" s="1">
        <v>42977</v>
      </c>
      <c r="B503" s="3">
        <v>0.75795138888888891</v>
      </c>
      <c r="D503" s="9">
        <f>IFERROR(ABS(LOOKUP(B503*24,IF(WEEKDAY(A503)=6,пт,пнчт),IF(WEEKDAY(A503)=6,рпт,рпнчт))-B503),0)</f>
        <v>0</v>
      </c>
    </row>
    <row r="504" spans="1:4" x14ac:dyDescent="0.25">
      <c r="A504" s="1">
        <v>42978</v>
      </c>
      <c r="B504" s="3">
        <v>0.34658564814814818</v>
      </c>
      <c r="D504" s="9">
        <f>IFERROR(ABS(LOOKUP(B504*24,IF(WEEKDAY(A504)=6,пт,пнчт),IF(WEEKDAY(A504)=6,рпт,рпнчт))-B504),0)</f>
        <v>0</v>
      </c>
    </row>
    <row r="505" spans="1:4" x14ac:dyDescent="0.25">
      <c r="A505" s="1">
        <v>42978</v>
      </c>
      <c r="B505" s="3">
        <v>0.49020833333333336</v>
      </c>
      <c r="D505" s="9">
        <f>IFERROR(ABS(LOOKUP(B505*24,IF(WEEKDAY(A505)=6,пт,пнчт),IF(WEEKDAY(A505)=6,рпт,рпнчт))-B505),0)</f>
        <v>9.791666666666643E-3</v>
      </c>
    </row>
    <row r="506" spans="1:4" x14ac:dyDescent="0.25">
      <c r="A506" s="1">
        <v>42978</v>
      </c>
      <c r="B506" s="3">
        <v>0.54630787037037043</v>
      </c>
      <c r="D506" s="9">
        <f>IFERROR(ABS(LOOKUP(B506*24,IF(WEEKDAY(A506)=6,пт,пнчт),IF(WEEKDAY(A506)=6,рпт,рпнчт))-B506),0)</f>
        <v>4.6412037037038001E-3</v>
      </c>
    </row>
    <row r="507" spans="1:4" x14ac:dyDescent="0.25">
      <c r="A507" s="1">
        <v>42978</v>
      </c>
      <c r="B507" s="3">
        <v>0.55476851851851849</v>
      </c>
      <c r="D507" s="9">
        <f>IFERROR(ABS(LOOKUP(B507*24,IF(WEEKDAY(A507)=6,пт,пнчт),IF(WEEKDAY(A507)=6,рпт,рпнчт))-B507),0)</f>
        <v>1.3101851851851865E-2</v>
      </c>
    </row>
    <row r="508" spans="1:4" x14ac:dyDescent="0.25">
      <c r="A508" s="1">
        <v>42978</v>
      </c>
      <c r="B508" s="3">
        <v>0.56511574074074067</v>
      </c>
      <c r="D508" s="9">
        <f>IFERROR(ABS(LOOKUP(B508*24,IF(WEEKDAY(A508)=6,пт,пнчт),IF(WEEKDAY(A508)=6,рпт,рпнчт))-B508),0)</f>
        <v>2.3449074074074039E-2</v>
      </c>
    </row>
    <row r="509" spans="1:4" x14ac:dyDescent="0.25">
      <c r="A509" s="1">
        <v>42978</v>
      </c>
      <c r="B509" s="3">
        <v>0.74730324074074073</v>
      </c>
      <c r="D509" s="9">
        <f>IFERROR(ABS(LOOKUP(B509*24,IF(WEEKDAY(A509)=6,пт,пнчт),IF(WEEKDAY(A509)=6,рпт,рпнчт))-B509),0)</f>
        <v>0</v>
      </c>
    </row>
    <row r="510" spans="1:4" x14ac:dyDescent="0.25">
      <c r="A510" s="1">
        <v>42979</v>
      </c>
      <c r="B510" s="3">
        <v>0.3263773148148148</v>
      </c>
      <c r="D510" s="9">
        <f>IFERROR(ABS(LOOKUP(B510*24,IF(WEEKDAY(A510)=6,пт,пнчт),IF(WEEKDAY(A510)=6,рпт,рпнчт))-B510),0)</f>
        <v>0</v>
      </c>
    </row>
    <row r="511" spans="1:4" x14ac:dyDescent="0.25">
      <c r="A511" s="1">
        <v>42979</v>
      </c>
      <c r="B511" s="3">
        <v>0.50873842592592589</v>
      </c>
      <c r="D511" s="9">
        <f>IFERROR(ABS(LOOKUP(B511*24,IF(WEEKDAY(A511)=6,пт,пнчт),IF(WEEKDAY(A511)=6,рпт,рпнчт))-B511),0)</f>
        <v>0</v>
      </c>
    </row>
    <row r="512" spans="1:4" x14ac:dyDescent="0.25">
      <c r="A512" s="1">
        <v>42983</v>
      </c>
      <c r="B512" s="3">
        <v>0.3289583333333333</v>
      </c>
      <c r="D512" s="9">
        <f>IFERROR(ABS(LOOKUP(B512*24,IF(WEEKDAY(A512)=6,пт,пнчт),IF(WEEKDAY(A512)=6,рпт,рпнчт))-B512),0)</f>
        <v>0</v>
      </c>
    </row>
    <row r="513" spans="1:4" x14ac:dyDescent="0.25">
      <c r="A513" s="1">
        <v>42983</v>
      </c>
      <c r="B513" s="3">
        <v>0.49646990740740743</v>
      </c>
      <c r="D513" s="9">
        <f>IFERROR(ABS(LOOKUP(B513*24,IF(WEEKDAY(A513)=6,пт,пнчт),IF(WEEKDAY(A513)=6,рпт,рпнчт))-B513),0)</f>
        <v>3.5300925925925708E-3</v>
      </c>
    </row>
    <row r="514" spans="1:4" x14ac:dyDescent="0.25">
      <c r="A514" s="1">
        <v>42983</v>
      </c>
      <c r="B514" s="3">
        <v>0.5484606481481481</v>
      </c>
      <c r="D514" s="9">
        <f>IFERROR(ABS(LOOKUP(B514*24,IF(WEEKDAY(A514)=6,пт,пнчт),IF(WEEKDAY(A514)=6,рпт,рпнчт))-B514),0)</f>
        <v>6.7939814814814703E-3</v>
      </c>
    </row>
    <row r="515" spans="1:4" x14ac:dyDescent="0.25">
      <c r="A515" s="1">
        <v>42983</v>
      </c>
      <c r="B515" s="3">
        <v>0.74704861111111109</v>
      </c>
      <c r="D515" s="9">
        <f>IFERROR(ABS(LOOKUP(B515*24,IF(WEEKDAY(A515)=6,пт,пнчт),IF(WEEKDAY(A515)=6,рпт,рпнчт))-B515),0)</f>
        <v>0</v>
      </c>
    </row>
    <row r="516" spans="1:4" x14ac:dyDescent="0.25">
      <c r="A516" s="1">
        <v>42984</v>
      </c>
      <c r="B516" s="3">
        <v>0.33387731481481481</v>
      </c>
      <c r="D516" s="9">
        <f>IFERROR(ABS(LOOKUP(B516*24,IF(WEEKDAY(A516)=6,пт,пнчт),IF(WEEKDAY(A516)=6,рпт,рпнчт))-B516),0)</f>
        <v>0</v>
      </c>
    </row>
    <row r="517" spans="1:4" x14ac:dyDescent="0.25">
      <c r="A517" s="1">
        <v>42984</v>
      </c>
      <c r="B517" s="3">
        <v>0.49885416666666665</v>
      </c>
      <c r="D517" s="9">
        <f>IFERROR(ABS(LOOKUP(B517*24,IF(WEEKDAY(A517)=6,пт,пнчт),IF(WEEKDAY(A517)=6,рпт,рпнчт))-B517),0)</f>
        <v>1.1458333333333459E-3</v>
      </c>
    </row>
    <row r="518" spans="1:4" x14ac:dyDescent="0.25">
      <c r="A518" s="1">
        <v>42984</v>
      </c>
      <c r="B518" s="3">
        <v>0.54780092592592589</v>
      </c>
      <c r="D518" s="9">
        <f>IFERROR(ABS(LOOKUP(B518*24,IF(WEEKDAY(A518)=6,пт,пнчт),IF(WEEKDAY(A518)=6,рпт,рпнчт))-B518),0)</f>
        <v>6.134259259259256E-3</v>
      </c>
    </row>
    <row r="519" spans="1:4" x14ac:dyDescent="0.25">
      <c r="A519" s="1">
        <v>42984</v>
      </c>
      <c r="B519" s="3">
        <v>0.7402777777777777</v>
      </c>
      <c r="D519" s="9">
        <f>IFERROR(ABS(LOOKUP(B519*24,IF(WEEKDAY(A519)=6,пт,пнчт),IF(WEEKDAY(A519)=6,рпт,рпнчт))-B519),0)</f>
        <v>0</v>
      </c>
    </row>
    <row r="520" spans="1:4" x14ac:dyDescent="0.25">
      <c r="A520" s="1">
        <v>42985</v>
      </c>
      <c r="B520" s="3">
        <v>0.33098379629629632</v>
      </c>
      <c r="D520" s="9">
        <f>IFERROR(ABS(LOOKUP(B520*24,IF(WEEKDAY(A520)=6,пт,пнчт),IF(WEEKDAY(A520)=6,рпт,рпнчт))-B520),0)</f>
        <v>0</v>
      </c>
    </row>
    <row r="521" spans="1:4" x14ac:dyDescent="0.25">
      <c r="A521" s="1">
        <v>42985</v>
      </c>
      <c r="B521" s="3">
        <v>0.49680555555555556</v>
      </c>
      <c r="D521" s="9">
        <f>IFERROR(ABS(LOOKUP(B521*24,IF(WEEKDAY(A521)=6,пт,пнчт),IF(WEEKDAY(A521)=6,рпт,рпнчт))-B521),0)</f>
        <v>3.1944444444444442E-3</v>
      </c>
    </row>
    <row r="522" spans="1:4" x14ac:dyDescent="0.25">
      <c r="A522" s="1">
        <v>42985</v>
      </c>
      <c r="B522" s="3">
        <v>0.55222222222222228</v>
      </c>
      <c r="D522" s="9">
        <f>IFERROR(ABS(LOOKUP(B522*24,IF(WEEKDAY(A522)=6,пт,пнчт),IF(WEEKDAY(A522)=6,рпт,рпнчт))-B522),0)</f>
        <v>1.0555555555555651E-2</v>
      </c>
    </row>
    <row r="523" spans="1:4" x14ac:dyDescent="0.25">
      <c r="A523" s="1">
        <v>42985</v>
      </c>
      <c r="B523" s="3">
        <v>0.74741898148148145</v>
      </c>
      <c r="D523" s="9">
        <f>IFERROR(ABS(LOOKUP(B523*24,IF(WEEKDAY(A523)=6,пт,пнчт),IF(WEEKDAY(A523)=6,рпт,рпнчт))-B523),0)</f>
        <v>0</v>
      </c>
    </row>
    <row r="524" spans="1:4" x14ac:dyDescent="0.25">
      <c r="A524" s="1">
        <v>42986</v>
      </c>
      <c r="B524" s="3">
        <v>0.32795138888888892</v>
      </c>
      <c r="D524" s="9">
        <f>IFERROR(ABS(LOOKUP(B524*24,IF(WEEKDAY(A524)=6,пт,пнчт),IF(WEEKDAY(A524)=6,рпт,рпнчт))-B524),0)</f>
        <v>0</v>
      </c>
    </row>
    <row r="525" spans="1:4" x14ac:dyDescent="0.25">
      <c r="A525" s="1">
        <v>42986</v>
      </c>
      <c r="B525" s="3">
        <v>0.40438657407407402</v>
      </c>
      <c r="D525" s="9">
        <f>IFERROR(ABS(LOOKUP(B525*24,IF(WEEKDAY(A525)=6,пт,пнчт),IF(WEEKDAY(A525)=6,рпт,рпнчт))-B525),0)</f>
        <v>5.0219907407407338E-2</v>
      </c>
    </row>
    <row r="526" spans="1:4" x14ac:dyDescent="0.25">
      <c r="A526" s="1">
        <v>42986</v>
      </c>
      <c r="B526" s="3">
        <v>0.40550925925925929</v>
      </c>
      <c r="D526" s="9">
        <f>IFERROR(ABS(LOOKUP(B526*24,IF(WEEKDAY(A526)=6,пт,пнчт),IF(WEEKDAY(A526)=6,рпт,рпнчт))-B526),0)</f>
        <v>5.1342592592592606E-2</v>
      </c>
    </row>
    <row r="527" spans="1:4" x14ac:dyDescent="0.25">
      <c r="A527" s="1">
        <v>42986</v>
      </c>
      <c r="B527" s="3">
        <v>0.49768518518518517</v>
      </c>
      <c r="D527" s="9">
        <f>IFERROR(ABS(LOOKUP(B527*24,IF(WEEKDAY(A527)=6,пт,пнчт),IF(WEEKDAY(A527)=6,рпт,рпнчт))-B527),0)</f>
        <v>2.3148148148148251E-3</v>
      </c>
    </row>
    <row r="528" spans="1:4" x14ac:dyDescent="0.25">
      <c r="A528" s="1">
        <v>42986</v>
      </c>
      <c r="B528" s="3">
        <v>0.55143518518518519</v>
      </c>
      <c r="D528" s="9">
        <f>IFERROR(ABS(LOOKUP(B528*24,IF(WEEKDAY(A528)=6,пт,пнчт),IF(WEEKDAY(A528)=6,рпт,рпнчт))-B528),0)</f>
        <v>9.7685185185185652E-3</v>
      </c>
    </row>
    <row r="529" spans="1:4" x14ac:dyDescent="0.25">
      <c r="A529" s="1">
        <v>42986</v>
      </c>
      <c r="B529" s="3">
        <v>0.64104166666666662</v>
      </c>
      <c r="D529" s="9">
        <f>IFERROR(ABS(LOOKUP(B529*24,IF(WEEKDAY(A529)=6,пт,пнчт),IF(WEEKDAY(A529)=6,рпт,рпнчт))-B529),0)</f>
        <v>4.6458333333333379E-2</v>
      </c>
    </row>
    <row r="530" spans="1:4" x14ac:dyDescent="0.25">
      <c r="A530" s="1">
        <v>42986</v>
      </c>
      <c r="B530" s="3">
        <v>0.64314814814814814</v>
      </c>
      <c r="D530" s="9">
        <f>IFERROR(ABS(LOOKUP(B530*24,IF(WEEKDAY(A530)=6,пт,пнчт),IF(WEEKDAY(A530)=6,рпт,рпнчт))-B530),0)</f>
        <v>4.4351851851851865E-2</v>
      </c>
    </row>
    <row r="531" spans="1:4" x14ac:dyDescent="0.25">
      <c r="A531" s="1">
        <v>42986</v>
      </c>
      <c r="B531" s="3">
        <v>0.68927083333333339</v>
      </c>
      <c r="D531" s="9">
        <f>IFERROR(ABS(LOOKUP(B531*24,IF(WEEKDAY(A531)=6,пт,пнчт),IF(WEEKDAY(A531)=6,рпт,рпнчт))-B531),0)</f>
        <v>0</v>
      </c>
    </row>
    <row r="532" spans="1:4" x14ac:dyDescent="0.25">
      <c r="A532" s="1">
        <v>42989</v>
      </c>
      <c r="B532" s="3">
        <v>0.32384259259259257</v>
      </c>
      <c r="D532" s="9">
        <f>IFERROR(ABS(LOOKUP(B532*24,IF(WEEKDAY(A532)=6,пт,пнчт),IF(WEEKDAY(A532)=6,рпт,рпнчт))-B532),0)</f>
        <v>0</v>
      </c>
    </row>
    <row r="533" spans="1:4" x14ac:dyDescent="0.25">
      <c r="A533" s="1">
        <v>42989</v>
      </c>
      <c r="B533" s="3">
        <v>0.50209490740740736</v>
      </c>
      <c r="D533" s="9">
        <f>IFERROR(ABS(LOOKUP(B533*24,IF(WEEKDAY(A533)=6,пт,пнчт),IF(WEEKDAY(A533)=6,рпт,рпнчт))-B533),0)</f>
        <v>0</v>
      </c>
    </row>
    <row r="534" spans="1:4" x14ac:dyDescent="0.25">
      <c r="A534" s="1">
        <v>42989</v>
      </c>
      <c r="B534" s="3">
        <v>0.52425925925925931</v>
      </c>
      <c r="D534" s="9">
        <f>IFERROR(ABS(LOOKUP(B534*24,IF(WEEKDAY(A534)=6,пт,пнчт),IF(WEEKDAY(A534)=6,рпт,рпнчт))-B534),0)</f>
        <v>0</v>
      </c>
    </row>
    <row r="535" spans="1:4" x14ac:dyDescent="0.25">
      <c r="A535" s="1">
        <v>42989</v>
      </c>
      <c r="B535" s="3">
        <v>0.56017361111111108</v>
      </c>
      <c r="D535" s="9">
        <f>IFERROR(ABS(LOOKUP(B535*24,IF(WEEKDAY(A535)=6,пт,пнчт),IF(WEEKDAY(A535)=6,рпт,рпнчт))-B535),0)</f>
        <v>1.8506944444444451E-2</v>
      </c>
    </row>
    <row r="536" spans="1:4" x14ac:dyDescent="0.25">
      <c r="A536" s="1">
        <v>42989</v>
      </c>
      <c r="B536" s="3">
        <v>0.56114583333333334</v>
      </c>
      <c r="D536" s="9">
        <f>IFERROR(ABS(LOOKUP(B536*24,IF(WEEKDAY(A536)=6,пт,пнчт),IF(WEEKDAY(A536)=6,рпт,рпнчт))-B536),0)</f>
        <v>1.9479166666666714E-2</v>
      </c>
    </row>
    <row r="537" spans="1:4" x14ac:dyDescent="0.25">
      <c r="A537" s="1">
        <v>42989</v>
      </c>
      <c r="B537" s="3">
        <v>0.77096064814814813</v>
      </c>
      <c r="D537" s="9">
        <f>IFERROR(ABS(LOOKUP(B537*24,IF(WEEKDAY(A537)=6,пт,пнчт),IF(WEEKDAY(A537)=6,рпт,рпнчт))-B537),0)</f>
        <v>0</v>
      </c>
    </row>
    <row r="538" spans="1:4" x14ac:dyDescent="0.25">
      <c r="A538" s="1">
        <v>42990</v>
      </c>
      <c r="B538" s="3">
        <v>0.32797453703703705</v>
      </c>
      <c r="D538" s="9">
        <f>IFERROR(ABS(LOOKUP(B538*24,IF(WEEKDAY(A538)=6,пт,пнчт),IF(WEEKDAY(A538)=6,рпт,рпнчт))-B538),0)</f>
        <v>0</v>
      </c>
    </row>
    <row r="539" spans="1:4" x14ac:dyDescent="0.25">
      <c r="A539" s="1">
        <v>42990</v>
      </c>
      <c r="B539" s="3">
        <v>0.49732638888888886</v>
      </c>
      <c r="D539" s="9">
        <f>IFERROR(ABS(LOOKUP(B539*24,IF(WEEKDAY(A539)=6,пт,пнчт),IF(WEEKDAY(A539)=6,рпт,рпнчт))-B539),0)</f>
        <v>2.6736111111111405E-3</v>
      </c>
    </row>
    <row r="540" spans="1:4" x14ac:dyDescent="0.25">
      <c r="A540" s="1">
        <v>42990</v>
      </c>
      <c r="B540" s="3">
        <v>0.5568171296296297</v>
      </c>
      <c r="D540" s="9">
        <f>IFERROR(ABS(LOOKUP(B540*24,IF(WEEKDAY(A540)=6,пт,пнчт),IF(WEEKDAY(A540)=6,рпт,рпнчт))-B540),0)</f>
        <v>1.5150462962963074E-2</v>
      </c>
    </row>
    <row r="541" spans="1:4" x14ac:dyDescent="0.25">
      <c r="A541" s="1">
        <v>42990</v>
      </c>
      <c r="B541" s="3">
        <v>0.74194444444444441</v>
      </c>
      <c r="D541" s="9">
        <f>IFERROR(ABS(LOOKUP(B541*24,IF(WEEKDAY(A541)=6,пт,пнчт),IF(WEEKDAY(A541)=6,рпт,рпнчт))-B541),0)</f>
        <v>0</v>
      </c>
    </row>
    <row r="542" spans="1:4" x14ac:dyDescent="0.25">
      <c r="A542" s="1">
        <v>42991</v>
      </c>
      <c r="B542" s="3">
        <v>0.32974537037037038</v>
      </c>
      <c r="D542" s="9">
        <f>IFERROR(ABS(LOOKUP(B542*24,IF(WEEKDAY(A542)=6,пт,пнчт),IF(WEEKDAY(A542)=6,рпт,рпнчт))-B542),0)</f>
        <v>0</v>
      </c>
    </row>
    <row r="543" spans="1:4" x14ac:dyDescent="0.25">
      <c r="A543" s="1">
        <v>42991</v>
      </c>
      <c r="B543" s="3">
        <v>0.49501157407407409</v>
      </c>
      <c r="D543" s="9">
        <f>IFERROR(ABS(LOOKUP(B543*24,IF(WEEKDAY(A543)=6,пт,пнчт),IF(WEEKDAY(A543)=6,рпт,рпнчт))-B543),0)</f>
        <v>4.9884259259259101E-3</v>
      </c>
    </row>
    <row r="544" spans="1:4" x14ac:dyDescent="0.25">
      <c r="A544" s="1">
        <v>42991</v>
      </c>
      <c r="B544" s="3">
        <v>0.55003472222222227</v>
      </c>
      <c r="D544" s="9">
        <f>IFERROR(ABS(LOOKUP(B544*24,IF(WEEKDAY(A544)=6,пт,пнчт),IF(WEEKDAY(A544)=6,рпт,рпнчт))-B544),0)</f>
        <v>8.3680555555556424E-3</v>
      </c>
    </row>
    <row r="545" spans="1:4" x14ac:dyDescent="0.25">
      <c r="A545" s="1">
        <v>42991</v>
      </c>
      <c r="B545" s="3">
        <v>0.74201388888888886</v>
      </c>
      <c r="D545" s="9">
        <f>IFERROR(ABS(LOOKUP(B545*24,IF(WEEKDAY(A545)=6,пт,пнчт),IF(WEEKDAY(A545)=6,рпт,рпнчт))-B545),0)</f>
        <v>0</v>
      </c>
    </row>
    <row r="546" spans="1:4" x14ac:dyDescent="0.25">
      <c r="A546" s="1">
        <v>42992</v>
      </c>
      <c r="B546" s="3">
        <v>0.33400462962962968</v>
      </c>
      <c r="D546" s="9">
        <f>IFERROR(ABS(LOOKUP(B546*24,IF(WEEKDAY(A546)=6,пт,пнчт),IF(WEEKDAY(A546)=6,рпт,рпнчт))-B546),0)</f>
        <v>0</v>
      </c>
    </row>
    <row r="547" spans="1:4" x14ac:dyDescent="0.25">
      <c r="A547" s="1">
        <v>42992</v>
      </c>
      <c r="B547" s="3">
        <v>0.48980324074074072</v>
      </c>
      <c r="D547" s="9">
        <f>IFERROR(ABS(LOOKUP(B547*24,IF(WEEKDAY(A547)=6,пт,пнчт),IF(WEEKDAY(A547)=6,рпт,рпнчт))-B547),0)</f>
        <v>1.019675925925928E-2</v>
      </c>
    </row>
    <row r="548" spans="1:4" x14ac:dyDescent="0.25">
      <c r="A548" s="1">
        <v>42992</v>
      </c>
      <c r="B548" s="3">
        <v>0.5496875</v>
      </c>
      <c r="D548" s="9">
        <f>IFERROR(ABS(LOOKUP(B548*24,IF(WEEKDAY(A548)=6,пт,пнчт),IF(WEEKDAY(A548)=6,рпт,рпнчт))-B548),0)</f>
        <v>8.0208333333333659E-3</v>
      </c>
    </row>
    <row r="549" spans="1:4" x14ac:dyDescent="0.25">
      <c r="A549" s="1">
        <v>42992</v>
      </c>
      <c r="B549" s="3">
        <v>0.75245370370370368</v>
      </c>
      <c r="D549" s="9">
        <f>IFERROR(ABS(LOOKUP(B549*24,IF(WEEKDAY(A549)=6,пт,пнчт),IF(WEEKDAY(A549)=6,рпт,рпнчт))-B549),0)</f>
        <v>0</v>
      </c>
    </row>
    <row r="550" spans="1:4" x14ac:dyDescent="0.25">
      <c r="A550" s="1">
        <v>42993</v>
      </c>
      <c r="B550" s="3">
        <v>0.33531249999999996</v>
      </c>
      <c r="D550" s="9">
        <f>IFERROR(ABS(LOOKUP(B550*24,IF(WEEKDAY(A550)=6,пт,пнчт),IF(WEEKDAY(A550)=6,рпт,рпнчт))-B550),0)</f>
        <v>0</v>
      </c>
    </row>
    <row r="551" spans="1:4" x14ac:dyDescent="0.25">
      <c r="A551" s="1">
        <v>42993</v>
      </c>
      <c r="B551" s="3">
        <v>0.49131944444444442</v>
      </c>
      <c r="D551" s="9">
        <f>IFERROR(ABS(LOOKUP(B551*24,IF(WEEKDAY(A551)=6,пт,пнчт),IF(WEEKDAY(A551)=6,рпт,рпнчт))-B551),0)</f>
        <v>8.6805555555555802E-3</v>
      </c>
    </row>
    <row r="552" spans="1:4" x14ac:dyDescent="0.25">
      <c r="A552" s="1">
        <v>42993</v>
      </c>
      <c r="B552" s="3">
        <v>0.55172453703703705</v>
      </c>
      <c r="D552" s="9">
        <f>IFERROR(ABS(LOOKUP(B552*24,IF(WEEKDAY(A552)=6,пт,пнчт),IF(WEEKDAY(A552)=6,рпт,рпнчт))-B552),0)</f>
        <v>1.0057870370370425E-2</v>
      </c>
    </row>
    <row r="553" spans="1:4" x14ac:dyDescent="0.25">
      <c r="A553" s="1">
        <v>42993</v>
      </c>
      <c r="B553" s="3">
        <v>0.65178240740740734</v>
      </c>
      <c r="D553" s="9">
        <f>IFERROR(ABS(LOOKUP(B553*24,IF(WEEKDAY(A553)=6,пт,пнчт),IF(WEEKDAY(A553)=6,рпт,рпнчт))-B553),0)</f>
        <v>3.5717592592592662E-2</v>
      </c>
    </row>
    <row r="554" spans="1:4" x14ac:dyDescent="0.25">
      <c r="A554" s="1">
        <v>42993</v>
      </c>
      <c r="B554" s="3">
        <v>0.65399305555555554</v>
      </c>
      <c r="D554" s="9">
        <f>IFERROR(ABS(LOOKUP(B554*24,IF(WEEKDAY(A554)=6,пт,пнчт),IF(WEEKDAY(A554)=6,рпт,рпнчт))-B554),0)</f>
        <v>3.3506944444444464E-2</v>
      </c>
    </row>
    <row r="555" spans="1:4" x14ac:dyDescent="0.25">
      <c r="A555" s="1">
        <v>42993</v>
      </c>
      <c r="B555" s="3">
        <v>0.68875000000000008</v>
      </c>
      <c r="D555" s="9">
        <f>IFERROR(ABS(LOOKUP(B555*24,IF(WEEKDAY(A555)=6,пт,пнчт),IF(WEEKDAY(A555)=6,рпт,рпнчт))-B555),0)</f>
        <v>0</v>
      </c>
    </row>
    <row r="556" spans="1:4" x14ac:dyDescent="0.25">
      <c r="A556" s="1">
        <v>42996</v>
      </c>
      <c r="B556" s="3">
        <v>0.34429398148148144</v>
      </c>
      <c r="D556" s="9">
        <f>IFERROR(ABS(LOOKUP(B556*24,IF(WEEKDAY(A556)=6,пт,пнчт),IF(WEEKDAY(A556)=6,рпт,рпнчт))-B556),0)</f>
        <v>0</v>
      </c>
    </row>
    <row r="557" spans="1:4" x14ac:dyDescent="0.25">
      <c r="A557" s="1">
        <v>42996</v>
      </c>
      <c r="B557" s="3">
        <v>0.4924189814814815</v>
      </c>
      <c r="D557" s="9">
        <f>IFERROR(ABS(LOOKUP(B557*24,IF(WEEKDAY(A557)=6,пт,пнчт),IF(WEEKDAY(A557)=6,рпт,рпнчт))-B557),0)</f>
        <v>7.5810185185185008E-3</v>
      </c>
    </row>
    <row r="558" spans="1:4" x14ac:dyDescent="0.25">
      <c r="A558" s="1">
        <v>42996</v>
      </c>
      <c r="B558" s="3">
        <v>0.54787037037037034</v>
      </c>
      <c r="D558" s="9">
        <f>IFERROR(ABS(LOOKUP(B558*24,IF(WEEKDAY(A558)=6,пт,пнчт),IF(WEEKDAY(A558)=6,рпт,рпнчт))-B558),0)</f>
        <v>6.2037037037037113E-3</v>
      </c>
    </row>
    <row r="559" spans="1:4" x14ac:dyDescent="0.25">
      <c r="A559" s="1">
        <v>42996</v>
      </c>
      <c r="B559" s="3">
        <v>0.74998842592592585</v>
      </c>
      <c r="D559" s="9">
        <f>IFERROR(ABS(LOOKUP(B559*24,IF(WEEKDAY(A559)=6,пт,пнчт),IF(WEEKDAY(A559)=6,рпт,рпнчт))-B559),0)</f>
        <v>0</v>
      </c>
    </row>
    <row r="560" spans="1:4" x14ac:dyDescent="0.25">
      <c r="A560" s="1">
        <v>42997</v>
      </c>
      <c r="B560" s="3">
        <v>0.34785879629629629</v>
      </c>
      <c r="D560" s="9">
        <f>IFERROR(ABS(LOOKUP(B560*24,IF(WEEKDAY(A560)=6,пт,пнчт),IF(WEEKDAY(A560)=6,рпт,рпнчт))-B560),0)</f>
        <v>0</v>
      </c>
    </row>
    <row r="561" spans="1:4" x14ac:dyDescent="0.25">
      <c r="A561" s="1">
        <v>42997</v>
      </c>
      <c r="B561" s="3">
        <v>0.49983796296296296</v>
      </c>
      <c r="D561" s="9">
        <f>IFERROR(ABS(LOOKUP(B561*24,IF(WEEKDAY(A561)=6,пт,пнчт),IF(WEEKDAY(A561)=6,рпт,рпнчт))-B561),0)</f>
        <v>1.6203703703704386E-4</v>
      </c>
    </row>
    <row r="562" spans="1:4" x14ac:dyDescent="0.25">
      <c r="A562" s="1">
        <v>42997</v>
      </c>
      <c r="B562" s="3">
        <v>0.51702546296296303</v>
      </c>
      <c r="D562" s="9">
        <f>IFERROR(ABS(LOOKUP(B562*24,IF(WEEKDAY(A562)=6,пт,пнчт),IF(WEEKDAY(A562)=6,рпт,рпнчт))-B562),0)</f>
        <v>0</v>
      </c>
    </row>
    <row r="563" spans="1:4" x14ac:dyDescent="0.25">
      <c r="A563" s="1">
        <v>42997</v>
      </c>
      <c r="B563" s="3">
        <v>0.57677083333333334</v>
      </c>
      <c r="D563" s="9">
        <f>IFERROR(ABS(LOOKUP(B563*24,IF(WEEKDAY(A563)=6,пт,пнчт),IF(WEEKDAY(A563)=6,рпт,рпнчт))-B563),0)</f>
        <v>3.5104166666666714E-2</v>
      </c>
    </row>
    <row r="564" spans="1:4" x14ac:dyDescent="0.25">
      <c r="A564" s="1">
        <v>42998</v>
      </c>
      <c r="B564" s="3">
        <v>0.32427083333333334</v>
      </c>
      <c r="D564" s="9">
        <f>IFERROR(ABS(LOOKUP(B564*24,IF(WEEKDAY(A564)=6,пт,пнчт),IF(WEEKDAY(A564)=6,рпт,рпнчт))-B564),0)</f>
        <v>0</v>
      </c>
    </row>
    <row r="565" spans="1:4" x14ac:dyDescent="0.25">
      <c r="A565" s="1">
        <v>42998</v>
      </c>
      <c r="B565" s="3">
        <v>0.49329861111111112</v>
      </c>
      <c r="D565" s="9">
        <f>IFERROR(ABS(LOOKUP(B565*24,IF(WEEKDAY(A565)=6,пт,пнчт),IF(WEEKDAY(A565)=6,рпт,рпнчт))-B565),0)</f>
        <v>6.7013888888888817E-3</v>
      </c>
    </row>
    <row r="566" spans="1:4" x14ac:dyDescent="0.25">
      <c r="A566" s="1">
        <v>42998</v>
      </c>
      <c r="B566" s="3">
        <v>0.55653935185185188</v>
      </c>
      <c r="D566" s="9">
        <f>IFERROR(ABS(LOOKUP(B566*24,IF(WEEKDAY(A566)=6,пт,пнчт),IF(WEEKDAY(A566)=6,рпт,рпнчт))-B566),0)</f>
        <v>1.4872685185185253E-2</v>
      </c>
    </row>
    <row r="567" spans="1:4" x14ac:dyDescent="0.25">
      <c r="A567" s="1">
        <v>42998</v>
      </c>
      <c r="B567" s="3">
        <v>0.75057870370370372</v>
      </c>
      <c r="D567" s="9">
        <f>IFERROR(ABS(LOOKUP(B567*24,IF(WEEKDAY(A567)=6,пт,пнчт),IF(WEEKDAY(A567)=6,рпт,рпнчт))-B567),0)</f>
        <v>0</v>
      </c>
    </row>
    <row r="568" spans="1:4" x14ac:dyDescent="0.25">
      <c r="A568" s="1">
        <v>42999</v>
      </c>
      <c r="B568" s="3">
        <v>0.32105324074074076</v>
      </c>
      <c r="D568" s="9">
        <f>IFERROR(ABS(LOOKUP(B568*24,IF(WEEKDAY(A568)=6,пт,пнчт),IF(WEEKDAY(A568)=6,рпт,рпнчт))-B568),0)</f>
        <v>0</v>
      </c>
    </row>
    <row r="569" spans="1:4" x14ac:dyDescent="0.25">
      <c r="A569" s="1">
        <v>42999</v>
      </c>
      <c r="B569" s="3">
        <v>0.49940972222222224</v>
      </c>
      <c r="D569" s="9">
        <f>IFERROR(ABS(LOOKUP(B569*24,IF(WEEKDAY(A569)=6,пт,пнчт),IF(WEEKDAY(A569)=6,рпт,рпнчт))-B569),0)</f>
        <v>5.9027777777775903E-4</v>
      </c>
    </row>
    <row r="570" spans="1:4" x14ac:dyDescent="0.25">
      <c r="A570" s="1">
        <v>42999</v>
      </c>
      <c r="B570" s="3">
        <v>0.52887731481481481</v>
      </c>
      <c r="D570" s="9">
        <f>IFERROR(ABS(LOOKUP(B570*24,IF(WEEKDAY(A570)=6,пт,пнчт),IF(WEEKDAY(A570)=6,рпт,рпнчт))-B570),0)</f>
        <v>0</v>
      </c>
    </row>
    <row r="571" spans="1:4" x14ac:dyDescent="0.25">
      <c r="A571" s="1">
        <v>42999</v>
      </c>
      <c r="B571" s="3">
        <v>0.73092592592592587</v>
      </c>
      <c r="D571" s="9">
        <f>IFERROR(ABS(LOOKUP(B571*24,IF(WEEKDAY(A571)=6,пт,пнчт),IF(WEEKDAY(A571)=6,рпт,рпнчт))-B571),0)</f>
        <v>8.6574074074075025E-3</v>
      </c>
    </row>
    <row r="572" spans="1:4" x14ac:dyDescent="0.25">
      <c r="A572" s="1">
        <v>43000</v>
      </c>
      <c r="B572" s="3">
        <v>0.34194444444444444</v>
      </c>
      <c r="D572" s="9">
        <f>IFERROR(ABS(LOOKUP(B572*24,IF(WEEKDAY(A572)=6,пт,пнчт),IF(WEEKDAY(A572)=6,рпт,рпнчт))-B572),0)</f>
        <v>0</v>
      </c>
    </row>
    <row r="573" spans="1:4" x14ac:dyDescent="0.25">
      <c r="A573" s="1">
        <v>43000</v>
      </c>
      <c r="B573" s="3">
        <v>0.69070601851851843</v>
      </c>
      <c r="D573" s="9">
        <f>IFERROR(ABS(LOOKUP(B573*24,IF(WEEKDAY(A573)=6,пт,пнчт),IF(WEEKDAY(A573)=6,рпт,рпнчт))-B573),0)</f>
        <v>0</v>
      </c>
    </row>
    <row r="574" spans="1:4" x14ac:dyDescent="0.25">
      <c r="A574" s="1">
        <v>43003</v>
      </c>
      <c r="B574" s="3">
        <v>0.35672453703703705</v>
      </c>
      <c r="D574" s="9">
        <f>IFERROR(ABS(LOOKUP(B574*24,IF(WEEKDAY(A574)=6,пт,пнчт),IF(WEEKDAY(A574)=6,рпт,рпнчт))-B574),0)</f>
        <v>2.5578703703703631E-3</v>
      </c>
    </row>
    <row r="575" spans="1:4" x14ac:dyDescent="0.25">
      <c r="A575" s="1">
        <v>43003</v>
      </c>
      <c r="B575" s="3">
        <v>0.43733796296296296</v>
      </c>
      <c r="D575" s="9">
        <f>IFERROR(ABS(LOOKUP(B575*24,IF(WEEKDAY(A575)=6,пт,пнчт),IF(WEEKDAY(A575)=6,рпт,рпнчт))-B575),0)</f>
        <v>8.3171296296296271E-2</v>
      </c>
    </row>
    <row r="576" spans="1:4" x14ac:dyDescent="0.25">
      <c r="A576" s="1">
        <v>43003</v>
      </c>
      <c r="B576" s="3">
        <v>0.44929398148148153</v>
      </c>
      <c r="D576" s="9">
        <f>IFERROR(ABS(LOOKUP(B576*24,IF(WEEKDAY(A576)=6,пт,пнчт),IF(WEEKDAY(A576)=6,рпт,рпнчт))-B576),0)</f>
        <v>9.5127314814814845E-2</v>
      </c>
    </row>
    <row r="577" spans="1:4" x14ac:dyDescent="0.25">
      <c r="A577" s="1">
        <v>43003</v>
      </c>
      <c r="B577" s="3">
        <v>0.4962037037037037</v>
      </c>
      <c r="D577" s="9">
        <f>IFERROR(ABS(LOOKUP(B577*24,IF(WEEKDAY(A577)=6,пт,пнчт),IF(WEEKDAY(A577)=6,рпт,рпнчт))-B577),0)</f>
        <v>3.7962962962962976E-3</v>
      </c>
    </row>
    <row r="578" spans="1:4" x14ac:dyDescent="0.25">
      <c r="A578" s="1">
        <v>43013</v>
      </c>
      <c r="B578" s="3">
        <v>0.34229166666666666</v>
      </c>
      <c r="D578" s="9">
        <f>IFERROR(ABS(LOOKUP(B578*24,IF(WEEKDAY(A578)=6,пт,пнчт),IF(WEEKDAY(A578)=6,рпт,рпнчт))-B578),0)</f>
        <v>0</v>
      </c>
    </row>
    <row r="579" spans="1:4" x14ac:dyDescent="0.25">
      <c r="A579" s="1">
        <v>43013</v>
      </c>
      <c r="B579" s="3">
        <v>0.74386574074074074</v>
      </c>
      <c r="D579" s="9">
        <f>IFERROR(ABS(LOOKUP(B579*24,IF(WEEKDAY(A579)=6,пт,пнчт),IF(WEEKDAY(A579)=6,рпт,рпнчт))-B579),0)</f>
        <v>0</v>
      </c>
    </row>
    <row r="580" spans="1:4" x14ac:dyDescent="0.25">
      <c r="A580" s="1">
        <v>43014</v>
      </c>
      <c r="B580" s="3">
        <v>0.32893518518518516</v>
      </c>
      <c r="D580" s="9">
        <f>IFERROR(ABS(LOOKUP(B580*24,IF(WEEKDAY(A580)=6,пт,пнчт),IF(WEEKDAY(A580)=6,рпт,рпнчт))-B580),0)</f>
        <v>0</v>
      </c>
    </row>
    <row r="581" spans="1:4" x14ac:dyDescent="0.25">
      <c r="A581" s="1">
        <v>43014</v>
      </c>
      <c r="B581" s="3">
        <v>0.70439814814814816</v>
      </c>
      <c r="D581" s="9">
        <f>IFERROR(ABS(LOOKUP(B581*24,IF(WEEKDAY(A581)=6,пт,пнчт),IF(WEEKDAY(A581)=6,рпт,рпнчт))-B581),0)</f>
        <v>0</v>
      </c>
    </row>
    <row r="582" spans="1:4" x14ac:dyDescent="0.25">
      <c r="A582" s="1">
        <v>43017</v>
      </c>
      <c r="B582" s="3">
        <v>0.31418981481481484</v>
      </c>
      <c r="D582" s="9">
        <f>IFERROR(ABS(LOOKUP(B582*24,IF(WEEKDAY(A582)=6,пт,пнчт),IF(WEEKDAY(A582)=6,рпт,рпнчт))-B582),0)</f>
        <v>0</v>
      </c>
    </row>
    <row r="583" spans="1:4" x14ac:dyDescent="0.25">
      <c r="A583" s="1">
        <v>43017</v>
      </c>
      <c r="B583" s="3">
        <v>0.75915509259259262</v>
      </c>
      <c r="D583" s="9">
        <f>IFERROR(ABS(LOOKUP(B583*24,IF(WEEKDAY(A583)=6,пт,пнчт),IF(WEEKDAY(A583)=6,рпт,рпнчт))-B583),0)</f>
        <v>0</v>
      </c>
    </row>
    <row r="584" spans="1:4" x14ac:dyDescent="0.25">
      <c r="A584" s="1">
        <v>43020</v>
      </c>
      <c r="B584" s="3">
        <v>0.3303935185185185</v>
      </c>
      <c r="D584" s="9">
        <f>IFERROR(ABS(LOOKUP(B584*24,IF(WEEKDAY(A584)=6,пт,пнчт),IF(WEEKDAY(A584)=6,рпт,рпнчт))-B584),0)</f>
        <v>0</v>
      </c>
    </row>
    <row r="585" spans="1:4" x14ac:dyDescent="0.25">
      <c r="A585" s="1">
        <v>43020</v>
      </c>
      <c r="B585" s="3">
        <v>0.50575231481481475</v>
      </c>
      <c r="D585" s="9">
        <f>IFERROR(ABS(LOOKUP(B585*24,IF(WEEKDAY(A585)=6,пт,пнчт),IF(WEEKDAY(A585)=6,рпт,рпнчт))-B585),0)</f>
        <v>0</v>
      </c>
    </row>
    <row r="586" spans="1:4" x14ac:dyDescent="0.25">
      <c r="A586" s="1">
        <v>43020</v>
      </c>
      <c r="B586" s="3">
        <v>0.52166666666666661</v>
      </c>
      <c r="D586" s="9">
        <f>IFERROR(ABS(LOOKUP(B586*24,IF(WEEKDAY(A586)=6,пт,пнчт),IF(WEEKDAY(A586)=6,рпт,рпнчт))-B586),0)</f>
        <v>0</v>
      </c>
    </row>
    <row r="587" spans="1:4" x14ac:dyDescent="0.25">
      <c r="A587" s="1">
        <v>43020</v>
      </c>
      <c r="B587" s="3">
        <v>0.77690972222222221</v>
      </c>
      <c r="D587" s="9">
        <f>IFERROR(ABS(LOOKUP(B587*24,IF(WEEKDAY(A587)=6,пт,пнчт),IF(WEEKDAY(A587)=6,рпт,рпнчт))-B587),0)</f>
        <v>0</v>
      </c>
    </row>
    <row r="588" spans="1:4" x14ac:dyDescent="0.25">
      <c r="A588" s="1">
        <v>43021</v>
      </c>
      <c r="B588" s="3">
        <v>0.32947916666666666</v>
      </c>
      <c r="D588" s="9">
        <f>IFERROR(ABS(LOOKUP(B588*24,IF(WEEKDAY(A588)=6,пт,пнчт),IF(WEEKDAY(A588)=6,рпт,рпнчт))-B588),0)</f>
        <v>0</v>
      </c>
    </row>
    <row r="589" spans="1:4" x14ac:dyDescent="0.25">
      <c r="A589" s="1">
        <v>43021</v>
      </c>
      <c r="B589" s="3">
        <v>0.52387731481481481</v>
      </c>
      <c r="D589" s="9">
        <f>IFERROR(ABS(LOOKUP(B589*24,IF(WEEKDAY(A589)=6,пт,пнчт),IF(WEEKDAY(A589)=6,рпт,рпнчт))-B589),0)</f>
        <v>0</v>
      </c>
    </row>
    <row r="590" spans="1:4" x14ac:dyDescent="0.25">
      <c r="A590" s="1">
        <v>43024</v>
      </c>
      <c r="B590" s="3">
        <v>0.30413194444444441</v>
      </c>
      <c r="D590" s="9">
        <f>IFERROR(ABS(LOOKUP(B590*24,IF(WEEKDAY(A590)=6,пт,пнчт),IF(WEEKDAY(A590)=6,рпт,рпнчт))-B590),0)</f>
        <v>0</v>
      </c>
    </row>
    <row r="591" spans="1:4" x14ac:dyDescent="0.25">
      <c r="A591" s="1">
        <v>43024</v>
      </c>
      <c r="B591" s="3">
        <v>0.50284722222222222</v>
      </c>
      <c r="D591" s="9">
        <f>IFERROR(ABS(LOOKUP(B591*24,IF(WEEKDAY(A591)=6,пт,пнчт),IF(WEEKDAY(A591)=6,рпт,рпнчт))-B591),0)</f>
        <v>0</v>
      </c>
    </row>
    <row r="592" spans="1:4" x14ac:dyDescent="0.25">
      <c r="A592" s="1">
        <v>43024</v>
      </c>
      <c r="B592" s="3">
        <v>0.5411111111111111</v>
      </c>
      <c r="D592" s="9">
        <f>IFERROR(ABS(LOOKUP(B592*24,IF(WEEKDAY(A592)=6,пт,пнчт),IF(WEEKDAY(A592)=6,рпт,рпнчт))-B592),0)</f>
        <v>0</v>
      </c>
    </row>
    <row r="593" spans="1:4" x14ac:dyDescent="0.25">
      <c r="A593" s="1">
        <v>43024</v>
      </c>
      <c r="B593" s="3">
        <v>0.74247685185185175</v>
      </c>
      <c r="D593" s="9">
        <f>IFERROR(ABS(LOOKUP(B593*24,IF(WEEKDAY(A593)=6,пт,пнчт),IF(WEEKDAY(A593)=6,рпт,рпнчт))-B593),0)</f>
        <v>0</v>
      </c>
    </row>
    <row r="594" spans="1:4" x14ac:dyDescent="0.25">
      <c r="A594" s="1">
        <v>43025</v>
      </c>
      <c r="B594" s="3">
        <v>0.30079861111111111</v>
      </c>
      <c r="D594" s="9">
        <f>IFERROR(ABS(LOOKUP(B594*24,IF(WEEKDAY(A594)=6,пт,пнчт),IF(WEEKDAY(A594)=6,рпт,рпнчт))-B594),0)</f>
        <v>0</v>
      </c>
    </row>
    <row r="595" spans="1:4" x14ac:dyDescent="0.25">
      <c r="A595" s="1">
        <v>43025</v>
      </c>
      <c r="B595" s="3">
        <v>0.74878472222222225</v>
      </c>
      <c r="D595" s="9">
        <f>IFERROR(ABS(LOOKUP(B595*24,IF(WEEKDAY(A595)=6,пт,пнчт),IF(WEEKDAY(A595)=6,рпт,рпнчт))-B595),0)</f>
        <v>0</v>
      </c>
    </row>
    <row r="596" spans="1:4" x14ac:dyDescent="0.25">
      <c r="A596" s="1">
        <v>43026</v>
      </c>
      <c r="B596" s="3">
        <v>0.35291666666666671</v>
      </c>
      <c r="D596" s="9">
        <f>IFERROR(ABS(LOOKUP(B596*24,IF(WEEKDAY(A596)=6,пт,пнчт),IF(WEEKDAY(A596)=6,рпт,рпнчт))-B596),0)</f>
        <v>0</v>
      </c>
    </row>
    <row r="597" spans="1:4" x14ac:dyDescent="0.25">
      <c r="A597" s="1">
        <v>43026</v>
      </c>
      <c r="B597" s="3">
        <v>0.44143518518518521</v>
      </c>
      <c r="D597" s="9">
        <f>IFERROR(ABS(LOOKUP(B597*24,IF(WEEKDAY(A597)=6,пт,пнчт),IF(WEEKDAY(A597)=6,рпт,рпнчт))-B597),0)</f>
        <v>8.7268518518518523E-2</v>
      </c>
    </row>
    <row r="598" spans="1:4" x14ac:dyDescent="0.25">
      <c r="A598" s="1">
        <v>43026</v>
      </c>
      <c r="B598" s="3">
        <v>0.49282407407407408</v>
      </c>
      <c r="D598" s="9">
        <f>IFERROR(ABS(LOOKUP(B598*24,IF(WEEKDAY(A598)=6,пт,пнчт),IF(WEEKDAY(A598)=6,рпт,рпнчт))-B598),0)</f>
        <v>7.1759259259259189E-3</v>
      </c>
    </row>
    <row r="599" spans="1:4" x14ac:dyDescent="0.25">
      <c r="A599" s="1">
        <v>43026</v>
      </c>
      <c r="B599" s="3">
        <v>0.83092592592592596</v>
      </c>
      <c r="D599" s="9">
        <f>IFERROR(ABS(LOOKUP(B599*24,IF(WEEKDAY(A599)=6,пт,пнчт),IF(WEEKDAY(A599)=6,рпт,рпнчт))-B599),0)</f>
        <v>0</v>
      </c>
    </row>
    <row r="600" spans="1:4" x14ac:dyDescent="0.25">
      <c r="A600" s="1">
        <v>43027</v>
      </c>
      <c r="B600" s="3">
        <v>0.3712037037037037</v>
      </c>
      <c r="D600" s="9">
        <f>IFERROR(ABS(LOOKUP(B600*24,IF(WEEKDAY(A600)=6,пт,пнчт),IF(WEEKDAY(A600)=6,рпт,рпнчт))-B600),0)</f>
        <v>1.7037037037037017E-2</v>
      </c>
    </row>
    <row r="601" spans="1:4" x14ac:dyDescent="0.25">
      <c r="A601" s="1">
        <v>43027</v>
      </c>
      <c r="B601" s="3">
        <v>0.50267361111111108</v>
      </c>
      <c r="D601" s="9">
        <f>IFERROR(ABS(LOOKUP(B601*24,IF(WEEKDAY(A601)=6,пт,пнчт),IF(WEEKDAY(A601)=6,рпт,рпнчт))-B601),0)</f>
        <v>0</v>
      </c>
    </row>
    <row r="602" spans="1:4" x14ac:dyDescent="0.25">
      <c r="A602" s="1">
        <v>43027</v>
      </c>
      <c r="B602" s="3">
        <v>0.54134259259259265</v>
      </c>
      <c r="D602" s="9">
        <f>IFERROR(ABS(LOOKUP(B602*24,IF(WEEKDAY(A602)=6,пт,пнчт),IF(WEEKDAY(A602)=6,рпт,рпнчт))-B602),0)</f>
        <v>0</v>
      </c>
    </row>
    <row r="603" spans="1:4" x14ac:dyDescent="0.25">
      <c r="A603" s="1">
        <v>43027</v>
      </c>
      <c r="B603" s="3">
        <v>0.70049768518518529</v>
      </c>
      <c r="D603" s="9">
        <f>IFERROR(ABS(LOOKUP(B603*24,IF(WEEKDAY(A603)=6,пт,пнчт),IF(WEEKDAY(A603)=6,рпт,рпнчт))-B603),0)</f>
        <v>3.9085648148148078E-2</v>
      </c>
    </row>
    <row r="604" spans="1:4" x14ac:dyDescent="0.25">
      <c r="A604" s="1">
        <v>43027</v>
      </c>
      <c r="B604" s="3">
        <v>0.76340277777777776</v>
      </c>
      <c r="D604" s="9">
        <f>IFERROR(ABS(LOOKUP(B604*24,IF(WEEKDAY(A604)=6,пт,пнчт),IF(WEEKDAY(A604)=6,рпт,рпнчт))-B604),0)</f>
        <v>0</v>
      </c>
    </row>
    <row r="605" spans="1:4" x14ac:dyDescent="0.25">
      <c r="A605" s="1">
        <v>43027</v>
      </c>
      <c r="B605" s="3">
        <v>0.84910879629629632</v>
      </c>
      <c r="D605" s="9">
        <f>IFERROR(ABS(LOOKUP(B605*24,IF(WEEKDAY(A605)=6,пт,пнчт),IF(WEEKDAY(A605)=6,рпт,рпнчт))-B605),0)</f>
        <v>0</v>
      </c>
    </row>
    <row r="606" spans="1:4" x14ac:dyDescent="0.25">
      <c r="A606" s="1">
        <v>43027</v>
      </c>
      <c r="B606" s="3">
        <v>0.84914351851851855</v>
      </c>
      <c r="D606" s="9">
        <f>IFERROR(ABS(LOOKUP(B606*24,IF(WEEKDAY(A606)=6,пт,пнчт),IF(WEEKDAY(A606)=6,рпт,рпнчт))-B606),0)</f>
        <v>0</v>
      </c>
    </row>
    <row r="607" spans="1:4" x14ac:dyDescent="0.25">
      <c r="A607" s="1">
        <v>43028</v>
      </c>
      <c r="B607" s="3">
        <v>0.33960648148148148</v>
      </c>
      <c r="D607" s="9">
        <f>IFERROR(ABS(LOOKUP(B607*24,IF(WEEKDAY(A607)=6,пт,пнчт),IF(WEEKDAY(A607)=6,рпт,рпнчт))-B607),0)</f>
        <v>0</v>
      </c>
    </row>
    <row r="608" spans="1:4" x14ac:dyDescent="0.25">
      <c r="A608" s="1">
        <v>43028</v>
      </c>
      <c r="B608" s="3">
        <v>0.33962962962962967</v>
      </c>
      <c r="D608" s="9">
        <f>IFERROR(ABS(LOOKUP(B608*24,IF(WEEKDAY(A608)=6,пт,пнчт),IF(WEEKDAY(A608)=6,рпт,рпнчт))-B608),0)</f>
        <v>0</v>
      </c>
    </row>
    <row r="609" spans="1:4" x14ac:dyDescent="0.25">
      <c r="A609" s="1">
        <v>43028</v>
      </c>
      <c r="B609" s="3">
        <v>0.33968749999999998</v>
      </c>
      <c r="D609" s="9">
        <f>IFERROR(ABS(LOOKUP(B609*24,IF(WEEKDAY(A609)=6,пт,пнчт),IF(WEEKDAY(A609)=6,рпт,рпнчт))-B609),0)</f>
        <v>0</v>
      </c>
    </row>
    <row r="610" spans="1:4" x14ac:dyDescent="0.25">
      <c r="A610" s="1">
        <v>43028</v>
      </c>
      <c r="B610" s="3">
        <v>0.3397337962962963</v>
      </c>
      <c r="D610" s="9">
        <f>IFERROR(ABS(LOOKUP(B610*24,IF(WEEKDAY(A610)=6,пт,пнчт),IF(WEEKDAY(A610)=6,рпт,рпнчт))-B610),0)</f>
        <v>0</v>
      </c>
    </row>
    <row r="611" spans="1:4" x14ac:dyDescent="0.25">
      <c r="A611" s="1">
        <v>43028</v>
      </c>
      <c r="B611" s="3">
        <v>0.33975694444444443</v>
      </c>
      <c r="D611" s="9">
        <f>IFERROR(ABS(LOOKUP(B611*24,IF(WEEKDAY(A611)=6,пт,пнчт),IF(WEEKDAY(A611)=6,рпт,рпнчт))-B611),0)</f>
        <v>0</v>
      </c>
    </row>
    <row r="612" spans="1:4" x14ac:dyDescent="0.25">
      <c r="A612" s="1">
        <v>43028</v>
      </c>
      <c r="B612" s="3">
        <v>0.50189814814814815</v>
      </c>
      <c r="D612" s="9">
        <f>IFERROR(ABS(LOOKUP(B612*24,IF(WEEKDAY(A612)=6,пт,пнчт),IF(WEEKDAY(A612)=6,рпт,рпнчт))-B612),0)</f>
        <v>0</v>
      </c>
    </row>
    <row r="613" spans="1:4" x14ac:dyDescent="0.25">
      <c r="A613" s="1">
        <v>43028</v>
      </c>
      <c r="B613" s="3">
        <v>0.53880787037037037</v>
      </c>
      <c r="D613" s="9">
        <f>IFERROR(ABS(LOOKUP(B613*24,IF(WEEKDAY(A613)=6,пт,пнчт),IF(WEEKDAY(A613)=6,рпт,рпнчт))-B613),0)</f>
        <v>0</v>
      </c>
    </row>
    <row r="614" spans="1:4" x14ac:dyDescent="0.25">
      <c r="A614" s="1">
        <v>43028</v>
      </c>
      <c r="B614" s="3">
        <v>0.71052083333333327</v>
      </c>
      <c r="D614" s="9">
        <f>IFERROR(ABS(LOOKUP(B614*24,IF(WEEKDAY(A614)=6,пт,пнчт),IF(WEEKDAY(A614)=6,рпт,рпнчт))-B614),0)</f>
        <v>0</v>
      </c>
    </row>
    <row r="615" spans="1:4" x14ac:dyDescent="0.25">
      <c r="A615" s="1">
        <v>43031</v>
      </c>
      <c r="B615" s="3">
        <v>0.34442129629629631</v>
      </c>
      <c r="D615" s="9">
        <f>IFERROR(ABS(LOOKUP(B615*24,IF(WEEKDAY(A615)=6,пт,пнчт),IF(WEEKDAY(A615)=6,рпт,рпнчт))-B615),0)</f>
        <v>0</v>
      </c>
    </row>
    <row r="616" spans="1:4" x14ac:dyDescent="0.25">
      <c r="A616" s="1">
        <v>43031</v>
      </c>
      <c r="B616" s="3">
        <v>0.51015046296296296</v>
      </c>
      <c r="D616" s="9">
        <f>IFERROR(ABS(LOOKUP(B616*24,IF(WEEKDAY(A616)=6,пт,пнчт),IF(WEEKDAY(A616)=6,рпт,рпнчт))-B616),0)</f>
        <v>0</v>
      </c>
    </row>
    <row r="617" spans="1:4" x14ac:dyDescent="0.25">
      <c r="A617" s="1">
        <v>43031</v>
      </c>
      <c r="B617" s="3">
        <v>0.51991898148148141</v>
      </c>
      <c r="D617" s="9">
        <f>IFERROR(ABS(LOOKUP(B617*24,IF(WEEKDAY(A617)=6,пт,пнчт),IF(WEEKDAY(A617)=6,рпт,рпнчт))-B617),0)</f>
        <v>0</v>
      </c>
    </row>
    <row r="618" spans="1:4" x14ac:dyDescent="0.25">
      <c r="A618" s="1">
        <v>43031</v>
      </c>
      <c r="B618" s="3">
        <v>0.75430555555555545</v>
      </c>
      <c r="D618" s="9">
        <f>IFERROR(ABS(LOOKUP(B618*24,IF(WEEKDAY(A618)=6,пт,пнчт),IF(WEEKDAY(A618)=6,рпт,рпнчт))-B618),0)</f>
        <v>0</v>
      </c>
    </row>
    <row r="619" spans="1:4" x14ac:dyDescent="0.25">
      <c r="A619" s="1">
        <v>43032</v>
      </c>
      <c r="B619" s="3">
        <v>0.35451388888888885</v>
      </c>
      <c r="D619" s="9">
        <f>IFERROR(ABS(LOOKUP(B619*24,IF(WEEKDAY(A619)=6,пт,пнчт),IF(WEEKDAY(A619)=6,рпт,рпнчт))-B619),0)</f>
        <v>3.4722222222216548E-4</v>
      </c>
    </row>
    <row r="620" spans="1:4" x14ac:dyDescent="0.25">
      <c r="A620" s="1">
        <v>43032</v>
      </c>
      <c r="B620" s="3">
        <v>0.50119212962962967</v>
      </c>
      <c r="D620" s="9">
        <f>IFERROR(ABS(LOOKUP(B620*24,IF(WEEKDAY(A620)=6,пт,пнчт),IF(WEEKDAY(A620)=6,рпт,рпнчт))-B620),0)</f>
        <v>0</v>
      </c>
    </row>
    <row r="621" spans="1:4" x14ac:dyDescent="0.25">
      <c r="A621" s="1">
        <v>43032</v>
      </c>
      <c r="B621" s="3">
        <v>0.54015046296296299</v>
      </c>
      <c r="D621" s="9">
        <f>IFERROR(ABS(LOOKUP(B621*24,IF(WEEKDAY(A621)=6,пт,пнчт),IF(WEEKDAY(A621)=6,рпт,рпнчт))-B621),0)</f>
        <v>0</v>
      </c>
    </row>
    <row r="622" spans="1:4" x14ac:dyDescent="0.25">
      <c r="A622" s="1">
        <v>43032</v>
      </c>
      <c r="B622" s="3">
        <v>0.79133101851851861</v>
      </c>
      <c r="D622" s="9">
        <f>IFERROR(ABS(LOOKUP(B622*24,IF(WEEKDAY(A622)=6,пт,пнчт),IF(WEEKDAY(A622)=6,рпт,рпнчт))-B622),0)</f>
        <v>0</v>
      </c>
    </row>
    <row r="623" spans="1:4" x14ac:dyDescent="0.25">
      <c r="A623" s="1">
        <v>43033</v>
      </c>
      <c r="B623" s="3">
        <v>0.30524305555555559</v>
      </c>
      <c r="D623" s="9">
        <f>IFERROR(ABS(LOOKUP(B623*24,IF(WEEKDAY(A623)=6,пт,пнчт),IF(WEEKDAY(A623)=6,рпт,рпнчт))-B623),0)</f>
        <v>0</v>
      </c>
    </row>
    <row r="624" spans="1:4" x14ac:dyDescent="0.25">
      <c r="A624" s="1">
        <v>43033</v>
      </c>
      <c r="B624" s="3">
        <v>0.50112268518518521</v>
      </c>
      <c r="D624" s="9">
        <f>IFERROR(ABS(LOOKUP(B624*24,IF(WEEKDAY(A624)=6,пт,пнчт),IF(WEEKDAY(A624)=6,рпт,рпнчт))-B624),0)</f>
        <v>0</v>
      </c>
    </row>
    <row r="625" spans="1:4" x14ac:dyDescent="0.25">
      <c r="A625" s="1">
        <v>43033</v>
      </c>
      <c r="B625" s="3">
        <v>0.54401620370370374</v>
      </c>
      <c r="D625" s="9">
        <f>IFERROR(ABS(LOOKUP(B625*24,IF(WEEKDAY(A625)=6,пт,пнчт),IF(WEEKDAY(A625)=6,рпт,рпнчт))-B625),0)</f>
        <v>2.3495370370371083E-3</v>
      </c>
    </row>
    <row r="626" spans="1:4" x14ac:dyDescent="0.25">
      <c r="A626" s="1">
        <v>43033</v>
      </c>
      <c r="B626" s="3">
        <v>0.7471875</v>
      </c>
      <c r="D626" s="9">
        <f>IFERROR(ABS(LOOKUP(B626*24,IF(WEEKDAY(A626)=6,пт,пнчт),IF(WEEKDAY(A626)=6,рпт,рпнчт))-B626),0)</f>
        <v>0</v>
      </c>
    </row>
    <row r="627" spans="1:4" x14ac:dyDescent="0.25">
      <c r="A627" s="1">
        <v>43034</v>
      </c>
      <c r="B627" s="3">
        <v>0.30431712962962965</v>
      </c>
      <c r="D627" s="9">
        <f>IFERROR(ABS(LOOKUP(B627*24,IF(WEEKDAY(A627)=6,пт,пнчт),IF(WEEKDAY(A627)=6,рпт,рпнчт))-B627),0)</f>
        <v>0</v>
      </c>
    </row>
    <row r="628" spans="1:4" x14ac:dyDescent="0.25">
      <c r="A628" s="1">
        <v>43034</v>
      </c>
      <c r="B628" s="3">
        <v>0.76288194444444446</v>
      </c>
      <c r="D628" s="9">
        <f>IFERROR(ABS(LOOKUP(B628*24,IF(WEEKDAY(A628)=6,пт,пнчт),IF(WEEKDAY(A628)=6,рпт,рпнчт))-B628),0)</f>
        <v>0</v>
      </c>
    </row>
    <row r="629" spans="1:4" x14ac:dyDescent="0.25">
      <c r="A629" s="1">
        <v>43035</v>
      </c>
      <c r="B629" s="3">
        <v>0.32180555555555557</v>
      </c>
      <c r="D629" s="9">
        <f>IFERROR(ABS(LOOKUP(B629*24,IF(WEEKDAY(A629)=6,пт,пнчт),IF(WEEKDAY(A629)=6,рпт,рпнчт))-B629),0)</f>
        <v>0</v>
      </c>
    </row>
    <row r="630" spans="1:4" x14ac:dyDescent="0.25">
      <c r="A630" s="1">
        <v>43035</v>
      </c>
      <c r="B630" s="3">
        <v>0.70248842592592586</v>
      </c>
      <c r="D630" s="9">
        <f>IFERROR(ABS(LOOKUP(B630*24,IF(WEEKDAY(A630)=6,пт,пнчт),IF(WEEKDAY(A630)=6,рпт,рпнчт))-B630),0)</f>
        <v>0</v>
      </c>
    </row>
    <row r="631" spans="1:4" x14ac:dyDescent="0.25">
      <c r="A631" s="1">
        <v>43035</v>
      </c>
      <c r="B631" s="3">
        <v>0.71251157407407406</v>
      </c>
      <c r="D631" s="9">
        <f>IFERROR(ABS(LOOKUP(B631*24,IF(WEEKDAY(A631)=6,пт,пнчт),IF(WEEKDAY(A631)=6,рпт,рпнчт))-B631),0)</f>
        <v>0</v>
      </c>
    </row>
    <row r="632" spans="1:4" x14ac:dyDescent="0.25">
      <c r="A632" s="1">
        <v>43035</v>
      </c>
      <c r="B632" s="3">
        <v>0.75370370370370365</v>
      </c>
      <c r="D632" s="9">
        <f>IFERROR(ABS(LOOKUP(B632*24,IF(WEEKDAY(A632)=6,пт,пнчт),IF(WEEKDAY(A632)=6,рпт,рпнчт))-B632),0)</f>
        <v>0</v>
      </c>
    </row>
    <row r="633" spans="1:4" x14ac:dyDescent="0.25">
      <c r="A633" s="1">
        <v>43053</v>
      </c>
      <c r="B633" s="3">
        <v>0.34589120370370369</v>
      </c>
      <c r="D633" s="9">
        <f>IFERROR(ABS(LOOKUP(B633*24,IF(WEEKDAY(A633)=6,пт,пнчт),IF(WEEKDAY(A633)=6,рпт,рпнчт))-B633),0)</f>
        <v>0</v>
      </c>
    </row>
    <row r="634" spans="1:4" x14ac:dyDescent="0.25">
      <c r="A634" s="1">
        <v>43053</v>
      </c>
      <c r="B634" s="3">
        <v>0.76103009259259258</v>
      </c>
      <c r="D634" s="9">
        <f>IFERROR(ABS(LOOKUP(B634*24,IF(WEEKDAY(A634)=6,пт,пнчт),IF(WEEKDAY(A634)=6,рпт,рпнчт))-B634),0)</f>
        <v>0</v>
      </c>
    </row>
    <row r="635" spans="1:4" x14ac:dyDescent="0.25">
      <c r="A635" s="1">
        <v>43054</v>
      </c>
      <c r="B635" s="3">
        <v>0.34312499999999996</v>
      </c>
      <c r="D635" s="9">
        <f>IFERROR(ABS(LOOKUP(B635*24,IF(WEEKDAY(A635)=6,пт,пнчт),IF(WEEKDAY(A635)=6,рпт,рпнчт))-B635),0)</f>
        <v>0</v>
      </c>
    </row>
    <row r="636" spans="1:4" x14ac:dyDescent="0.25">
      <c r="A636" s="1">
        <v>43054</v>
      </c>
      <c r="B636" s="3">
        <v>0.50236111111111115</v>
      </c>
      <c r="D636" s="9">
        <f>IFERROR(ABS(LOOKUP(B636*24,IF(WEEKDAY(A636)=6,пт,пнчт),IF(WEEKDAY(A636)=6,рпт,рпнчт))-B636),0)</f>
        <v>0</v>
      </c>
    </row>
    <row r="637" spans="1:4" x14ac:dyDescent="0.25">
      <c r="A637" s="1">
        <v>43054</v>
      </c>
      <c r="B637" s="3">
        <v>0.51931712962962961</v>
      </c>
      <c r="D637" s="9">
        <f>IFERROR(ABS(LOOKUP(B637*24,IF(WEEKDAY(A637)=6,пт,пнчт),IF(WEEKDAY(A637)=6,рпт,рпнчт))-B637),0)</f>
        <v>0</v>
      </c>
    </row>
    <row r="638" spans="1:4" x14ac:dyDescent="0.25">
      <c r="A638" s="1">
        <v>43054</v>
      </c>
      <c r="B638" s="3">
        <v>0.76127314814814817</v>
      </c>
      <c r="D638" s="9">
        <f>IFERROR(ABS(LOOKUP(B638*24,IF(WEEKDAY(A638)=6,пт,пнчт),IF(WEEKDAY(A638)=6,рпт,рпнчт))-B638),0)</f>
        <v>0</v>
      </c>
    </row>
    <row r="639" spans="1:4" x14ac:dyDescent="0.25">
      <c r="A639" s="1">
        <v>43055</v>
      </c>
      <c r="B639" s="3">
        <v>0.34417824074074077</v>
      </c>
      <c r="D639" s="9">
        <f>IFERROR(ABS(LOOKUP(B639*24,IF(WEEKDAY(A639)=6,пт,пнчт),IF(WEEKDAY(A639)=6,рпт,рпнчт))-B639),0)</f>
        <v>0</v>
      </c>
    </row>
    <row r="640" spans="1:4" x14ac:dyDescent="0.25">
      <c r="A640" s="1">
        <v>43055</v>
      </c>
      <c r="B640" s="3">
        <v>0.74229166666666668</v>
      </c>
      <c r="D640" s="9">
        <f>IFERROR(ABS(LOOKUP(B640*24,IF(WEEKDAY(A640)=6,пт,пнчт),IF(WEEKDAY(A640)=6,рпт,рпнчт))-B640),0)</f>
        <v>0</v>
      </c>
    </row>
    <row r="641" spans="1:4" x14ac:dyDescent="0.25">
      <c r="A641" s="1">
        <v>43056</v>
      </c>
      <c r="B641" s="3">
        <v>0.3426967592592593</v>
      </c>
      <c r="D641" s="9">
        <f>IFERROR(ABS(LOOKUP(B641*24,IF(WEEKDAY(A641)=6,пт,пнчт),IF(WEEKDAY(A641)=6,рпт,рпнчт))-B641),0)</f>
        <v>0</v>
      </c>
    </row>
    <row r="642" spans="1:4" x14ac:dyDescent="0.25">
      <c r="A642" s="1">
        <v>43056</v>
      </c>
      <c r="B642" s="3">
        <v>0.50111111111111117</v>
      </c>
      <c r="D642" s="9">
        <f>IFERROR(ABS(LOOKUP(B642*24,IF(WEEKDAY(A642)=6,пт,пнчт),IF(WEEKDAY(A642)=6,рпт,рпнчт))-B642),0)</f>
        <v>0</v>
      </c>
    </row>
    <row r="643" spans="1:4" x14ac:dyDescent="0.25">
      <c r="A643" s="1">
        <v>43056</v>
      </c>
      <c r="B643" s="3">
        <v>0.53675925925925927</v>
      </c>
      <c r="D643" s="9">
        <f>IFERROR(ABS(LOOKUP(B643*24,IF(WEEKDAY(A643)=6,пт,пнчт),IF(WEEKDAY(A643)=6,рпт,рпнчт))-B643),0)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Сотрудник 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2017-11-21T11:11:39Z</dcterms:modified>
</cp:coreProperties>
</file>