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Михаил\Downloads\"/>
    </mc:Choice>
  </mc:AlternateContent>
  <bookViews>
    <workbookView xWindow="930" yWindow="0" windowWidth="27870" windowHeight="12795" activeTab="2"/>
  </bookViews>
  <sheets>
    <sheet name="Лист1" sheetId="1" r:id="rId1"/>
    <sheet name="Лист2" sheetId="2" r:id="rId2"/>
    <sheet name="Лист3" sheetId="3" r:id="rId3"/>
  </sheets>
  <calcPr calcId="171027"/>
  <pivotCaches>
    <pivotCache cacheId="30" r:id="rId4"/>
  </pivotCaches>
</workbook>
</file>

<file path=xl/calcChain.xml><?xml version="1.0" encoding="utf-8"?>
<calcChain xmlns="http://schemas.openxmlformats.org/spreadsheetml/2006/main">
  <c r="Y58" i="3" l="1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7" i="3"/>
  <c r="N7" i="3" l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O8" i="3" l="1"/>
  <c r="P8" i="3"/>
  <c r="Q8" i="3"/>
  <c r="O9" i="3"/>
  <c r="P9" i="3"/>
  <c r="Q9" i="3"/>
  <c r="O10" i="3"/>
  <c r="P10" i="3"/>
  <c r="Q10" i="3"/>
  <c r="O11" i="3"/>
  <c r="P11" i="3"/>
  <c r="Q11" i="3"/>
  <c r="O12" i="3"/>
  <c r="P12" i="3"/>
  <c r="Q12" i="3"/>
  <c r="O13" i="3"/>
  <c r="P13" i="3"/>
  <c r="Q13" i="3"/>
  <c r="O14" i="3"/>
  <c r="P14" i="3"/>
  <c r="Q14" i="3"/>
  <c r="O15" i="3"/>
  <c r="P15" i="3"/>
  <c r="Q15" i="3"/>
  <c r="O16" i="3"/>
  <c r="P16" i="3"/>
  <c r="Q16" i="3"/>
  <c r="O17" i="3"/>
  <c r="P17" i="3"/>
  <c r="Q17" i="3"/>
  <c r="O18" i="3"/>
  <c r="P18" i="3"/>
  <c r="Q18" i="3"/>
  <c r="O19" i="3"/>
  <c r="P19" i="3"/>
  <c r="Q19" i="3"/>
  <c r="O20" i="3"/>
  <c r="P20" i="3"/>
  <c r="Q20" i="3"/>
  <c r="O21" i="3"/>
  <c r="P21" i="3"/>
  <c r="Q21" i="3"/>
  <c r="O22" i="3"/>
  <c r="P22" i="3"/>
  <c r="Q22" i="3"/>
  <c r="O23" i="3"/>
  <c r="P23" i="3"/>
  <c r="Q23" i="3"/>
  <c r="O24" i="3"/>
  <c r="P24" i="3"/>
  <c r="Q24" i="3"/>
  <c r="O25" i="3"/>
  <c r="P25" i="3"/>
  <c r="Q25" i="3"/>
  <c r="O26" i="3"/>
  <c r="P26" i="3"/>
  <c r="Q26" i="3"/>
  <c r="O27" i="3"/>
  <c r="P27" i="3"/>
  <c r="Q27" i="3"/>
  <c r="O28" i="3"/>
  <c r="P28" i="3"/>
  <c r="Q28" i="3"/>
  <c r="O29" i="3"/>
  <c r="P29" i="3"/>
  <c r="Q29" i="3"/>
  <c r="O30" i="3"/>
  <c r="P30" i="3"/>
  <c r="Q30" i="3"/>
  <c r="O31" i="3"/>
  <c r="P31" i="3"/>
  <c r="Q31" i="3"/>
  <c r="O32" i="3"/>
  <c r="P32" i="3"/>
  <c r="Q32" i="3"/>
  <c r="O33" i="3"/>
  <c r="P33" i="3"/>
  <c r="Q33" i="3"/>
  <c r="O34" i="3"/>
  <c r="P34" i="3"/>
  <c r="Q34" i="3"/>
  <c r="O35" i="3"/>
  <c r="P35" i="3"/>
  <c r="Q35" i="3"/>
  <c r="O36" i="3"/>
  <c r="P36" i="3"/>
  <c r="Q36" i="3"/>
  <c r="O37" i="3"/>
  <c r="P37" i="3"/>
  <c r="Q37" i="3"/>
  <c r="O38" i="3"/>
  <c r="P38" i="3"/>
  <c r="Q38" i="3"/>
  <c r="O39" i="3"/>
  <c r="P39" i="3"/>
  <c r="Q39" i="3"/>
  <c r="O40" i="3"/>
  <c r="P40" i="3"/>
  <c r="Q40" i="3"/>
  <c r="O41" i="3"/>
  <c r="P41" i="3"/>
  <c r="Q41" i="3"/>
  <c r="O42" i="3"/>
  <c r="P42" i="3"/>
  <c r="Q42" i="3"/>
  <c r="O43" i="3"/>
  <c r="P43" i="3"/>
  <c r="Q43" i="3"/>
  <c r="O44" i="3"/>
  <c r="P44" i="3"/>
  <c r="Q44" i="3"/>
  <c r="O45" i="3"/>
  <c r="P45" i="3"/>
  <c r="Q45" i="3"/>
  <c r="O46" i="3"/>
  <c r="P46" i="3"/>
  <c r="Q46" i="3"/>
  <c r="O47" i="3"/>
  <c r="P47" i="3"/>
  <c r="Q47" i="3"/>
  <c r="O48" i="3"/>
  <c r="P48" i="3"/>
  <c r="Q48" i="3"/>
  <c r="O49" i="3"/>
  <c r="P49" i="3"/>
  <c r="Q49" i="3"/>
  <c r="O50" i="3"/>
  <c r="P50" i="3"/>
  <c r="Q50" i="3"/>
  <c r="O51" i="3"/>
  <c r="P51" i="3"/>
  <c r="Q51" i="3"/>
  <c r="O52" i="3"/>
  <c r="P52" i="3"/>
  <c r="Q52" i="3"/>
  <c r="O7" i="3"/>
  <c r="P7" i="3"/>
  <c r="Q7" i="3"/>
</calcChain>
</file>

<file path=xl/sharedStrings.xml><?xml version="1.0" encoding="utf-8"?>
<sst xmlns="http://schemas.openxmlformats.org/spreadsheetml/2006/main" count="253" uniqueCount="16">
  <si>
    <t>нояб</t>
  </si>
  <si>
    <t>дек</t>
  </si>
  <si>
    <t>Линия-1</t>
  </si>
  <si>
    <t>Линия-2</t>
  </si>
  <si>
    <t>Линия-3</t>
  </si>
  <si>
    <t>Линия-4</t>
  </si>
  <si>
    <t xml:space="preserve"> </t>
  </si>
  <si>
    <t>линия</t>
  </si>
  <si>
    <t>дата</t>
  </si>
  <si>
    <t>значение</t>
  </si>
  <si>
    <t>Названия строк</t>
  </si>
  <si>
    <t>Названия столбцов</t>
  </si>
  <si>
    <t>Максимум по полю значение</t>
  </si>
  <si>
    <t>2017</t>
  </si>
  <si>
    <t>ноя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</si>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</sst>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" x14ac:knownFonts="1">
    <font>
      <sz val="10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Обычный" xfId="0" builtinId="0"/>
  </cellStyles>
  <dxfs count="4">
    <dxf>
      <numFmt numFmtId="166" formatCode="dd"/>
    </dxf>
    <dxf>
      <numFmt numFmtId="166" formatCode="dd"/>
    </dxf>
    <dxf>
      <numFmt numFmtId="0" formatCode="General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Лист3!$D$7:$D$52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</c:numCache>
            </c:numRef>
          </c:xVal>
          <c:yVal>
            <c:numRef>
              <c:f>Лист3!$H$7:$H$52</c:f>
              <c:numCache>
                <c:formatCode>General</c:formatCode>
                <c:ptCount val="46"/>
                <c:pt idx="2">
                  <c:v>1</c:v>
                </c:pt>
                <c:pt idx="12">
                  <c:v>1</c:v>
                </c:pt>
                <c:pt idx="14">
                  <c:v>1</c:v>
                </c:pt>
                <c:pt idx="21">
                  <c:v>1</c:v>
                </c:pt>
                <c:pt idx="30">
                  <c:v>1</c:v>
                </c:pt>
                <c:pt idx="37">
                  <c:v>1</c:v>
                </c:pt>
                <c:pt idx="4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BF-4B24-BE64-19E853846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318240"/>
        <c:axId val="1"/>
      </c:scatterChart>
      <c:valAx>
        <c:axId val="44231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23182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shade val="50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2266171298194525E-2"/>
          <c:y val="0.11201206671219666"/>
          <c:w val="0.91538225096995707"/>
          <c:h val="0.72667199012291195"/>
        </c:manualLayout>
      </c:layout>
      <c:lineChart>
        <c:grouping val="standard"/>
        <c:varyColors val="0"/>
        <c:ser>
          <c:idx val="0"/>
          <c:order val="0"/>
          <c:tx>
            <c:strRef>
              <c:f>Лист3!$N$6</c:f>
              <c:strCache>
                <c:ptCount val="1"/>
                <c:pt idx="0">
                  <c:v>Линия-1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Лист3!$M$7:$M$52</c:f>
              <c:numCache>
                <c:formatCode>General</c:formatCode>
                <c:ptCount val="46"/>
                <c:pt idx="0">
                  <c:v>43040</c:v>
                </c:pt>
                <c:pt idx="1">
                  <c:v>43041</c:v>
                </c:pt>
                <c:pt idx="2">
                  <c:v>43042</c:v>
                </c:pt>
                <c:pt idx="3">
                  <c:v>43043</c:v>
                </c:pt>
                <c:pt idx="4">
                  <c:v>43044</c:v>
                </c:pt>
                <c:pt idx="5">
                  <c:v>43045</c:v>
                </c:pt>
                <c:pt idx="6">
                  <c:v>43046</c:v>
                </c:pt>
                <c:pt idx="7">
                  <c:v>43047</c:v>
                </c:pt>
                <c:pt idx="8">
                  <c:v>43048</c:v>
                </c:pt>
                <c:pt idx="9">
                  <c:v>43049</c:v>
                </c:pt>
                <c:pt idx="10">
                  <c:v>43050</c:v>
                </c:pt>
                <c:pt idx="11">
                  <c:v>43051</c:v>
                </c:pt>
                <c:pt idx="12">
                  <c:v>43052</c:v>
                </c:pt>
                <c:pt idx="13">
                  <c:v>43053</c:v>
                </c:pt>
                <c:pt idx="14">
                  <c:v>43054</c:v>
                </c:pt>
                <c:pt idx="15">
                  <c:v>43055</c:v>
                </c:pt>
                <c:pt idx="16">
                  <c:v>43056</c:v>
                </c:pt>
                <c:pt idx="17">
                  <c:v>43057</c:v>
                </c:pt>
                <c:pt idx="18">
                  <c:v>43058</c:v>
                </c:pt>
                <c:pt idx="19">
                  <c:v>43059</c:v>
                </c:pt>
                <c:pt idx="20">
                  <c:v>43060</c:v>
                </c:pt>
                <c:pt idx="21">
                  <c:v>43061</c:v>
                </c:pt>
                <c:pt idx="22">
                  <c:v>43062</c:v>
                </c:pt>
                <c:pt idx="23">
                  <c:v>43063</c:v>
                </c:pt>
                <c:pt idx="24">
                  <c:v>43064</c:v>
                </c:pt>
                <c:pt idx="25">
                  <c:v>43065</c:v>
                </c:pt>
                <c:pt idx="26">
                  <c:v>43066</c:v>
                </c:pt>
                <c:pt idx="27">
                  <c:v>43067</c:v>
                </c:pt>
                <c:pt idx="28">
                  <c:v>43068</c:v>
                </c:pt>
                <c:pt idx="29">
                  <c:v>43069</c:v>
                </c:pt>
                <c:pt idx="30">
                  <c:v>43070</c:v>
                </c:pt>
                <c:pt idx="31">
                  <c:v>43071</c:v>
                </c:pt>
                <c:pt idx="32">
                  <c:v>43072</c:v>
                </c:pt>
                <c:pt idx="33">
                  <c:v>43073</c:v>
                </c:pt>
                <c:pt idx="34">
                  <c:v>43074</c:v>
                </c:pt>
                <c:pt idx="35">
                  <c:v>43075</c:v>
                </c:pt>
                <c:pt idx="36">
                  <c:v>43076</c:v>
                </c:pt>
                <c:pt idx="37">
                  <c:v>43077</c:v>
                </c:pt>
                <c:pt idx="38">
                  <c:v>43078</c:v>
                </c:pt>
                <c:pt idx="39">
                  <c:v>43079</c:v>
                </c:pt>
                <c:pt idx="40">
                  <c:v>43080</c:v>
                </c:pt>
                <c:pt idx="41">
                  <c:v>43081</c:v>
                </c:pt>
                <c:pt idx="42">
                  <c:v>43082</c:v>
                </c:pt>
                <c:pt idx="43">
                  <c:v>43083</c:v>
                </c:pt>
                <c:pt idx="44">
                  <c:v>43084</c:v>
                </c:pt>
                <c:pt idx="45">
                  <c:v>43085</c:v>
                </c:pt>
              </c:numCache>
            </c:numRef>
          </c:cat>
          <c:val>
            <c:numRef>
              <c:f>Лист3!$N$7:$N$52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1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1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1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1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1</c:v>
                </c:pt>
                <c:pt idx="44">
                  <c:v>#N/A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B-42ED-852F-0074DB639052}"/>
            </c:ext>
          </c:extLst>
        </c:ser>
        <c:ser>
          <c:idx val="1"/>
          <c:order val="1"/>
          <c:tx>
            <c:strRef>
              <c:f>Лист3!$O$6</c:f>
              <c:strCache>
                <c:ptCount val="1"/>
                <c:pt idx="0">
                  <c:v>Линия-2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Лист3!$M$7:$M$52</c:f>
              <c:numCache>
                <c:formatCode>General</c:formatCode>
                <c:ptCount val="46"/>
                <c:pt idx="0">
                  <c:v>43040</c:v>
                </c:pt>
                <c:pt idx="1">
                  <c:v>43041</c:v>
                </c:pt>
                <c:pt idx="2">
                  <c:v>43042</c:v>
                </c:pt>
                <c:pt idx="3">
                  <c:v>43043</c:v>
                </c:pt>
                <c:pt idx="4">
                  <c:v>43044</c:v>
                </c:pt>
                <c:pt idx="5">
                  <c:v>43045</c:v>
                </c:pt>
                <c:pt idx="6">
                  <c:v>43046</c:v>
                </c:pt>
                <c:pt idx="7">
                  <c:v>43047</c:v>
                </c:pt>
                <c:pt idx="8">
                  <c:v>43048</c:v>
                </c:pt>
                <c:pt idx="9">
                  <c:v>43049</c:v>
                </c:pt>
                <c:pt idx="10">
                  <c:v>43050</c:v>
                </c:pt>
                <c:pt idx="11">
                  <c:v>43051</c:v>
                </c:pt>
                <c:pt idx="12">
                  <c:v>43052</c:v>
                </c:pt>
                <c:pt idx="13">
                  <c:v>43053</c:v>
                </c:pt>
                <c:pt idx="14">
                  <c:v>43054</c:v>
                </c:pt>
                <c:pt idx="15">
                  <c:v>43055</c:v>
                </c:pt>
                <c:pt idx="16">
                  <c:v>43056</c:v>
                </c:pt>
                <c:pt idx="17">
                  <c:v>43057</c:v>
                </c:pt>
                <c:pt idx="18">
                  <c:v>43058</c:v>
                </c:pt>
                <c:pt idx="19">
                  <c:v>43059</c:v>
                </c:pt>
                <c:pt idx="20">
                  <c:v>43060</c:v>
                </c:pt>
                <c:pt idx="21">
                  <c:v>43061</c:v>
                </c:pt>
                <c:pt idx="22">
                  <c:v>43062</c:v>
                </c:pt>
                <c:pt idx="23">
                  <c:v>43063</c:v>
                </c:pt>
                <c:pt idx="24">
                  <c:v>43064</c:v>
                </c:pt>
                <c:pt idx="25">
                  <c:v>43065</c:v>
                </c:pt>
                <c:pt idx="26">
                  <c:v>43066</c:v>
                </c:pt>
                <c:pt idx="27">
                  <c:v>43067</c:v>
                </c:pt>
                <c:pt idx="28">
                  <c:v>43068</c:v>
                </c:pt>
                <c:pt idx="29">
                  <c:v>43069</c:v>
                </c:pt>
                <c:pt idx="30">
                  <c:v>43070</c:v>
                </c:pt>
                <c:pt idx="31">
                  <c:v>43071</c:v>
                </c:pt>
                <c:pt idx="32">
                  <c:v>43072</c:v>
                </c:pt>
                <c:pt idx="33">
                  <c:v>43073</c:v>
                </c:pt>
                <c:pt idx="34">
                  <c:v>43074</c:v>
                </c:pt>
                <c:pt idx="35">
                  <c:v>43075</c:v>
                </c:pt>
                <c:pt idx="36">
                  <c:v>43076</c:v>
                </c:pt>
                <c:pt idx="37">
                  <c:v>43077</c:v>
                </c:pt>
                <c:pt idx="38">
                  <c:v>43078</c:v>
                </c:pt>
                <c:pt idx="39">
                  <c:v>43079</c:v>
                </c:pt>
                <c:pt idx="40">
                  <c:v>43080</c:v>
                </c:pt>
                <c:pt idx="41">
                  <c:v>43081</c:v>
                </c:pt>
                <c:pt idx="42">
                  <c:v>43082</c:v>
                </c:pt>
                <c:pt idx="43">
                  <c:v>43083</c:v>
                </c:pt>
                <c:pt idx="44">
                  <c:v>43084</c:v>
                </c:pt>
                <c:pt idx="45">
                  <c:v>43085</c:v>
                </c:pt>
              </c:numCache>
            </c:numRef>
          </c:cat>
          <c:val>
            <c:numRef>
              <c:f>Лист3!$O$7:$O$52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0.8</c:v>
                </c:pt>
                <c:pt idx="6">
                  <c:v>0.8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0.8</c:v>
                </c:pt>
                <c:pt idx="17">
                  <c:v>#N/A</c:v>
                </c:pt>
                <c:pt idx="18">
                  <c:v>#N/A</c:v>
                </c:pt>
                <c:pt idx="19">
                  <c:v>0.8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0.8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0.8</c:v>
                </c:pt>
                <c:pt idx="33">
                  <c:v>#N/A</c:v>
                </c:pt>
                <c:pt idx="34">
                  <c:v>#N/A</c:v>
                </c:pt>
                <c:pt idx="35">
                  <c:v>0.8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0.8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B-42ED-852F-0074DB639052}"/>
            </c:ext>
          </c:extLst>
        </c:ser>
        <c:ser>
          <c:idx val="2"/>
          <c:order val="2"/>
          <c:tx>
            <c:strRef>
              <c:f>Лист3!$P$6</c:f>
              <c:strCache>
                <c:ptCount val="1"/>
                <c:pt idx="0">
                  <c:v>Линия-3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Лист3!$M$7:$M$52</c:f>
              <c:numCache>
                <c:formatCode>General</c:formatCode>
                <c:ptCount val="46"/>
                <c:pt idx="0">
                  <c:v>43040</c:v>
                </c:pt>
                <c:pt idx="1">
                  <c:v>43041</c:v>
                </c:pt>
                <c:pt idx="2">
                  <c:v>43042</c:v>
                </c:pt>
                <c:pt idx="3">
                  <c:v>43043</c:v>
                </c:pt>
                <c:pt idx="4">
                  <c:v>43044</c:v>
                </c:pt>
                <c:pt idx="5">
                  <c:v>43045</c:v>
                </c:pt>
                <c:pt idx="6">
                  <c:v>43046</c:v>
                </c:pt>
                <c:pt idx="7">
                  <c:v>43047</c:v>
                </c:pt>
                <c:pt idx="8">
                  <c:v>43048</c:v>
                </c:pt>
                <c:pt idx="9">
                  <c:v>43049</c:v>
                </c:pt>
                <c:pt idx="10">
                  <c:v>43050</c:v>
                </c:pt>
                <c:pt idx="11">
                  <c:v>43051</c:v>
                </c:pt>
                <c:pt idx="12">
                  <c:v>43052</c:v>
                </c:pt>
                <c:pt idx="13">
                  <c:v>43053</c:v>
                </c:pt>
                <c:pt idx="14">
                  <c:v>43054</c:v>
                </c:pt>
                <c:pt idx="15">
                  <c:v>43055</c:v>
                </c:pt>
                <c:pt idx="16">
                  <c:v>43056</c:v>
                </c:pt>
                <c:pt idx="17">
                  <c:v>43057</c:v>
                </c:pt>
                <c:pt idx="18">
                  <c:v>43058</c:v>
                </c:pt>
                <c:pt idx="19">
                  <c:v>43059</c:v>
                </c:pt>
                <c:pt idx="20">
                  <c:v>43060</c:v>
                </c:pt>
                <c:pt idx="21">
                  <c:v>43061</c:v>
                </c:pt>
                <c:pt idx="22">
                  <c:v>43062</c:v>
                </c:pt>
                <c:pt idx="23">
                  <c:v>43063</c:v>
                </c:pt>
                <c:pt idx="24">
                  <c:v>43064</c:v>
                </c:pt>
                <c:pt idx="25">
                  <c:v>43065</c:v>
                </c:pt>
                <c:pt idx="26">
                  <c:v>43066</c:v>
                </c:pt>
                <c:pt idx="27">
                  <c:v>43067</c:v>
                </c:pt>
                <c:pt idx="28">
                  <c:v>43068</c:v>
                </c:pt>
                <c:pt idx="29">
                  <c:v>43069</c:v>
                </c:pt>
                <c:pt idx="30">
                  <c:v>43070</c:v>
                </c:pt>
                <c:pt idx="31">
                  <c:v>43071</c:v>
                </c:pt>
                <c:pt idx="32">
                  <c:v>43072</c:v>
                </c:pt>
                <c:pt idx="33">
                  <c:v>43073</c:v>
                </c:pt>
                <c:pt idx="34">
                  <c:v>43074</c:v>
                </c:pt>
                <c:pt idx="35">
                  <c:v>43075</c:v>
                </c:pt>
                <c:pt idx="36">
                  <c:v>43076</c:v>
                </c:pt>
                <c:pt idx="37">
                  <c:v>43077</c:v>
                </c:pt>
                <c:pt idx="38">
                  <c:v>43078</c:v>
                </c:pt>
                <c:pt idx="39">
                  <c:v>43079</c:v>
                </c:pt>
                <c:pt idx="40">
                  <c:v>43080</c:v>
                </c:pt>
                <c:pt idx="41">
                  <c:v>43081</c:v>
                </c:pt>
                <c:pt idx="42">
                  <c:v>43082</c:v>
                </c:pt>
                <c:pt idx="43">
                  <c:v>43083</c:v>
                </c:pt>
                <c:pt idx="44">
                  <c:v>43084</c:v>
                </c:pt>
                <c:pt idx="45">
                  <c:v>43085</c:v>
                </c:pt>
              </c:numCache>
            </c:numRef>
          </c:cat>
          <c:val>
            <c:numRef>
              <c:f>Лист3!$P$7:$P$52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0.4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0.4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0.4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8B-42ED-852F-0074DB639052}"/>
            </c:ext>
          </c:extLst>
        </c:ser>
        <c:ser>
          <c:idx val="3"/>
          <c:order val="3"/>
          <c:tx>
            <c:strRef>
              <c:f>Лист3!$Q$6</c:f>
              <c:strCache>
                <c:ptCount val="1"/>
                <c:pt idx="0">
                  <c:v>Линия-4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Лист3!$M$7:$M$52</c:f>
              <c:numCache>
                <c:formatCode>General</c:formatCode>
                <c:ptCount val="46"/>
                <c:pt idx="0">
                  <c:v>43040</c:v>
                </c:pt>
                <c:pt idx="1">
                  <c:v>43041</c:v>
                </c:pt>
                <c:pt idx="2">
                  <c:v>43042</c:v>
                </c:pt>
                <c:pt idx="3">
                  <c:v>43043</c:v>
                </c:pt>
                <c:pt idx="4">
                  <c:v>43044</c:v>
                </c:pt>
                <c:pt idx="5">
                  <c:v>43045</c:v>
                </c:pt>
                <c:pt idx="6">
                  <c:v>43046</c:v>
                </c:pt>
                <c:pt idx="7">
                  <c:v>43047</c:v>
                </c:pt>
                <c:pt idx="8">
                  <c:v>43048</c:v>
                </c:pt>
                <c:pt idx="9">
                  <c:v>43049</c:v>
                </c:pt>
                <c:pt idx="10">
                  <c:v>43050</c:v>
                </c:pt>
                <c:pt idx="11">
                  <c:v>43051</c:v>
                </c:pt>
                <c:pt idx="12">
                  <c:v>43052</c:v>
                </c:pt>
                <c:pt idx="13">
                  <c:v>43053</c:v>
                </c:pt>
                <c:pt idx="14">
                  <c:v>43054</c:v>
                </c:pt>
                <c:pt idx="15">
                  <c:v>43055</c:v>
                </c:pt>
                <c:pt idx="16">
                  <c:v>43056</c:v>
                </c:pt>
                <c:pt idx="17">
                  <c:v>43057</c:v>
                </c:pt>
                <c:pt idx="18">
                  <c:v>43058</c:v>
                </c:pt>
                <c:pt idx="19">
                  <c:v>43059</c:v>
                </c:pt>
                <c:pt idx="20">
                  <c:v>43060</c:v>
                </c:pt>
                <c:pt idx="21">
                  <c:v>43061</c:v>
                </c:pt>
                <c:pt idx="22">
                  <c:v>43062</c:v>
                </c:pt>
                <c:pt idx="23">
                  <c:v>43063</c:v>
                </c:pt>
                <c:pt idx="24">
                  <c:v>43064</c:v>
                </c:pt>
                <c:pt idx="25">
                  <c:v>43065</c:v>
                </c:pt>
                <c:pt idx="26">
                  <c:v>43066</c:v>
                </c:pt>
                <c:pt idx="27">
                  <c:v>43067</c:v>
                </c:pt>
                <c:pt idx="28">
                  <c:v>43068</c:v>
                </c:pt>
                <c:pt idx="29">
                  <c:v>43069</c:v>
                </c:pt>
                <c:pt idx="30">
                  <c:v>43070</c:v>
                </c:pt>
                <c:pt idx="31">
                  <c:v>43071</c:v>
                </c:pt>
                <c:pt idx="32">
                  <c:v>43072</c:v>
                </c:pt>
                <c:pt idx="33">
                  <c:v>43073</c:v>
                </c:pt>
                <c:pt idx="34">
                  <c:v>43074</c:v>
                </c:pt>
                <c:pt idx="35">
                  <c:v>43075</c:v>
                </c:pt>
                <c:pt idx="36">
                  <c:v>43076</c:v>
                </c:pt>
                <c:pt idx="37">
                  <c:v>43077</c:v>
                </c:pt>
                <c:pt idx="38">
                  <c:v>43078</c:v>
                </c:pt>
                <c:pt idx="39">
                  <c:v>43079</c:v>
                </c:pt>
                <c:pt idx="40">
                  <c:v>43080</c:v>
                </c:pt>
                <c:pt idx="41">
                  <c:v>43081</c:v>
                </c:pt>
                <c:pt idx="42">
                  <c:v>43082</c:v>
                </c:pt>
                <c:pt idx="43">
                  <c:v>43083</c:v>
                </c:pt>
                <c:pt idx="44">
                  <c:v>43084</c:v>
                </c:pt>
                <c:pt idx="45">
                  <c:v>43085</c:v>
                </c:pt>
              </c:numCache>
            </c:numRef>
          </c:cat>
          <c:val>
            <c:numRef>
              <c:f>Лист3!$Q$7:$Q$52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0.2</c:v>
                </c:pt>
                <c:pt idx="5">
                  <c:v>#N/A</c:v>
                </c:pt>
                <c:pt idx="6">
                  <c:v>#N/A</c:v>
                </c:pt>
                <c:pt idx="7">
                  <c:v>0.2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0.2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0.2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0.2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8B-42ED-852F-0074DB639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005296"/>
        <c:axId val="449004312"/>
      </c:lineChart>
      <c:catAx>
        <c:axId val="449005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90043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4900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9005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418485946429907"/>
          <c:y val="0.15962925725895583"/>
          <c:w val="7.5815140535700834E-2"/>
          <c:h val="0.590412832605043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[23465459-1- (1).xlsx]Лист3!Сводная таблица1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8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6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8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0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8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0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2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4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6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7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8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9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0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2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4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Лист3!$AG$57:$AG$58</c:f>
              <c:strCache>
                <c:ptCount val="1"/>
                <c:pt idx="0">
                  <c:v>Линия-1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Лист3!$AF$59:$AF$107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  <c:pt idx="37">
                    <c:v>8</c:v>
                  </c:pt>
                  <c:pt idx="38">
                    <c:v>9</c:v>
                  </c:pt>
                  <c:pt idx="39">
                    <c:v>10</c:v>
                  </c:pt>
                  <c:pt idx="40">
                    <c:v>11</c:v>
                  </c:pt>
                  <c:pt idx="41">
                    <c:v>12</c:v>
                  </c:pt>
                  <c:pt idx="42">
                    <c:v>13</c:v>
                  </c:pt>
                  <c:pt idx="43">
                    <c:v>14</c:v>
                  </c:pt>
                  <c:pt idx="44">
                    <c:v>15</c:v>
                  </c:pt>
                  <c:pt idx="45">
                    <c:v>16</c:v>
                  </c:pt>
                </c:lvl>
                <c:lvl>
                  <c:pt idx="0">
                    <c:v>ноя</c:v>
                  </c:pt>
                  <c:pt idx="30">
                    <c:v>дек</c:v>
                  </c:pt>
                </c:lvl>
                <c:lvl>
                  <c:pt idx="0">
                    <c:v>2017</c:v>
                  </c:pt>
                </c:lvl>
              </c:multiLvlStrCache>
            </c:multiLvlStrRef>
          </c:cat>
          <c:val>
            <c:numRef>
              <c:f>Лист3!$AG$59:$AG$107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1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1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1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1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1</c:v>
                </c:pt>
                <c:pt idx="44">
                  <c:v>#N/A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6-4DE6-9647-D8C13C86629D}"/>
            </c:ext>
          </c:extLst>
        </c:ser>
        <c:ser>
          <c:idx val="1"/>
          <c:order val="1"/>
          <c:tx>
            <c:strRef>
              <c:f>Лист3!$AH$57:$AH$58</c:f>
              <c:strCache>
                <c:ptCount val="1"/>
                <c:pt idx="0">
                  <c:v>Линия-2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Лист3!$AF$59:$AF$107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  <c:pt idx="37">
                    <c:v>8</c:v>
                  </c:pt>
                  <c:pt idx="38">
                    <c:v>9</c:v>
                  </c:pt>
                  <c:pt idx="39">
                    <c:v>10</c:v>
                  </c:pt>
                  <c:pt idx="40">
                    <c:v>11</c:v>
                  </c:pt>
                  <c:pt idx="41">
                    <c:v>12</c:v>
                  </c:pt>
                  <c:pt idx="42">
                    <c:v>13</c:v>
                  </c:pt>
                  <c:pt idx="43">
                    <c:v>14</c:v>
                  </c:pt>
                  <c:pt idx="44">
                    <c:v>15</c:v>
                  </c:pt>
                  <c:pt idx="45">
                    <c:v>16</c:v>
                  </c:pt>
                </c:lvl>
                <c:lvl>
                  <c:pt idx="0">
                    <c:v>ноя</c:v>
                  </c:pt>
                  <c:pt idx="30">
                    <c:v>дек</c:v>
                  </c:pt>
                </c:lvl>
                <c:lvl>
                  <c:pt idx="0">
                    <c:v>2017</c:v>
                  </c:pt>
                </c:lvl>
              </c:multiLvlStrCache>
            </c:multiLvlStrRef>
          </c:cat>
          <c:val>
            <c:numRef>
              <c:f>Лист3!$AH$59:$AH$107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0.8</c:v>
                </c:pt>
                <c:pt idx="6">
                  <c:v>0.8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0.8</c:v>
                </c:pt>
                <c:pt idx="17">
                  <c:v>#N/A</c:v>
                </c:pt>
                <c:pt idx="18">
                  <c:v>#N/A</c:v>
                </c:pt>
                <c:pt idx="19">
                  <c:v>0.8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0.8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0.8</c:v>
                </c:pt>
                <c:pt idx="33">
                  <c:v>#N/A</c:v>
                </c:pt>
                <c:pt idx="34">
                  <c:v>#N/A</c:v>
                </c:pt>
                <c:pt idx="35">
                  <c:v>0.8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0.8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6-4DE6-9647-D8C13C86629D}"/>
            </c:ext>
          </c:extLst>
        </c:ser>
        <c:ser>
          <c:idx val="2"/>
          <c:order val="2"/>
          <c:tx>
            <c:strRef>
              <c:f>Лист3!$AI$57:$AI$58</c:f>
              <c:strCache>
                <c:ptCount val="1"/>
                <c:pt idx="0">
                  <c:v>Линия-3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Лист3!$AF$59:$AF$107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  <c:pt idx="37">
                    <c:v>8</c:v>
                  </c:pt>
                  <c:pt idx="38">
                    <c:v>9</c:v>
                  </c:pt>
                  <c:pt idx="39">
                    <c:v>10</c:v>
                  </c:pt>
                  <c:pt idx="40">
                    <c:v>11</c:v>
                  </c:pt>
                  <c:pt idx="41">
                    <c:v>12</c:v>
                  </c:pt>
                  <c:pt idx="42">
                    <c:v>13</c:v>
                  </c:pt>
                  <c:pt idx="43">
                    <c:v>14</c:v>
                  </c:pt>
                  <c:pt idx="44">
                    <c:v>15</c:v>
                  </c:pt>
                  <c:pt idx="45">
                    <c:v>16</c:v>
                  </c:pt>
                </c:lvl>
                <c:lvl>
                  <c:pt idx="0">
                    <c:v>ноя</c:v>
                  </c:pt>
                  <c:pt idx="30">
                    <c:v>дек</c:v>
                  </c:pt>
                </c:lvl>
                <c:lvl>
                  <c:pt idx="0">
                    <c:v>2017</c:v>
                  </c:pt>
                </c:lvl>
              </c:multiLvlStrCache>
            </c:multiLvlStrRef>
          </c:cat>
          <c:val>
            <c:numRef>
              <c:f>Лист3!$AI$59:$AI$107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0.4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0.4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0.4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46-4DE6-9647-D8C13C86629D}"/>
            </c:ext>
          </c:extLst>
        </c:ser>
        <c:ser>
          <c:idx val="3"/>
          <c:order val="3"/>
          <c:tx>
            <c:strRef>
              <c:f>Лист3!$AJ$57:$AJ$58</c:f>
              <c:strCache>
                <c:ptCount val="1"/>
                <c:pt idx="0">
                  <c:v>Линия-4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Лист3!$AF$59:$AF$107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  <c:pt idx="37">
                    <c:v>8</c:v>
                  </c:pt>
                  <c:pt idx="38">
                    <c:v>9</c:v>
                  </c:pt>
                  <c:pt idx="39">
                    <c:v>10</c:v>
                  </c:pt>
                  <c:pt idx="40">
                    <c:v>11</c:v>
                  </c:pt>
                  <c:pt idx="41">
                    <c:v>12</c:v>
                  </c:pt>
                  <c:pt idx="42">
                    <c:v>13</c:v>
                  </c:pt>
                  <c:pt idx="43">
                    <c:v>14</c:v>
                  </c:pt>
                  <c:pt idx="44">
                    <c:v>15</c:v>
                  </c:pt>
                  <c:pt idx="45">
                    <c:v>16</c:v>
                  </c:pt>
                </c:lvl>
                <c:lvl>
                  <c:pt idx="0">
                    <c:v>ноя</c:v>
                  </c:pt>
                  <c:pt idx="30">
                    <c:v>дек</c:v>
                  </c:pt>
                </c:lvl>
                <c:lvl>
                  <c:pt idx="0">
                    <c:v>2017</c:v>
                  </c:pt>
                </c:lvl>
              </c:multiLvlStrCache>
            </c:multiLvlStrRef>
          </c:cat>
          <c:val>
            <c:numRef>
              <c:f>Лист3!$AJ$59:$AJ$107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0.2</c:v>
                </c:pt>
                <c:pt idx="5">
                  <c:v>#N/A</c:v>
                </c:pt>
                <c:pt idx="6">
                  <c:v>#N/A</c:v>
                </c:pt>
                <c:pt idx="7">
                  <c:v>0.2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0.2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0.2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0.2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46-4DE6-9647-D8C13C866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406008"/>
        <c:axId val="503408632"/>
      </c:lineChart>
      <c:catAx>
        <c:axId val="503406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03408632"/>
        <c:crosses val="autoZero"/>
        <c:auto val="1"/>
        <c:lblAlgn val="ctr"/>
        <c:lblOffset val="100"/>
        <c:tickLblSkip val="1"/>
        <c:noMultiLvlLbl val="0"/>
      </c:catAx>
      <c:valAx>
        <c:axId val="50340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03406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chart" Target="../charts/chart3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chart" Target="../charts/chart2.xml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333375</xdr:colOff>
      <xdr:row>30</xdr:row>
      <xdr:rowOff>114300</xdr:rowOff>
    </xdr:from>
    <xdr:to>
      <xdr:col>34</xdr:col>
      <xdr:colOff>38100</xdr:colOff>
      <xdr:row>47</xdr:row>
      <xdr:rowOff>104775</xdr:rowOff>
    </xdr:to>
    <xdr:graphicFrame macro="">
      <xdr:nvGraphicFramePr>
        <xdr:cNvPr id="1340" name="Диаграмма 1">
          <a:extLst>
            <a:ext uri="{FF2B5EF4-FFF2-40B4-BE49-F238E27FC236}">
              <a16:creationId xmlns:a16="http://schemas.microsoft.com/office/drawing/2014/main" id="{D01CB04B-8CA9-4DF5-AAE6-BF69C2964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428625</xdr:colOff>
      <xdr:row>3</xdr:row>
      <xdr:rowOff>152400</xdr:rowOff>
    </xdr:from>
    <xdr:to>
      <xdr:col>56</xdr:col>
      <xdr:colOff>161925</xdr:colOff>
      <xdr:row>28</xdr:row>
      <xdr:rowOff>133350</xdr:rowOff>
    </xdr:to>
    <xdr:grpSp>
      <xdr:nvGrpSpPr>
        <xdr:cNvPr id="1341" name="Группа 46">
          <a:extLst>
            <a:ext uri="{FF2B5EF4-FFF2-40B4-BE49-F238E27FC236}">
              <a16:creationId xmlns:a16="http://schemas.microsoft.com/office/drawing/2014/main" id="{411FE1A5-C6AF-4073-A0F5-51AFE095B222}"/>
            </a:ext>
          </a:extLst>
        </xdr:cNvPr>
        <xdr:cNvGrpSpPr>
          <a:grpSpLocks/>
        </xdr:cNvGrpSpPr>
      </xdr:nvGrpSpPr>
      <xdr:grpSpPr bwMode="auto">
        <a:xfrm>
          <a:off x="7915275" y="638175"/>
          <a:ext cx="27489150" cy="4029075"/>
          <a:chOff x="5492260" y="1278545"/>
          <a:chExt cx="9214340" cy="4026880"/>
        </a:xfrm>
      </xdr:grpSpPr>
      <xdr:grpSp>
        <xdr:nvGrpSpPr>
          <xdr:cNvPr id="1342" name="Группа 44">
            <a:extLst>
              <a:ext uri="{FF2B5EF4-FFF2-40B4-BE49-F238E27FC236}">
                <a16:creationId xmlns:a16="http://schemas.microsoft.com/office/drawing/2014/main" id="{5988D6DA-58B6-49B3-90A5-29D7C3922D08}"/>
              </a:ext>
            </a:extLst>
          </xdr:cNvPr>
          <xdr:cNvGrpSpPr>
            <a:grpSpLocks/>
          </xdr:cNvGrpSpPr>
        </xdr:nvGrpSpPr>
        <xdr:grpSpPr bwMode="auto">
          <a:xfrm>
            <a:off x="5492260" y="1278545"/>
            <a:ext cx="9214340" cy="4026880"/>
            <a:chOff x="5392587" y="3999488"/>
            <a:chExt cx="9227528" cy="3914043"/>
          </a:xfrm>
        </xdr:grpSpPr>
        <xdr:sp macro="" textlink="">
          <xdr:nvSpPr>
            <xdr:cNvPr id="44" name="Прямоугольник 43">
              <a:extLst>
                <a:ext uri="{FF2B5EF4-FFF2-40B4-BE49-F238E27FC236}">
                  <a16:creationId xmlns:a16="http://schemas.microsoft.com/office/drawing/2014/main" id="{C4A335F1-DE3C-47EA-845D-FB95B061A01C}"/>
                </a:ext>
              </a:extLst>
            </xdr:cNvPr>
            <xdr:cNvSpPr/>
          </xdr:nvSpPr>
          <xdr:spPr>
            <a:xfrm>
              <a:off x="5392587" y="3999488"/>
              <a:ext cx="9227528" cy="3914043"/>
            </a:xfrm>
            <a:prstGeom prst="rect">
              <a:avLst/>
            </a:prstGeom>
            <a:solidFill>
              <a:schemeClr val="bg1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" name="Прямоугольник 2">
              <a:extLst>
                <a:ext uri="{FF2B5EF4-FFF2-40B4-BE49-F238E27FC236}">
                  <a16:creationId xmlns:a16="http://schemas.microsoft.com/office/drawing/2014/main" id="{AD0E7EE7-3472-4115-9640-E198DDC77971}"/>
                </a:ext>
              </a:extLst>
            </xdr:cNvPr>
            <xdr:cNvSpPr/>
          </xdr:nvSpPr>
          <xdr:spPr>
            <a:xfrm>
              <a:off x="6070099" y="4073512"/>
              <a:ext cx="8130149" cy="3007243"/>
            </a:xfrm>
            <a:prstGeom prst="rect">
              <a:avLst/>
            </a:prstGeom>
            <a:solidFill>
              <a:schemeClr val="bg1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pic>
          <xdr:nvPicPr>
            <xdr:cNvPr id="1346" name="Рисунок 3">
              <a:extLst>
                <a:ext uri="{FF2B5EF4-FFF2-40B4-BE49-F238E27FC236}">
                  <a16:creationId xmlns:a16="http://schemas.microsoft.com/office/drawing/2014/main" id="{34BC6608-5891-4B49-B4E6-4CADFB21B2E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013938" y="7130562"/>
              <a:ext cx="8342435" cy="170717"/>
            </a:xfrm>
            <a:prstGeom prst="rect">
              <a:avLst/>
            </a:prstGeom>
            <a:noFill/>
            <a:ln w="9525">
              <a:solidFill>
                <a:srgbClr val="41719C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47" name="Рисунок 4">
              <a:extLst>
                <a:ext uri="{FF2B5EF4-FFF2-40B4-BE49-F238E27FC236}">
                  <a16:creationId xmlns:a16="http://schemas.microsoft.com/office/drawing/2014/main" id="{F9C74070-7696-4304-BECA-A509BDD3886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462954" y="4229100"/>
              <a:ext cx="570034" cy="2730744"/>
            </a:xfrm>
            <a:prstGeom prst="rect">
              <a:avLst/>
            </a:prstGeom>
            <a:noFill/>
            <a:ln w="9525">
              <a:solidFill>
                <a:srgbClr val="41719C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48" name="Рисунок 5">
              <a:extLst>
                <a:ext uri="{FF2B5EF4-FFF2-40B4-BE49-F238E27FC236}">
                  <a16:creationId xmlns:a16="http://schemas.microsoft.com/office/drawing/2014/main" id="{C24FCF5C-FC08-482E-90A8-E96B8D46B56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266967" y="7406054"/>
              <a:ext cx="617660" cy="17301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49" name="Рисунок 6">
              <a:extLst>
                <a:ext uri="{FF2B5EF4-FFF2-40B4-BE49-F238E27FC236}">
                  <a16:creationId xmlns:a16="http://schemas.microsoft.com/office/drawing/2014/main" id="{FCCD87C8-A24C-4A70-B3BA-2B7F3F0DE71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694627" y="7396529"/>
              <a:ext cx="622056" cy="1707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5" name="Овал 14">
              <a:extLst>
                <a:ext uri="{FF2B5EF4-FFF2-40B4-BE49-F238E27FC236}">
                  <a16:creationId xmlns:a16="http://schemas.microsoft.com/office/drawing/2014/main" id="{DD4609FD-959A-4B72-84A3-183B212A275F}"/>
                </a:ext>
              </a:extLst>
            </xdr:cNvPr>
            <xdr:cNvSpPr/>
          </xdr:nvSpPr>
          <xdr:spPr>
            <a:xfrm>
              <a:off x="6804866" y="4785998"/>
              <a:ext cx="38170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16" name="Овал 15">
              <a:extLst>
                <a:ext uri="{FF2B5EF4-FFF2-40B4-BE49-F238E27FC236}">
                  <a16:creationId xmlns:a16="http://schemas.microsoft.com/office/drawing/2014/main" id="{8D3D514A-3CFE-4F01-B76E-AF4A96E21D69}"/>
                </a:ext>
              </a:extLst>
            </xdr:cNvPr>
            <xdr:cNvSpPr/>
          </xdr:nvSpPr>
          <xdr:spPr>
            <a:xfrm>
              <a:off x="7406039" y="4785998"/>
              <a:ext cx="47712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17" name="Овал 16">
              <a:extLst>
                <a:ext uri="{FF2B5EF4-FFF2-40B4-BE49-F238E27FC236}">
                  <a16:creationId xmlns:a16="http://schemas.microsoft.com/office/drawing/2014/main" id="{60B0BDFA-85E3-4C4E-8E2D-F9398507B2B6}"/>
                </a:ext>
              </a:extLst>
            </xdr:cNvPr>
            <xdr:cNvSpPr/>
          </xdr:nvSpPr>
          <xdr:spPr>
            <a:xfrm>
              <a:off x="7949958" y="4785998"/>
              <a:ext cx="47712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18" name="Овал 17">
              <a:extLst>
                <a:ext uri="{FF2B5EF4-FFF2-40B4-BE49-F238E27FC236}">
                  <a16:creationId xmlns:a16="http://schemas.microsoft.com/office/drawing/2014/main" id="{4692B740-2409-44CF-8BBB-5C1980E19538}"/>
                </a:ext>
              </a:extLst>
            </xdr:cNvPr>
            <xdr:cNvSpPr/>
          </xdr:nvSpPr>
          <xdr:spPr>
            <a:xfrm>
              <a:off x="8131264" y="4785998"/>
              <a:ext cx="38170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19" name="Овал 18">
              <a:extLst>
                <a:ext uri="{FF2B5EF4-FFF2-40B4-BE49-F238E27FC236}">
                  <a16:creationId xmlns:a16="http://schemas.microsoft.com/office/drawing/2014/main" id="{6908530B-2DF6-4490-9627-73B8BD0D6EBE}"/>
                </a:ext>
              </a:extLst>
            </xdr:cNvPr>
            <xdr:cNvSpPr/>
          </xdr:nvSpPr>
          <xdr:spPr>
            <a:xfrm>
              <a:off x="9066422" y="4785998"/>
              <a:ext cx="47712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0" name="Овал 19">
              <a:extLst>
                <a:ext uri="{FF2B5EF4-FFF2-40B4-BE49-F238E27FC236}">
                  <a16:creationId xmlns:a16="http://schemas.microsoft.com/office/drawing/2014/main" id="{9F61FF30-7929-4D3E-9943-9AA7393046A5}"/>
                </a:ext>
              </a:extLst>
            </xdr:cNvPr>
            <xdr:cNvSpPr/>
          </xdr:nvSpPr>
          <xdr:spPr>
            <a:xfrm>
              <a:off x="9429034" y="4785998"/>
              <a:ext cx="47712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1" name="Овал 20">
              <a:extLst>
                <a:ext uri="{FF2B5EF4-FFF2-40B4-BE49-F238E27FC236}">
                  <a16:creationId xmlns:a16="http://schemas.microsoft.com/office/drawing/2014/main" id="{91E7F92D-397D-4966-94C9-76313DEB78ED}"/>
                </a:ext>
              </a:extLst>
            </xdr:cNvPr>
            <xdr:cNvSpPr/>
          </xdr:nvSpPr>
          <xdr:spPr>
            <a:xfrm>
              <a:off x="9514916" y="5220891"/>
              <a:ext cx="38170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2" name="Овал 21">
              <a:extLst>
                <a:ext uri="{FF2B5EF4-FFF2-40B4-BE49-F238E27FC236}">
                  <a16:creationId xmlns:a16="http://schemas.microsoft.com/office/drawing/2014/main" id="{B9076137-DE03-4377-AB97-D3F958A6F6ED}"/>
                </a:ext>
              </a:extLst>
            </xdr:cNvPr>
            <xdr:cNvSpPr/>
          </xdr:nvSpPr>
          <xdr:spPr>
            <a:xfrm>
              <a:off x="10116089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3" name="Овал 22">
              <a:extLst>
                <a:ext uri="{FF2B5EF4-FFF2-40B4-BE49-F238E27FC236}">
                  <a16:creationId xmlns:a16="http://schemas.microsoft.com/office/drawing/2014/main" id="{BA1D3567-BAC6-4CE8-9F8C-4F5042127AB3}"/>
                </a:ext>
              </a:extLst>
            </xdr:cNvPr>
            <xdr:cNvSpPr/>
          </xdr:nvSpPr>
          <xdr:spPr>
            <a:xfrm>
              <a:off x="10660007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4" name="Овал 23">
              <a:extLst>
                <a:ext uri="{FF2B5EF4-FFF2-40B4-BE49-F238E27FC236}">
                  <a16:creationId xmlns:a16="http://schemas.microsoft.com/office/drawing/2014/main" id="{3DE44AD7-D98B-4FB6-8882-3B664718B098}"/>
                </a:ext>
              </a:extLst>
            </xdr:cNvPr>
            <xdr:cNvSpPr/>
          </xdr:nvSpPr>
          <xdr:spPr>
            <a:xfrm>
              <a:off x="10831771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5" name="Овал 24">
              <a:extLst>
                <a:ext uri="{FF2B5EF4-FFF2-40B4-BE49-F238E27FC236}">
                  <a16:creationId xmlns:a16="http://schemas.microsoft.com/office/drawing/2014/main" id="{72014E4F-A681-4819-99A2-AC66618A2403}"/>
                </a:ext>
              </a:extLst>
            </xdr:cNvPr>
            <xdr:cNvSpPr/>
          </xdr:nvSpPr>
          <xdr:spPr>
            <a:xfrm>
              <a:off x="11776471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6" name="Овал 25">
              <a:extLst>
                <a:ext uri="{FF2B5EF4-FFF2-40B4-BE49-F238E27FC236}">
                  <a16:creationId xmlns:a16="http://schemas.microsoft.com/office/drawing/2014/main" id="{6EA23828-4792-4B1C-843B-F75411978D0D}"/>
                </a:ext>
              </a:extLst>
            </xdr:cNvPr>
            <xdr:cNvSpPr/>
          </xdr:nvSpPr>
          <xdr:spPr>
            <a:xfrm>
              <a:off x="12139084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7" name="Овал 26">
              <a:extLst>
                <a:ext uri="{FF2B5EF4-FFF2-40B4-BE49-F238E27FC236}">
                  <a16:creationId xmlns:a16="http://schemas.microsoft.com/office/drawing/2014/main" id="{FA67D441-923D-46A2-A8ED-880138474E72}"/>
                </a:ext>
              </a:extLst>
            </xdr:cNvPr>
            <xdr:cNvSpPr/>
          </xdr:nvSpPr>
          <xdr:spPr>
            <a:xfrm>
              <a:off x="6890748" y="5951883"/>
              <a:ext cx="47712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8" name="Овал 27">
              <a:extLst>
                <a:ext uri="{FF2B5EF4-FFF2-40B4-BE49-F238E27FC236}">
                  <a16:creationId xmlns:a16="http://schemas.microsoft.com/office/drawing/2014/main" id="{1C9B55AF-472C-4289-82CF-9CE4EEE281CC}"/>
                </a:ext>
              </a:extLst>
            </xdr:cNvPr>
            <xdr:cNvSpPr/>
          </xdr:nvSpPr>
          <xdr:spPr>
            <a:xfrm>
              <a:off x="7501464" y="5951883"/>
              <a:ext cx="38170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9" name="Овал 28">
              <a:extLst>
                <a:ext uri="{FF2B5EF4-FFF2-40B4-BE49-F238E27FC236}">
                  <a16:creationId xmlns:a16="http://schemas.microsoft.com/office/drawing/2014/main" id="{57F4E6A7-D946-489B-A524-D70410015A5A}"/>
                </a:ext>
              </a:extLst>
            </xdr:cNvPr>
            <xdr:cNvSpPr/>
          </xdr:nvSpPr>
          <xdr:spPr>
            <a:xfrm>
              <a:off x="8035840" y="5951883"/>
              <a:ext cx="47712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0" name="Овал 29">
              <a:extLst>
                <a:ext uri="{FF2B5EF4-FFF2-40B4-BE49-F238E27FC236}">
                  <a16:creationId xmlns:a16="http://schemas.microsoft.com/office/drawing/2014/main" id="{0ED7BCCD-4A7E-421F-BC2F-C15F8F963264}"/>
                </a:ext>
              </a:extLst>
            </xdr:cNvPr>
            <xdr:cNvSpPr/>
          </xdr:nvSpPr>
          <xdr:spPr>
            <a:xfrm>
              <a:off x="8217146" y="5951883"/>
              <a:ext cx="38170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1" name="Овал 30">
              <a:extLst>
                <a:ext uri="{FF2B5EF4-FFF2-40B4-BE49-F238E27FC236}">
                  <a16:creationId xmlns:a16="http://schemas.microsoft.com/office/drawing/2014/main" id="{0BEBF5C8-B82F-4A31-8A92-36437E1BC055}"/>
                </a:ext>
              </a:extLst>
            </xdr:cNvPr>
            <xdr:cNvSpPr/>
          </xdr:nvSpPr>
          <xdr:spPr>
            <a:xfrm>
              <a:off x="9161846" y="5951883"/>
              <a:ext cx="38170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2" name="Овал 31">
              <a:extLst>
                <a:ext uri="{FF2B5EF4-FFF2-40B4-BE49-F238E27FC236}">
                  <a16:creationId xmlns:a16="http://schemas.microsoft.com/office/drawing/2014/main" id="{EE55AC69-4CD9-49BA-B7DB-FB0435B3F2E5}"/>
                </a:ext>
              </a:extLst>
            </xdr:cNvPr>
            <xdr:cNvSpPr/>
          </xdr:nvSpPr>
          <xdr:spPr>
            <a:xfrm>
              <a:off x="9514916" y="5951883"/>
              <a:ext cx="47712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3" name="Овал 32">
              <a:extLst>
                <a:ext uri="{FF2B5EF4-FFF2-40B4-BE49-F238E27FC236}">
                  <a16:creationId xmlns:a16="http://schemas.microsoft.com/office/drawing/2014/main" id="{2986A9DA-DB1A-44E9-9591-6B1EA459252D}"/>
                </a:ext>
              </a:extLst>
            </xdr:cNvPr>
            <xdr:cNvSpPr/>
          </xdr:nvSpPr>
          <xdr:spPr>
            <a:xfrm>
              <a:off x="8274400" y="6377524"/>
              <a:ext cx="47712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4" name="Овал 33">
              <a:extLst>
                <a:ext uri="{FF2B5EF4-FFF2-40B4-BE49-F238E27FC236}">
                  <a16:creationId xmlns:a16="http://schemas.microsoft.com/office/drawing/2014/main" id="{79CC4BF3-FC0A-4281-B8F2-DFB3E416D3AE}"/>
                </a:ext>
              </a:extLst>
            </xdr:cNvPr>
            <xdr:cNvSpPr/>
          </xdr:nvSpPr>
          <xdr:spPr>
            <a:xfrm>
              <a:off x="8885116" y="6377524"/>
              <a:ext cx="38170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5" name="Овал 34">
              <a:extLst>
                <a:ext uri="{FF2B5EF4-FFF2-40B4-BE49-F238E27FC236}">
                  <a16:creationId xmlns:a16="http://schemas.microsoft.com/office/drawing/2014/main" id="{8877FF97-903D-49B7-96AC-06D31738601C}"/>
                </a:ext>
              </a:extLst>
            </xdr:cNvPr>
            <xdr:cNvSpPr/>
          </xdr:nvSpPr>
          <xdr:spPr>
            <a:xfrm>
              <a:off x="9419492" y="6377524"/>
              <a:ext cx="47712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6" name="Овал 35">
              <a:extLst>
                <a:ext uri="{FF2B5EF4-FFF2-40B4-BE49-F238E27FC236}">
                  <a16:creationId xmlns:a16="http://schemas.microsoft.com/office/drawing/2014/main" id="{9A78CDC6-CC4C-4003-B093-07DD9E695EC1}"/>
                </a:ext>
              </a:extLst>
            </xdr:cNvPr>
            <xdr:cNvSpPr/>
          </xdr:nvSpPr>
          <xdr:spPr>
            <a:xfrm>
              <a:off x="9600798" y="6377524"/>
              <a:ext cx="38170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7" name="Овал 36">
              <a:extLst>
                <a:ext uri="{FF2B5EF4-FFF2-40B4-BE49-F238E27FC236}">
                  <a16:creationId xmlns:a16="http://schemas.microsoft.com/office/drawing/2014/main" id="{366A5F78-F5DA-4AD4-A582-EAFEAB799FD1}"/>
                </a:ext>
              </a:extLst>
            </xdr:cNvPr>
            <xdr:cNvSpPr/>
          </xdr:nvSpPr>
          <xdr:spPr>
            <a:xfrm>
              <a:off x="10545498" y="6377524"/>
              <a:ext cx="47712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8" name="Овал 37">
              <a:extLst>
                <a:ext uri="{FF2B5EF4-FFF2-40B4-BE49-F238E27FC236}">
                  <a16:creationId xmlns:a16="http://schemas.microsoft.com/office/drawing/2014/main" id="{E76E32D3-F3A8-479F-BA2F-002E0CEA00A3}"/>
                </a:ext>
              </a:extLst>
            </xdr:cNvPr>
            <xdr:cNvSpPr/>
          </xdr:nvSpPr>
          <xdr:spPr>
            <a:xfrm>
              <a:off x="10898568" y="6377524"/>
              <a:ext cx="47712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pic>
          <xdr:nvPicPr>
            <xdr:cNvPr id="1374" name="Рисунок 39">
              <a:extLst>
                <a:ext uri="{FF2B5EF4-FFF2-40B4-BE49-F238E27FC236}">
                  <a16:creationId xmlns:a16="http://schemas.microsoft.com/office/drawing/2014/main" id="{46232899-A563-492C-A1B6-C4A019F9814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435555" y="4732182"/>
              <a:ext cx="617660" cy="170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75" name="Рисунок 40">
              <a:extLst>
                <a:ext uri="{FF2B5EF4-FFF2-40B4-BE49-F238E27FC236}">
                  <a16:creationId xmlns:a16="http://schemas.microsoft.com/office/drawing/2014/main" id="{56854032-626F-4109-9443-28013319484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445915" y="5180138"/>
              <a:ext cx="617660" cy="17071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76" name="Рисунок 41">
              <a:extLst>
                <a:ext uri="{FF2B5EF4-FFF2-40B4-BE49-F238E27FC236}">
                  <a16:creationId xmlns:a16="http://schemas.microsoft.com/office/drawing/2014/main" id="{C7034AD9-AE90-4F29-B896-CDD1C09FFC5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423935" y="5886300"/>
              <a:ext cx="617660" cy="170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77" name="Рисунок 42">
              <a:extLst>
                <a:ext uri="{FF2B5EF4-FFF2-40B4-BE49-F238E27FC236}">
                  <a16:creationId xmlns:a16="http://schemas.microsoft.com/office/drawing/2014/main" id="{FD1D10BB-7FFF-4413-B939-8E922024AA0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404986" y="6330971"/>
              <a:ext cx="617660" cy="1707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1343" name="Рисунок 45">
            <a:extLst>
              <a:ext uri="{FF2B5EF4-FFF2-40B4-BE49-F238E27FC236}">
                <a16:creationId xmlns:a16="http://schemas.microsoft.com/office/drawing/2014/main" id="{CE9E60EC-169E-4E03-BF17-69CC08376C6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63250" y="5067300"/>
            <a:ext cx="619125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17</xdr:col>
      <xdr:colOff>419099</xdr:colOff>
      <xdr:row>29</xdr:row>
      <xdr:rowOff>33337</xdr:rowOff>
    </xdr:from>
    <xdr:to>
      <xdr:col>56</xdr:col>
      <xdr:colOff>133349</xdr:colOff>
      <xdr:row>55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9564173-493C-4835-9CB8-DEBCFC1B0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25</xdr:col>
      <xdr:colOff>142875</xdr:colOff>
      <xdr:row>55</xdr:row>
      <xdr:rowOff>100012</xdr:rowOff>
    </xdr:from>
    <xdr:to>
      <xdr:col>36</xdr:col>
      <xdr:colOff>1428749</xdr:colOff>
      <xdr:row>79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98D4A5A-2072-4AC6-B678-034979A66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Пользователь Windows" refreshedDate="43071.82570671296" createdVersion="6" refreshedVersion="6" minRefreshableVersion="3" recordCount="184">
  <cacheSource type="worksheet">
    <worksheetSource name="Таблица1"/>
  </cacheSource>
  <cacheFields count="6">
    <cacheField name="линия" numFmtId="0">
      <sharedItems count="4">
        <s v="Линия-1"/>
        <s v="Линия-2"/>
        <s v="Линия-3"/>
        <s v="Линия-4"/>
      </sharedItems>
    </cacheField>
    <cacheField name="дата" numFmtId="14">
      <sharedItems containsSemiMixedTypes="0" containsNonDate="0" containsDate="1" containsString="0" minDate="2017-11-01T00:00:00" maxDate="2017-12-17T00:00:00" count="46">
        <d v="2017-11-01T00:00:00"/>
        <d v="2017-11-02T00:00:00"/>
        <d v="2017-11-03T00:00:00"/>
        <d v="2017-11-04T00:00:00"/>
        <d v="2017-11-05T00:00:00"/>
        <d v="2017-11-06T00:00:00"/>
        <d v="2017-11-07T00:00:00"/>
        <d v="2017-11-08T00:00:00"/>
        <d v="2017-11-09T00:00:00"/>
        <d v="2017-11-10T00:00:00"/>
        <d v="2017-11-11T00:00:00"/>
        <d v="2017-11-12T00:00:00"/>
        <d v="2017-11-13T00:00:00"/>
        <d v="2017-11-14T00:00:00"/>
        <d v="2017-11-15T00:00:00"/>
        <d v="2017-11-16T00:00:00"/>
        <d v="2017-11-17T00:00:00"/>
        <d v="2017-11-18T00:00:00"/>
        <d v="2017-11-19T00:00:00"/>
        <d v="2017-11-20T00:00:00"/>
        <d v="2017-11-21T00:00:00"/>
        <d v="2017-11-22T00:00:00"/>
        <d v="2017-11-23T00:00:00"/>
        <d v="2017-11-24T00:00:00"/>
        <d v="2017-11-25T00:00:00"/>
        <d v="2017-11-26T00:00:00"/>
        <d v="2017-11-27T00:00:00"/>
        <d v="2017-11-28T00:00:00"/>
        <d v="2017-11-29T00:00:00"/>
        <d v="2017-11-30T00:00:00"/>
        <d v="2017-12-01T00:00:00"/>
        <d v="2017-12-02T00:00:00"/>
        <d v="2017-12-03T00:00:00"/>
        <d v="2017-12-04T00:00:00"/>
        <d v="2017-12-05T00:00:00"/>
        <d v="2017-12-06T00:00:00"/>
        <d v="2017-12-07T00:00:00"/>
        <d v="2017-12-08T00:00:00"/>
        <d v="2017-12-09T00:00:00"/>
        <d v="2017-12-10T00:00:00"/>
        <d v="2017-12-11T00:00:00"/>
        <d v="2017-12-12T00:00:00"/>
        <d v="2017-12-13T00:00:00"/>
        <d v="2017-12-14T00:00:00"/>
        <d v="2017-12-15T00:00:00"/>
        <d v="2017-12-16T00:00:00"/>
      </sharedItems>
      <fieldGroup par="5" base="1">
        <rangePr groupBy="days" startDate="2017-11-01T00:00:00" endDate="2017-12-17T00:00:00"/>
        <groupItems count="368">
          <s v="&lt;01.11.2017"/>
          <s v="01.янв"/>
          <s v="02.янв"/>
          <s v="03.янв"/>
          <s v="04.янв"/>
          <s v="05.янв"/>
          <s v="06.янв"/>
          <s v="07.янв"/>
          <s v="08.янв"/>
          <s v="09.янв"/>
          <s v="10.янв"/>
          <s v="11.янв"/>
          <s v="12.янв"/>
          <s v="13.янв"/>
          <s v="14.янв"/>
          <s v="15.янв"/>
          <s v="16.янв"/>
          <s v="17.янв"/>
          <s v="18.янв"/>
          <s v="19.янв"/>
          <s v="20.янв"/>
          <s v="21.янв"/>
          <s v="22.янв"/>
          <s v="23.янв"/>
          <s v="24.янв"/>
          <s v="25.янв"/>
          <s v="26.янв"/>
          <s v="27.янв"/>
          <s v="28.янв"/>
          <s v="29.янв"/>
          <s v="30.янв"/>
          <s v="31.янв"/>
          <s v="01.фев"/>
          <s v="02.фев"/>
          <s v="03.фев"/>
          <s v="04.фев"/>
          <s v="05.фев"/>
          <s v="06.фев"/>
          <s v="07.фев"/>
          <s v="08.фев"/>
          <s v="09.фев"/>
          <s v="10.фев"/>
          <s v="11.фев"/>
          <s v="12.фев"/>
          <s v="13.фев"/>
          <s v="14.фев"/>
          <s v="15.фев"/>
          <s v="16.фев"/>
          <s v="17.фев"/>
          <s v="18.фев"/>
          <s v="19.фев"/>
          <s v="20.фев"/>
          <s v="21.фев"/>
          <s v="22.фев"/>
          <s v="23.фев"/>
          <s v="24.фев"/>
          <s v="25.фев"/>
          <s v="26.фев"/>
          <s v="27.фев"/>
          <s v="28.фев"/>
          <s v="29.фев"/>
          <s v="01.мар"/>
          <s v="02.мар"/>
          <s v="03.мар"/>
          <s v="04.мар"/>
          <s v="05.мар"/>
          <s v="06.мар"/>
          <s v="07.мар"/>
          <s v="08.мар"/>
          <s v="09.мар"/>
          <s v="10.мар"/>
          <s v="11.мар"/>
          <s v="12.мар"/>
          <s v="13.мар"/>
          <s v="14.мар"/>
          <s v="15.мар"/>
          <s v="16.мар"/>
          <s v="17.мар"/>
          <s v="18.мар"/>
          <s v="19.мар"/>
          <s v="20.мар"/>
          <s v="21.мар"/>
          <s v="22.мар"/>
          <s v="23.мар"/>
          <s v="24.мар"/>
          <s v="25.мар"/>
          <s v="26.мар"/>
          <s v="27.мар"/>
          <s v="28.мар"/>
          <s v="29.мар"/>
          <s v="30.мар"/>
          <s v="31.мар"/>
          <s v="01.апр"/>
          <s v="02.апр"/>
          <s v="03.апр"/>
          <s v="04.апр"/>
          <s v="05.апр"/>
          <s v="06.апр"/>
          <s v="07.апр"/>
          <s v="08.апр"/>
          <s v="09.апр"/>
          <s v="10.апр"/>
          <s v="11.апр"/>
          <s v="12.апр"/>
          <s v="13.апр"/>
          <s v="14.апр"/>
          <s v="15.апр"/>
          <s v="16.апр"/>
          <s v="17.апр"/>
          <s v="18.апр"/>
          <s v="19.апр"/>
          <s v="20.апр"/>
          <s v="21.апр"/>
          <s v="22.апр"/>
          <s v="23.апр"/>
          <s v="24.апр"/>
          <s v="25.апр"/>
          <s v="26.апр"/>
          <s v="27.апр"/>
          <s v="28.апр"/>
          <s v="29.апр"/>
          <s v="30.апр"/>
          <s v="01.май"/>
          <s v="02.май"/>
          <s v="03.май"/>
          <s v="04.май"/>
          <s v="05.май"/>
          <s v="06.май"/>
          <s v="07.май"/>
          <s v="08.май"/>
          <s v="09.май"/>
          <s v="10.май"/>
          <s v="11.май"/>
          <s v="12.май"/>
          <s v="13.май"/>
          <s v="14.май"/>
          <s v="15.май"/>
          <s v="16.май"/>
          <s v="17.май"/>
          <s v="18.май"/>
          <s v="19.май"/>
          <s v="20.май"/>
          <s v="21.май"/>
          <s v="22.май"/>
          <s v="23.май"/>
          <s v="24.май"/>
          <s v="25.май"/>
          <s v="26.май"/>
          <s v="27.май"/>
          <s v="28.май"/>
          <s v="29.май"/>
          <s v="30.май"/>
          <s v="31.май"/>
          <s v="01.июн"/>
          <s v="02.июн"/>
          <s v="03.июн"/>
          <s v="04.июн"/>
          <s v="05.июн"/>
          <s v="06.июн"/>
          <s v="07.июн"/>
          <s v="08.июн"/>
          <s v="09.июн"/>
          <s v="10.июн"/>
          <s v="11.июн"/>
          <s v="12.июн"/>
          <s v="13.июн"/>
          <s v="14.июн"/>
          <s v="15.июн"/>
          <s v="16.июн"/>
          <s v="17.июн"/>
          <s v="18.июн"/>
          <s v="19.июн"/>
          <s v="20.июн"/>
          <s v="21.июн"/>
          <s v="22.июн"/>
          <s v="23.июн"/>
          <s v="24.июн"/>
          <s v="25.июн"/>
          <s v="26.июн"/>
          <s v="27.июн"/>
          <s v="28.июн"/>
          <s v="29.июн"/>
          <s v="30.июн"/>
          <s v="01.июл"/>
          <s v="02.июл"/>
          <s v="03.июл"/>
          <s v="04.июл"/>
          <s v="05.июл"/>
          <s v="06.июл"/>
          <s v="07.июл"/>
          <s v="08.июл"/>
          <s v="09.июл"/>
          <s v="10.июл"/>
          <s v="11.июл"/>
          <s v="12.июл"/>
          <s v="13.июл"/>
          <s v="14.июл"/>
          <s v="15.июл"/>
          <s v="16.июл"/>
          <s v="17.июл"/>
          <s v="18.июл"/>
          <s v="19.июл"/>
          <s v="20.июл"/>
          <s v="21.июл"/>
          <s v="22.июл"/>
          <s v="23.июл"/>
          <s v="24.июл"/>
          <s v="25.июл"/>
          <s v="26.июл"/>
          <s v="27.июл"/>
          <s v="28.июл"/>
          <s v="29.июл"/>
          <s v="30.июл"/>
          <s v="31.июл"/>
          <s v="01.авг"/>
          <s v="02.авг"/>
          <s v="03.авг"/>
          <s v="04.авг"/>
          <s v="05.авг"/>
          <s v="06.авг"/>
          <s v="07.авг"/>
          <s v="08.авг"/>
          <s v="09.авг"/>
          <s v="10.авг"/>
          <s v="11.авг"/>
          <s v="12.авг"/>
          <s v="13.авг"/>
          <s v="14.авг"/>
          <s v="15.авг"/>
          <s v="16.авг"/>
          <s v="17.авг"/>
          <s v="18.авг"/>
          <s v="19.авг"/>
          <s v="20.авг"/>
          <s v="21.авг"/>
          <s v="22.авг"/>
          <s v="23.авг"/>
          <s v="24.авг"/>
          <s v="25.авг"/>
          <s v="26.авг"/>
          <s v="27.авг"/>
          <s v="28.авг"/>
          <s v="29.авг"/>
          <s v="30.авг"/>
          <s v="31.авг"/>
          <s v="01.сен"/>
          <s v="02.сен"/>
          <s v="03.сен"/>
          <s v="04.сен"/>
          <s v="05.сен"/>
          <s v="06.сен"/>
          <s v="07.сен"/>
          <s v="08.сен"/>
          <s v="09.сен"/>
          <s v="10.сен"/>
          <s v="11.сен"/>
          <s v="12.сен"/>
          <s v="13.сен"/>
          <s v="14.сен"/>
          <s v="15.сен"/>
          <s v="16.сен"/>
          <s v="17.сен"/>
          <s v="18.сен"/>
          <s v="19.сен"/>
          <s v="20.сен"/>
          <s v="21.сен"/>
          <s v="22.сен"/>
          <s v="23.сен"/>
          <s v="24.сен"/>
          <s v="25.сен"/>
          <s v="26.сен"/>
          <s v="27.сен"/>
          <s v="28.сен"/>
          <s v="29.сен"/>
          <s v="30.сен"/>
          <s v="01.окт"/>
          <s v="02.окт"/>
          <s v="03.окт"/>
          <s v="04.окт"/>
          <s v="05.окт"/>
          <s v="06.окт"/>
          <s v="07.окт"/>
          <s v="08.окт"/>
          <s v="09.окт"/>
          <s v="10.окт"/>
          <s v="11.окт"/>
          <s v="12.окт"/>
          <s v="13.окт"/>
          <s v="14.окт"/>
          <s v="15.окт"/>
          <s v="16.окт"/>
          <s v="17.окт"/>
          <s v="18.окт"/>
          <s v="19.окт"/>
          <s v="20.окт"/>
          <s v="21.окт"/>
          <s v="22.окт"/>
          <s v="23.окт"/>
          <s v="24.окт"/>
          <s v="25.окт"/>
          <s v="26.окт"/>
          <s v="27.окт"/>
          <s v="28.окт"/>
          <s v="29.окт"/>
          <s v="30.окт"/>
          <s v="31.окт"/>
          <s v="01.ноя"/>
          <s v="02.ноя"/>
          <s v="03.ноя"/>
          <s v="04.ноя"/>
          <s v="05.ноя"/>
          <s v="06.ноя"/>
          <s v="07.ноя"/>
          <s v="08.ноя"/>
          <s v="09.ноя"/>
          <s v="10.ноя"/>
          <s v="11.ноя"/>
          <s v="12.ноя"/>
          <s v="13.ноя"/>
          <s v="14.ноя"/>
          <s v="15.ноя"/>
          <s v="16.ноя"/>
          <s v="17.ноя"/>
          <s v="18.ноя"/>
          <s v="19.ноя"/>
          <s v="20.ноя"/>
          <s v="21.ноя"/>
          <s v="22.ноя"/>
          <s v="23.ноя"/>
          <s v="24.ноя"/>
          <s v="25.ноя"/>
          <s v="26.ноя"/>
          <s v="27.ноя"/>
          <s v="28.ноя"/>
          <s v="29.ноя"/>
          <s v="30.ноя"/>
          <s v="01.дек"/>
          <s v="02.дек"/>
          <s v="03.дек"/>
          <s v="04.дек"/>
          <s v="05.дек"/>
          <s v="06.дек"/>
          <s v="07.дек"/>
          <s v="08.дек"/>
          <s v="09.дек"/>
          <s v="10.дек"/>
          <s v="11.дек"/>
          <s v="12.дек"/>
          <s v="13.дек"/>
          <s v="14.дек"/>
          <s v="15.дек"/>
          <s v="16.дек"/>
          <s v="17.дек"/>
          <s v="18.дек"/>
          <s v="19.дек"/>
          <s v="20.дек"/>
          <s v="21.дек"/>
          <s v="22.дек"/>
          <s v="23.дек"/>
          <s v="24.дек"/>
          <s v="25.дек"/>
          <s v="26.дек"/>
          <s v="27.дек"/>
          <s v="28.дек"/>
          <s v="29.дек"/>
          <s v="30.дек"/>
          <s v="31.дек"/>
          <s v="&gt;17.12.2017"/>
        </groupItems>
      </fieldGroup>
    </cacheField>
    <cacheField name="значение" numFmtId="0">
      <sharedItems containsMixedTypes="1" containsNumber="1" minValue="0.2" maxValue="1"/>
    </cacheField>
    <cacheField name="день" numFmtId="0">
      <sharedItems containsSemiMixedTypes="0" containsString="0" containsNumber="1" containsInteger="1" minValue="1" maxValue="30" count="3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</sharedItems>
    </cacheField>
    <cacheField name="Месяцы" numFmtId="0" databaseField="0">
      <fieldGroup base="1">
        <rangePr groupBy="months" startDate="2017-11-01T00:00:00" endDate="2017-12-17T00:00:00"/>
        <groupItems count="14">
          <s v="&lt;01.11.2017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17.12.2017"/>
        </groupItems>
      </fieldGroup>
    </cacheField>
    <cacheField name="Годы" numFmtId="0" databaseField="0">
      <fieldGroup base="1">
        <rangePr groupBy="years" startDate="2017-11-01T00:00:00" endDate="2017-12-17T00:00:00"/>
        <groupItems count="3">
          <s v="&lt;01.11.2017"/>
          <s v="2017"/>
          <s v="&gt;17.12.20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4">
  <r>
    <x v="0"/>
    <x v="0"/>
    <e v="#N/A"/>
    <x v="0"/>
  </r>
  <r>
    <x v="0"/>
    <x v="1"/>
    <e v="#N/A"/>
    <x v="1"/>
  </r>
  <r>
    <x v="0"/>
    <x v="2"/>
    <n v="1"/>
    <x v="2"/>
  </r>
  <r>
    <x v="0"/>
    <x v="3"/>
    <e v="#N/A"/>
    <x v="3"/>
  </r>
  <r>
    <x v="0"/>
    <x v="4"/>
    <e v="#N/A"/>
    <x v="4"/>
  </r>
  <r>
    <x v="0"/>
    <x v="5"/>
    <e v="#N/A"/>
    <x v="5"/>
  </r>
  <r>
    <x v="0"/>
    <x v="6"/>
    <e v="#N/A"/>
    <x v="6"/>
  </r>
  <r>
    <x v="0"/>
    <x v="7"/>
    <e v="#N/A"/>
    <x v="7"/>
  </r>
  <r>
    <x v="0"/>
    <x v="8"/>
    <e v="#N/A"/>
    <x v="8"/>
  </r>
  <r>
    <x v="0"/>
    <x v="9"/>
    <e v="#N/A"/>
    <x v="9"/>
  </r>
  <r>
    <x v="0"/>
    <x v="10"/>
    <e v="#N/A"/>
    <x v="10"/>
  </r>
  <r>
    <x v="0"/>
    <x v="11"/>
    <e v="#N/A"/>
    <x v="11"/>
  </r>
  <r>
    <x v="0"/>
    <x v="12"/>
    <n v="1"/>
    <x v="12"/>
  </r>
  <r>
    <x v="0"/>
    <x v="13"/>
    <e v="#N/A"/>
    <x v="13"/>
  </r>
  <r>
    <x v="0"/>
    <x v="14"/>
    <n v="1"/>
    <x v="14"/>
  </r>
  <r>
    <x v="0"/>
    <x v="15"/>
    <e v="#N/A"/>
    <x v="15"/>
  </r>
  <r>
    <x v="0"/>
    <x v="16"/>
    <e v="#N/A"/>
    <x v="16"/>
  </r>
  <r>
    <x v="0"/>
    <x v="17"/>
    <e v="#N/A"/>
    <x v="17"/>
  </r>
  <r>
    <x v="0"/>
    <x v="18"/>
    <e v="#N/A"/>
    <x v="18"/>
  </r>
  <r>
    <x v="0"/>
    <x v="19"/>
    <e v="#N/A"/>
    <x v="19"/>
  </r>
  <r>
    <x v="0"/>
    <x v="20"/>
    <e v="#N/A"/>
    <x v="20"/>
  </r>
  <r>
    <x v="0"/>
    <x v="21"/>
    <n v="1"/>
    <x v="21"/>
  </r>
  <r>
    <x v="0"/>
    <x v="22"/>
    <e v="#N/A"/>
    <x v="22"/>
  </r>
  <r>
    <x v="0"/>
    <x v="23"/>
    <e v="#N/A"/>
    <x v="23"/>
  </r>
  <r>
    <x v="0"/>
    <x v="24"/>
    <e v="#N/A"/>
    <x v="24"/>
  </r>
  <r>
    <x v="0"/>
    <x v="25"/>
    <e v="#N/A"/>
    <x v="25"/>
  </r>
  <r>
    <x v="0"/>
    <x v="26"/>
    <e v="#N/A"/>
    <x v="26"/>
  </r>
  <r>
    <x v="0"/>
    <x v="27"/>
    <e v="#N/A"/>
    <x v="27"/>
  </r>
  <r>
    <x v="0"/>
    <x v="28"/>
    <e v="#N/A"/>
    <x v="28"/>
  </r>
  <r>
    <x v="0"/>
    <x v="29"/>
    <e v="#N/A"/>
    <x v="29"/>
  </r>
  <r>
    <x v="0"/>
    <x v="30"/>
    <n v="1"/>
    <x v="0"/>
  </r>
  <r>
    <x v="0"/>
    <x v="31"/>
    <e v="#N/A"/>
    <x v="1"/>
  </r>
  <r>
    <x v="0"/>
    <x v="32"/>
    <e v="#N/A"/>
    <x v="2"/>
  </r>
  <r>
    <x v="0"/>
    <x v="33"/>
    <e v="#N/A"/>
    <x v="3"/>
  </r>
  <r>
    <x v="0"/>
    <x v="34"/>
    <e v="#N/A"/>
    <x v="4"/>
  </r>
  <r>
    <x v="0"/>
    <x v="35"/>
    <e v="#N/A"/>
    <x v="5"/>
  </r>
  <r>
    <x v="0"/>
    <x v="36"/>
    <e v="#N/A"/>
    <x v="6"/>
  </r>
  <r>
    <x v="0"/>
    <x v="37"/>
    <n v="1"/>
    <x v="7"/>
  </r>
  <r>
    <x v="0"/>
    <x v="38"/>
    <e v="#N/A"/>
    <x v="8"/>
  </r>
  <r>
    <x v="0"/>
    <x v="39"/>
    <e v="#N/A"/>
    <x v="9"/>
  </r>
  <r>
    <x v="0"/>
    <x v="40"/>
    <e v="#N/A"/>
    <x v="10"/>
  </r>
  <r>
    <x v="0"/>
    <x v="41"/>
    <e v="#N/A"/>
    <x v="11"/>
  </r>
  <r>
    <x v="0"/>
    <x v="42"/>
    <e v="#N/A"/>
    <x v="12"/>
  </r>
  <r>
    <x v="0"/>
    <x v="43"/>
    <n v="1"/>
    <x v="13"/>
  </r>
  <r>
    <x v="0"/>
    <x v="44"/>
    <e v="#N/A"/>
    <x v="14"/>
  </r>
  <r>
    <x v="0"/>
    <x v="45"/>
    <e v="#N/A"/>
    <x v="15"/>
  </r>
  <r>
    <x v="1"/>
    <x v="0"/>
    <e v="#N/A"/>
    <x v="0"/>
  </r>
  <r>
    <x v="1"/>
    <x v="1"/>
    <e v="#N/A"/>
    <x v="1"/>
  </r>
  <r>
    <x v="1"/>
    <x v="2"/>
    <e v="#N/A"/>
    <x v="2"/>
  </r>
  <r>
    <x v="1"/>
    <x v="3"/>
    <e v="#N/A"/>
    <x v="3"/>
  </r>
  <r>
    <x v="1"/>
    <x v="4"/>
    <e v="#N/A"/>
    <x v="4"/>
  </r>
  <r>
    <x v="1"/>
    <x v="5"/>
    <n v="0.8"/>
    <x v="5"/>
  </r>
  <r>
    <x v="1"/>
    <x v="6"/>
    <n v="0.8"/>
    <x v="6"/>
  </r>
  <r>
    <x v="1"/>
    <x v="7"/>
    <e v="#N/A"/>
    <x v="7"/>
  </r>
  <r>
    <x v="1"/>
    <x v="8"/>
    <e v="#N/A"/>
    <x v="8"/>
  </r>
  <r>
    <x v="1"/>
    <x v="9"/>
    <e v="#N/A"/>
    <x v="9"/>
  </r>
  <r>
    <x v="1"/>
    <x v="10"/>
    <e v="#N/A"/>
    <x v="10"/>
  </r>
  <r>
    <x v="1"/>
    <x v="11"/>
    <e v="#N/A"/>
    <x v="11"/>
  </r>
  <r>
    <x v="1"/>
    <x v="12"/>
    <e v="#N/A"/>
    <x v="12"/>
  </r>
  <r>
    <x v="1"/>
    <x v="13"/>
    <e v="#N/A"/>
    <x v="13"/>
  </r>
  <r>
    <x v="1"/>
    <x v="14"/>
    <e v="#N/A"/>
    <x v="14"/>
  </r>
  <r>
    <x v="1"/>
    <x v="15"/>
    <e v="#N/A"/>
    <x v="15"/>
  </r>
  <r>
    <x v="1"/>
    <x v="16"/>
    <n v="0.8"/>
    <x v="16"/>
  </r>
  <r>
    <x v="1"/>
    <x v="17"/>
    <e v="#N/A"/>
    <x v="17"/>
  </r>
  <r>
    <x v="1"/>
    <x v="18"/>
    <e v="#N/A"/>
    <x v="18"/>
  </r>
  <r>
    <x v="1"/>
    <x v="19"/>
    <n v="0.8"/>
    <x v="19"/>
  </r>
  <r>
    <x v="1"/>
    <x v="20"/>
    <e v="#N/A"/>
    <x v="20"/>
  </r>
  <r>
    <x v="1"/>
    <x v="21"/>
    <e v="#N/A"/>
    <x v="21"/>
  </r>
  <r>
    <x v="1"/>
    <x v="22"/>
    <e v="#N/A"/>
    <x v="22"/>
  </r>
  <r>
    <x v="1"/>
    <x v="23"/>
    <e v="#N/A"/>
    <x v="23"/>
  </r>
  <r>
    <x v="1"/>
    <x v="24"/>
    <e v="#N/A"/>
    <x v="24"/>
  </r>
  <r>
    <x v="1"/>
    <x v="25"/>
    <e v="#N/A"/>
    <x v="25"/>
  </r>
  <r>
    <x v="1"/>
    <x v="26"/>
    <n v="0.8"/>
    <x v="26"/>
  </r>
  <r>
    <x v="1"/>
    <x v="27"/>
    <e v="#N/A"/>
    <x v="27"/>
  </r>
  <r>
    <x v="1"/>
    <x v="28"/>
    <e v="#N/A"/>
    <x v="28"/>
  </r>
  <r>
    <x v="1"/>
    <x v="29"/>
    <e v="#N/A"/>
    <x v="29"/>
  </r>
  <r>
    <x v="1"/>
    <x v="30"/>
    <e v="#N/A"/>
    <x v="0"/>
  </r>
  <r>
    <x v="1"/>
    <x v="31"/>
    <e v="#N/A"/>
    <x v="1"/>
  </r>
  <r>
    <x v="1"/>
    <x v="32"/>
    <n v="0.8"/>
    <x v="2"/>
  </r>
  <r>
    <x v="1"/>
    <x v="33"/>
    <e v="#N/A"/>
    <x v="3"/>
  </r>
  <r>
    <x v="1"/>
    <x v="34"/>
    <e v="#N/A"/>
    <x v="4"/>
  </r>
  <r>
    <x v="1"/>
    <x v="35"/>
    <n v="0.8"/>
    <x v="5"/>
  </r>
  <r>
    <x v="1"/>
    <x v="36"/>
    <e v="#N/A"/>
    <x v="6"/>
  </r>
  <r>
    <x v="1"/>
    <x v="37"/>
    <e v="#N/A"/>
    <x v="7"/>
  </r>
  <r>
    <x v="1"/>
    <x v="38"/>
    <e v="#N/A"/>
    <x v="8"/>
  </r>
  <r>
    <x v="1"/>
    <x v="39"/>
    <e v="#N/A"/>
    <x v="9"/>
  </r>
  <r>
    <x v="1"/>
    <x v="40"/>
    <e v="#N/A"/>
    <x v="10"/>
  </r>
  <r>
    <x v="1"/>
    <x v="41"/>
    <n v="0.8"/>
    <x v="11"/>
  </r>
  <r>
    <x v="1"/>
    <x v="42"/>
    <e v="#N/A"/>
    <x v="12"/>
  </r>
  <r>
    <x v="1"/>
    <x v="43"/>
    <e v="#N/A"/>
    <x v="13"/>
  </r>
  <r>
    <x v="1"/>
    <x v="44"/>
    <e v="#N/A"/>
    <x v="14"/>
  </r>
  <r>
    <x v="1"/>
    <x v="45"/>
    <e v="#N/A"/>
    <x v="15"/>
  </r>
  <r>
    <x v="2"/>
    <x v="0"/>
    <e v="#N/A"/>
    <x v="0"/>
  </r>
  <r>
    <x v="2"/>
    <x v="1"/>
    <e v="#N/A"/>
    <x v="1"/>
  </r>
  <r>
    <x v="2"/>
    <x v="2"/>
    <e v="#N/A"/>
    <x v="2"/>
  </r>
  <r>
    <x v="2"/>
    <x v="3"/>
    <e v="#N/A"/>
    <x v="3"/>
  </r>
  <r>
    <x v="2"/>
    <x v="4"/>
    <e v="#N/A"/>
    <x v="4"/>
  </r>
  <r>
    <x v="2"/>
    <x v="5"/>
    <e v="#N/A"/>
    <x v="5"/>
  </r>
  <r>
    <x v="2"/>
    <x v="6"/>
    <e v="#N/A"/>
    <x v="6"/>
  </r>
  <r>
    <x v="2"/>
    <x v="7"/>
    <e v="#N/A"/>
    <x v="7"/>
  </r>
  <r>
    <x v="2"/>
    <x v="8"/>
    <e v="#N/A"/>
    <x v="8"/>
  </r>
  <r>
    <x v="2"/>
    <x v="9"/>
    <e v="#N/A"/>
    <x v="9"/>
  </r>
  <r>
    <x v="2"/>
    <x v="10"/>
    <e v="#N/A"/>
    <x v="10"/>
  </r>
  <r>
    <x v="2"/>
    <x v="11"/>
    <e v="#N/A"/>
    <x v="11"/>
  </r>
  <r>
    <x v="2"/>
    <x v="12"/>
    <e v="#N/A"/>
    <x v="12"/>
  </r>
  <r>
    <x v="2"/>
    <x v="13"/>
    <e v="#N/A"/>
    <x v="13"/>
  </r>
  <r>
    <x v="2"/>
    <x v="14"/>
    <e v="#N/A"/>
    <x v="14"/>
  </r>
  <r>
    <x v="2"/>
    <x v="15"/>
    <e v="#N/A"/>
    <x v="15"/>
  </r>
  <r>
    <x v="2"/>
    <x v="16"/>
    <n v="0.4"/>
    <x v="16"/>
  </r>
  <r>
    <x v="2"/>
    <x v="17"/>
    <e v="#N/A"/>
    <x v="17"/>
  </r>
  <r>
    <x v="2"/>
    <x v="18"/>
    <e v="#N/A"/>
    <x v="18"/>
  </r>
  <r>
    <x v="2"/>
    <x v="19"/>
    <e v="#N/A"/>
    <x v="19"/>
  </r>
  <r>
    <x v="2"/>
    <x v="20"/>
    <e v="#N/A"/>
    <x v="20"/>
  </r>
  <r>
    <x v="2"/>
    <x v="21"/>
    <e v="#N/A"/>
    <x v="21"/>
  </r>
  <r>
    <x v="2"/>
    <x v="22"/>
    <e v="#N/A"/>
    <x v="22"/>
  </r>
  <r>
    <x v="2"/>
    <x v="23"/>
    <e v="#N/A"/>
    <x v="23"/>
  </r>
  <r>
    <x v="2"/>
    <x v="24"/>
    <e v="#N/A"/>
    <x v="24"/>
  </r>
  <r>
    <x v="2"/>
    <x v="25"/>
    <e v="#N/A"/>
    <x v="25"/>
  </r>
  <r>
    <x v="2"/>
    <x v="26"/>
    <e v="#N/A"/>
    <x v="26"/>
  </r>
  <r>
    <x v="2"/>
    <x v="27"/>
    <e v="#N/A"/>
    <x v="27"/>
  </r>
  <r>
    <x v="2"/>
    <x v="28"/>
    <e v="#N/A"/>
    <x v="28"/>
  </r>
  <r>
    <x v="2"/>
    <x v="29"/>
    <e v="#N/A"/>
    <x v="29"/>
  </r>
  <r>
    <x v="2"/>
    <x v="30"/>
    <e v="#N/A"/>
    <x v="0"/>
  </r>
  <r>
    <x v="2"/>
    <x v="31"/>
    <n v="0.4"/>
    <x v="1"/>
  </r>
  <r>
    <x v="2"/>
    <x v="32"/>
    <n v="0.4"/>
    <x v="2"/>
  </r>
  <r>
    <x v="2"/>
    <x v="33"/>
    <n v="0.4"/>
    <x v="3"/>
  </r>
  <r>
    <x v="2"/>
    <x v="34"/>
    <e v="#N/A"/>
    <x v="4"/>
  </r>
  <r>
    <x v="2"/>
    <x v="35"/>
    <e v="#N/A"/>
    <x v="5"/>
  </r>
  <r>
    <x v="2"/>
    <x v="36"/>
    <e v="#N/A"/>
    <x v="6"/>
  </r>
  <r>
    <x v="2"/>
    <x v="37"/>
    <e v="#N/A"/>
    <x v="7"/>
  </r>
  <r>
    <x v="2"/>
    <x v="38"/>
    <n v="0.4"/>
    <x v="8"/>
  </r>
  <r>
    <x v="2"/>
    <x v="39"/>
    <e v="#N/A"/>
    <x v="9"/>
  </r>
  <r>
    <x v="2"/>
    <x v="40"/>
    <e v="#N/A"/>
    <x v="10"/>
  </r>
  <r>
    <x v="2"/>
    <x v="41"/>
    <e v="#N/A"/>
    <x v="11"/>
  </r>
  <r>
    <x v="2"/>
    <x v="42"/>
    <e v="#N/A"/>
    <x v="12"/>
  </r>
  <r>
    <x v="2"/>
    <x v="43"/>
    <e v="#N/A"/>
    <x v="13"/>
  </r>
  <r>
    <x v="2"/>
    <x v="44"/>
    <n v="0.4"/>
    <x v="14"/>
  </r>
  <r>
    <x v="2"/>
    <x v="45"/>
    <e v="#N/A"/>
    <x v="15"/>
  </r>
  <r>
    <x v="3"/>
    <x v="0"/>
    <e v="#N/A"/>
    <x v="0"/>
  </r>
  <r>
    <x v="3"/>
    <x v="1"/>
    <e v="#N/A"/>
    <x v="1"/>
  </r>
  <r>
    <x v="3"/>
    <x v="2"/>
    <e v="#N/A"/>
    <x v="2"/>
  </r>
  <r>
    <x v="3"/>
    <x v="3"/>
    <e v="#N/A"/>
    <x v="3"/>
  </r>
  <r>
    <x v="3"/>
    <x v="4"/>
    <n v="0.2"/>
    <x v="4"/>
  </r>
  <r>
    <x v="3"/>
    <x v="5"/>
    <e v="#N/A"/>
    <x v="5"/>
  </r>
  <r>
    <x v="3"/>
    <x v="6"/>
    <e v="#N/A"/>
    <x v="6"/>
  </r>
  <r>
    <x v="3"/>
    <x v="7"/>
    <n v="0.2"/>
    <x v="7"/>
  </r>
  <r>
    <x v="3"/>
    <x v="8"/>
    <e v="#N/A"/>
    <x v="8"/>
  </r>
  <r>
    <x v="3"/>
    <x v="9"/>
    <e v="#N/A"/>
    <x v="9"/>
  </r>
  <r>
    <x v="3"/>
    <x v="10"/>
    <e v="#N/A"/>
    <x v="10"/>
  </r>
  <r>
    <x v="3"/>
    <x v="11"/>
    <e v="#N/A"/>
    <x v="11"/>
  </r>
  <r>
    <x v="3"/>
    <x v="12"/>
    <e v="#N/A"/>
    <x v="12"/>
  </r>
  <r>
    <x v="3"/>
    <x v="13"/>
    <e v="#N/A"/>
    <x v="13"/>
  </r>
  <r>
    <x v="3"/>
    <x v="14"/>
    <n v="0.2"/>
    <x v="14"/>
  </r>
  <r>
    <x v="3"/>
    <x v="15"/>
    <e v="#N/A"/>
    <x v="15"/>
  </r>
  <r>
    <x v="3"/>
    <x v="16"/>
    <e v="#N/A"/>
    <x v="16"/>
  </r>
  <r>
    <x v="3"/>
    <x v="17"/>
    <e v="#N/A"/>
    <x v="17"/>
  </r>
  <r>
    <x v="3"/>
    <x v="18"/>
    <e v="#N/A"/>
    <x v="18"/>
  </r>
  <r>
    <x v="3"/>
    <x v="19"/>
    <e v="#N/A"/>
    <x v="19"/>
  </r>
  <r>
    <x v="3"/>
    <x v="20"/>
    <e v="#N/A"/>
    <x v="20"/>
  </r>
  <r>
    <x v="3"/>
    <x v="21"/>
    <e v="#N/A"/>
    <x v="21"/>
  </r>
  <r>
    <x v="3"/>
    <x v="22"/>
    <e v="#N/A"/>
    <x v="22"/>
  </r>
  <r>
    <x v="3"/>
    <x v="23"/>
    <e v="#N/A"/>
    <x v="23"/>
  </r>
  <r>
    <x v="3"/>
    <x v="24"/>
    <e v="#N/A"/>
    <x v="24"/>
  </r>
  <r>
    <x v="3"/>
    <x v="25"/>
    <n v="0.2"/>
    <x v="25"/>
  </r>
  <r>
    <x v="3"/>
    <x v="26"/>
    <e v="#N/A"/>
    <x v="26"/>
  </r>
  <r>
    <x v="3"/>
    <x v="27"/>
    <e v="#N/A"/>
    <x v="27"/>
  </r>
  <r>
    <x v="3"/>
    <x v="28"/>
    <e v="#N/A"/>
    <x v="28"/>
  </r>
  <r>
    <x v="3"/>
    <x v="29"/>
    <e v="#N/A"/>
    <x v="29"/>
  </r>
  <r>
    <x v="3"/>
    <x v="30"/>
    <n v="0.2"/>
    <x v="0"/>
  </r>
  <r>
    <x v="3"/>
    <x v="31"/>
    <e v="#N/A"/>
    <x v="1"/>
  </r>
  <r>
    <x v="3"/>
    <x v="32"/>
    <e v="#N/A"/>
    <x v="2"/>
  </r>
  <r>
    <x v="3"/>
    <x v="33"/>
    <e v="#N/A"/>
    <x v="3"/>
  </r>
  <r>
    <x v="3"/>
    <x v="34"/>
    <e v="#N/A"/>
    <x v="4"/>
  </r>
  <r>
    <x v="3"/>
    <x v="35"/>
    <e v="#N/A"/>
    <x v="5"/>
  </r>
  <r>
    <x v="3"/>
    <x v="36"/>
    <e v="#N/A"/>
    <x v="6"/>
  </r>
  <r>
    <x v="3"/>
    <x v="37"/>
    <e v="#N/A"/>
    <x v="7"/>
  </r>
  <r>
    <x v="3"/>
    <x v="38"/>
    <e v="#N/A"/>
    <x v="8"/>
  </r>
  <r>
    <x v="3"/>
    <x v="39"/>
    <e v="#N/A"/>
    <x v="9"/>
  </r>
  <r>
    <x v="3"/>
    <x v="40"/>
    <e v="#N/A"/>
    <x v="10"/>
  </r>
  <r>
    <x v="3"/>
    <x v="41"/>
    <e v="#N/A"/>
    <x v="11"/>
  </r>
  <r>
    <x v="3"/>
    <x v="42"/>
    <e v="#N/A"/>
    <x v="12"/>
  </r>
  <r>
    <x v="3"/>
    <x v="43"/>
    <e v="#N/A"/>
    <x v="13"/>
  </r>
  <r>
    <x v="3"/>
    <x v="44"/>
    <e v="#N/A"/>
    <x v="14"/>
  </r>
  <r>
    <x v="3"/>
    <x v="45"/>
    <e v="#N/A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30" applyNumberFormats="0" applyBorderFormats="0" applyFontFormats="0" applyPatternFormats="0" applyAlignmentFormats="0" applyWidthHeightFormats="1" dataCaption="Значения" updatedVersion="6" minRefreshableVersion="3" useAutoFormatting="1" rowGrandTotals="0" colGrandTotals="0" itemPrintTitles="1" createdVersion="6" indent="0" outline="1" outlineData="1" multipleFieldFilters="0" chartFormat="1">
  <location ref="AF57:AJ107" firstHeaderRow="1" firstDataRow="2" firstDataCol="1"/>
  <pivotFields count="6">
    <pivotField axis="axisCol" subtotalTop="0" showAll="0" defaultSubtotal="0">
      <items count="4">
        <item x="0"/>
        <item x="1"/>
        <item x="2"/>
        <item x="3"/>
      </items>
    </pivotField>
    <pivotField subtotalTop="0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  <pivotField dataField="1" subtotalTop="0" showAll="0" defaultSubtotal="0"/>
    <pivotField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showAll="0" defaultSubtotal="0">
      <items count="3">
        <item x="0"/>
        <item x="1"/>
        <item x="2"/>
      </items>
    </pivotField>
  </pivotFields>
  <rowFields count="3">
    <field x="5"/>
    <field x="4"/>
    <field x="3"/>
  </rowFields>
  <rowItems count="49">
    <i>
      <x v="1"/>
    </i>
    <i r="1">
      <x v="1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1">
      <x v="1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Максимум по полю значение" fld="2" subtotal="max" baseField="0" baseItem="0"/>
  </dataFields>
  <chartFormats count="4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tables/table1.xml><?xml version="1.0" encoding="utf-8"?>
<table xmlns="http://schemas.openxmlformats.org/spreadsheetml/2006/main" id="1" name="Таблица1" displayName="Таблица1" ref="V57:Y241" totalsRowShown="0">
  <autoFilter ref="V57:Y241"/>
  <tableColumns count="4">
    <tableColumn id="1" name="линия"/>
    <tableColumn id="2" name="дата" dataDxfId="3"/>
    <tableColumn id="3" name="значение"/>
    <tableColumn id="4" name="день" dataDxfId="2">
      <calculatedColumnFormula>DAY(Таблица1[[#This Row],[дата]])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BS241"/>
  <sheetViews>
    <sheetView tabSelected="1" zoomScaleNormal="100" workbookViewId="0">
      <pane xSplit="1" ySplit="1" topLeftCell="U44" activePane="bottomRight" state="frozen"/>
      <selection pane="topRight" activeCell="B1" sqref="B1"/>
      <selection pane="bottomLeft" activeCell="A2" sqref="A2"/>
      <selection pane="bottomRight" activeCell="AG65" sqref="AG65"/>
    </sheetView>
  </sheetViews>
  <sheetFormatPr defaultRowHeight="12.75" x14ac:dyDescent="0.2"/>
  <cols>
    <col min="8" max="11" width="3.7109375" customWidth="1"/>
    <col min="12" max="13" width="10.140625" bestFit="1" customWidth="1"/>
    <col min="14" max="17" width="3.28515625" customWidth="1"/>
    <col min="23" max="23" width="18.140625" customWidth="1"/>
    <col min="24" max="24" width="10.28515625" customWidth="1"/>
    <col min="25" max="25" width="10.85546875" customWidth="1"/>
    <col min="26" max="26" width="2.7109375" customWidth="1"/>
    <col min="27" max="27" width="3.42578125" customWidth="1"/>
    <col min="28" max="30" width="2.7109375" customWidth="1"/>
    <col min="31" max="32" width="29" customWidth="1"/>
    <col min="33" max="33" width="22" customWidth="1"/>
    <col min="34" max="36" width="8.42578125" customWidth="1"/>
    <col min="37" max="37" width="29" customWidth="1"/>
    <col min="38" max="38" width="20.85546875" customWidth="1"/>
    <col min="39" max="39" width="29" customWidth="1"/>
    <col min="40" max="40" width="20.85546875" customWidth="1"/>
    <col min="41" max="61" width="7" customWidth="1"/>
    <col min="62" max="77" width="6.85546875" customWidth="1"/>
    <col min="78" max="78" width="11.7109375" customWidth="1"/>
    <col min="79" max="79" width="11.7109375" bestFit="1" customWidth="1"/>
  </cols>
  <sheetData>
    <row r="3" spans="3:17" x14ac:dyDescent="0.2">
      <c r="H3" s="6" t="s">
        <v>2</v>
      </c>
      <c r="I3" s="6" t="s">
        <v>3</v>
      </c>
      <c r="J3" s="6" t="s">
        <v>4</v>
      </c>
      <c r="K3" s="6" t="s">
        <v>5</v>
      </c>
      <c r="L3" s="3" t="s">
        <v>6</v>
      </c>
    </row>
    <row r="5" spans="3:17" x14ac:dyDescent="0.2">
      <c r="H5">
        <v>1</v>
      </c>
      <c r="I5">
        <v>0.8</v>
      </c>
      <c r="J5">
        <v>0.4</v>
      </c>
      <c r="K5">
        <v>0.2</v>
      </c>
    </row>
    <row r="6" spans="3:17" x14ac:dyDescent="0.2">
      <c r="N6" s="6" t="s">
        <v>2</v>
      </c>
      <c r="O6" s="6" t="s">
        <v>3</v>
      </c>
      <c r="P6" s="6" t="s">
        <v>4</v>
      </c>
      <c r="Q6" s="6" t="s">
        <v>5</v>
      </c>
    </row>
    <row r="7" spans="3:17" x14ac:dyDescent="0.2">
      <c r="C7" s="1">
        <v>2017</v>
      </c>
      <c r="D7" s="2">
        <v>1</v>
      </c>
      <c r="E7" s="5" t="s">
        <v>0</v>
      </c>
      <c r="H7" s="2"/>
      <c r="I7" s="2"/>
      <c r="J7" s="2"/>
      <c r="K7" s="2"/>
      <c r="L7" s="8"/>
      <c r="M7" s="8">
        <f>--(D7&amp;E7&amp;C7)</f>
        <v>43040</v>
      </c>
      <c r="N7" t="e">
        <f>IF(ISNUMBER(H7),H7*H$5,#N/A)</f>
        <v>#N/A</v>
      </c>
      <c r="O7" t="e">
        <f t="shared" ref="O7:Q7" si="0">IF(ISNUMBER(I7),I7*I$5,#N/A)</f>
        <v>#N/A</v>
      </c>
      <c r="P7" t="e">
        <f t="shared" si="0"/>
        <v>#N/A</v>
      </c>
      <c r="Q7" t="e">
        <f t="shared" si="0"/>
        <v>#N/A</v>
      </c>
    </row>
    <row r="8" spans="3:17" x14ac:dyDescent="0.2">
      <c r="C8" s="1">
        <v>2017</v>
      </c>
      <c r="D8" s="2">
        <v>2</v>
      </c>
      <c r="E8" s="5" t="s">
        <v>0</v>
      </c>
      <c r="H8" s="2"/>
      <c r="I8" s="2"/>
      <c r="J8" s="2"/>
      <c r="K8" s="2"/>
      <c r="M8" s="8">
        <f t="shared" ref="M8:M52" si="1">--(D8&amp;E8&amp;C8)</f>
        <v>43041</v>
      </c>
      <c r="N8" t="e">
        <f t="shared" ref="N8:N52" si="2">IF(ISNUMBER(H8),H8*H$5,#N/A)</f>
        <v>#N/A</v>
      </c>
      <c r="O8" t="e">
        <f t="shared" ref="O8:O52" si="3">IF(ISNUMBER(I8),I8*I$5,#N/A)</f>
        <v>#N/A</v>
      </c>
      <c r="P8" t="e">
        <f t="shared" ref="P8:P52" si="4">IF(ISNUMBER(J8),J8*J$5,#N/A)</f>
        <v>#N/A</v>
      </c>
      <c r="Q8" t="e">
        <f t="shared" ref="Q8:Q52" si="5">IF(ISNUMBER(K8),K8*K$5,#N/A)</f>
        <v>#N/A</v>
      </c>
    </row>
    <row r="9" spans="3:17" x14ac:dyDescent="0.2">
      <c r="C9" s="1">
        <v>2017</v>
      </c>
      <c r="D9" s="2">
        <v>3</v>
      </c>
      <c r="E9" s="5" t="s">
        <v>0</v>
      </c>
      <c r="H9" s="2">
        <v>1</v>
      </c>
      <c r="I9" s="2"/>
      <c r="J9" s="2"/>
      <c r="K9" s="2"/>
      <c r="M9" s="8">
        <f t="shared" si="1"/>
        <v>43042</v>
      </c>
      <c r="N9">
        <f t="shared" si="2"/>
        <v>1</v>
      </c>
      <c r="O9" t="e">
        <f t="shared" si="3"/>
        <v>#N/A</v>
      </c>
      <c r="P9" t="e">
        <f t="shared" si="4"/>
        <v>#N/A</v>
      </c>
      <c r="Q9" t="e">
        <f t="shared" si="5"/>
        <v>#N/A</v>
      </c>
    </row>
    <row r="10" spans="3:17" x14ac:dyDescent="0.2">
      <c r="C10" s="1">
        <v>2017</v>
      </c>
      <c r="D10" s="2">
        <v>4</v>
      </c>
      <c r="E10" s="5" t="s">
        <v>0</v>
      </c>
      <c r="H10" s="2"/>
      <c r="I10" s="2"/>
      <c r="J10" s="2"/>
      <c r="K10" s="2"/>
      <c r="M10" s="8">
        <f t="shared" si="1"/>
        <v>43043</v>
      </c>
      <c r="N10" t="e">
        <f t="shared" si="2"/>
        <v>#N/A</v>
      </c>
      <c r="O10" t="e">
        <f t="shared" si="3"/>
        <v>#N/A</v>
      </c>
      <c r="P10" t="e">
        <f t="shared" si="4"/>
        <v>#N/A</v>
      </c>
      <c r="Q10" t="e">
        <f t="shared" si="5"/>
        <v>#N/A</v>
      </c>
    </row>
    <row r="11" spans="3:17" x14ac:dyDescent="0.2">
      <c r="C11" s="1">
        <v>2017</v>
      </c>
      <c r="D11" s="2">
        <v>5</v>
      </c>
      <c r="E11" s="5" t="s">
        <v>0</v>
      </c>
      <c r="H11" s="2"/>
      <c r="I11" s="2"/>
      <c r="J11" s="2"/>
      <c r="K11" s="2">
        <v>1</v>
      </c>
      <c r="M11" s="8">
        <f t="shared" si="1"/>
        <v>43044</v>
      </c>
      <c r="N11" t="e">
        <f t="shared" si="2"/>
        <v>#N/A</v>
      </c>
      <c r="O11" t="e">
        <f t="shared" si="3"/>
        <v>#N/A</v>
      </c>
      <c r="P11" t="e">
        <f t="shared" si="4"/>
        <v>#N/A</v>
      </c>
      <c r="Q11">
        <f t="shared" si="5"/>
        <v>0.2</v>
      </c>
    </row>
    <row r="12" spans="3:17" x14ac:dyDescent="0.2">
      <c r="C12" s="1">
        <v>2017</v>
      </c>
      <c r="D12" s="2">
        <v>6</v>
      </c>
      <c r="E12" s="5" t="s">
        <v>0</v>
      </c>
      <c r="H12" s="2"/>
      <c r="I12" s="2">
        <v>1</v>
      </c>
      <c r="J12" s="2"/>
      <c r="K12" s="2"/>
      <c r="M12" s="8">
        <f t="shared" si="1"/>
        <v>43045</v>
      </c>
      <c r="N12" t="e">
        <f t="shared" si="2"/>
        <v>#N/A</v>
      </c>
      <c r="O12">
        <f t="shared" si="3"/>
        <v>0.8</v>
      </c>
      <c r="P12" t="e">
        <f t="shared" si="4"/>
        <v>#N/A</v>
      </c>
      <c r="Q12" t="e">
        <f t="shared" si="5"/>
        <v>#N/A</v>
      </c>
    </row>
    <row r="13" spans="3:17" x14ac:dyDescent="0.2">
      <c r="C13" s="1">
        <v>2017</v>
      </c>
      <c r="D13" s="2">
        <v>7</v>
      </c>
      <c r="E13" s="5" t="s">
        <v>0</v>
      </c>
      <c r="H13" s="2"/>
      <c r="I13" s="2">
        <v>1</v>
      </c>
      <c r="J13" s="2"/>
      <c r="K13" s="2"/>
      <c r="M13" s="8">
        <f t="shared" si="1"/>
        <v>43046</v>
      </c>
      <c r="N13" t="e">
        <f t="shared" si="2"/>
        <v>#N/A</v>
      </c>
      <c r="O13">
        <f t="shared" si="3"/>
        <v>0.8</v>
      </c>
      <c r="P13" t="e">
        <f t="shared" si="4"/>
        <v>#N/A</v>
      </c>
      <c r="Q13" t="e">
        <f t="shared" si="5"/>
        <v>#N/A</v>
      </c>
    </row>
    <row r="14" spans="3:17" x14ac:dyDescent="0.2">
      <c r="C14" s="1">
        <v>2017</v>
      </c>
      <c r="D14" s="2">
        <v>8</v>
      </c>
      <c r="E14" s="5" t="s">
        <v>0</v>
      </c>
      <c r="H14" s="2"/>
      <c r="I14" s="2"/>
      <c r="J14" s="2"/>
      <c r="K14" s="2">
        <v>1</v>
      </c>
      <c r="M14" s="8">
        <f t="shared" si="1"/>
        <v>43047</v>
      </c>
      <c r="N14" t="e">
        <f t="shared" si="2"/>
        <v>#N/A</v>
      </c>
      <c r="O14" t="e">
        <f t="shared" si="3"/>
        <v>#N/A</v>
      </c>
      <c r="P14" t="e">
        <f t="shared" si="4"/>
        <v>#N/A</v>
      </c>
      <c r="Q14">
        <f t="shared" si="5"/>
        <v>0.2</v>
      </c>
    </row>
    <row r="15" spans="3:17" x14ac:dyDescent="0.2">
      <c r="C15" s="1">
        <v>2017</v>
      </c>
      <c r="D15" s="2">
        <v>9</v>
      </c>
      <c r="E15" s="5" t="s">
        <v>0</v>
      </c>
      <c r="H15" s="2"/>
      <c r="I15" s="2"/>
      <c r="J15" s="2"/>
      <c r="K15" s="2"/>
      <c r="M15" s="8">
        <f t="shared" si="1"/>
        <v>43048</v>
      </c>
      <c r="N15" t="e">
        <f t="shared" si="2"/>
        <v>#N/A</v>
      </c>
      <c r="O15" t="e">
        <f t="shared" si="3"/>
        <v>#N/A</v>
      </c>
      <c r="P15" t="e">
        <f t="shared" si="4"/>
        <v>#N/A</v>
      </c>
      <c r="Q15" t="e">
        <f t="shared" si="5"/>
        <v>#N/A</v>
      </c>
    </row>
    <row r="16" spans="3:17" x14ac:dyDescent="0.2">
      <c r="C16" s="1">
        <v>2017</v>
      </c>
      <c r="D16" s="2">
        <v>10</v>
      </c>
      <c r="E16" s="5" t="s">
        <v>0</v>
      </c>
      <c r="H16" s="2"/>
      <c r="I16" s="2"/>
      <c r="J16" s="2"/>
      <c r="K16" s="2"/>
      <c r="M16" s="8">
        <f t="shared" si="1"/>
        <v>43049</v>
      </c>
      <c r="N16" t="e">
        <f t="shared" si="2"/>
        <v>#N/A</v>
      </c>
      <c r="O16" t="e">
        <f t="shared" si="3"/>
        <v>#N/A</v>
      </c>
      <c r="P16" t="e">
        <f t="shared" si="4"/>
        <v>#N/A</v>
      </c>
      <c r="Q16" t="e">
        <f t="shared" si="5"/>
        <v>#N/A</v>
      </c>
    </row>
    <row r="17" spans="3:27" x14ac:dyDescent="0.2">
      <c r="C17" s="1">
        <v>2017</v>
      </c>
      <c r="D17" s="2">
        <v>11</v>
      </c>
      <c r="E17" s="5" t="s">
        <v>0</v>
      </c>
      <c r="H17" s="2"/>
      <c r="I17" s="2"/>
      <c r="J17" s="2"/>
      <c r="K17" s="2"/>
      <c r="M17" s="8">
        <f t="shared" si="1"/>
        <v>43050</v>
      </c>
      <c r="N17" t="e">
        <f t="shared" si="2"/>
        <v>#N/A</v>
      </c>
      <c r="O17" t="e">
        <f t="shared" si="3"/>
        <v>#N/A</v>
      </c>
      <c r="P17" t="e">
        <f t="shared" si="4"/>
        <v>#N/A</v>
      </c>
      <c r="Q17" t="e">
        <f t="shared" si="5"/>
        <v>#N/A</v>
      </c>
    </row>
    <row r="18" spans="3:27" x14ac:dyDescent="0.2">
      <c r="C18" s="1">
        <v>2017</v>
      </c>
      <c r="D18" s="2">
        <v>12</v>
      </c>
      <c r="E18" s="5" t="s">
        <v>0</v>
      </c>
      <c r="H18" s="2"/>
      <c r="I18" s="2"/>
      <c r="J18" s="2"/>
      <c r="K18" s="2"/>
      <c r="M18" s="8">
        <f t="shared" si="1"/>
        <v>43051</v>
      </c>
      <c r="N18" t="e">
        <f t="shared" si="2"/>
        <v>#N/A</v>
      </c>
      <c r="O18" t="e">
        <f t="shared" si="3"/>
        <v>#N/A</v>
      </c>
      <c r="P18" t="e">
        <f t="shared" si="4"/>
        <v>#N/A</v>
      </c>
      <c r="Q18" t="e">
        <f t="shared" si="5"/>
        <v>#N/A</v>
      </c>
    </row>
    <row r="19" spans="3:27" x14ac:dyDescent="0.2">
      <c r="C19" s="1">
        <v>2017</v>
      </c>
      <c r="D19" s="2">
        <v>13</v>
      </c>
      <c r="E19" s="5" t="s">
        <v>0</v>
      </c>
      <c r="H19" s="2">
        <v>1</v>
      </c>
      <c r="I19" s="2"/>
      <c r="J19" s="2"/>
      <c r="K19" s="2"/>
      <c r="M19" s="8">
        <f t="shared" si="1"/>
        <v>43052</v>
      </c>
      <c r="N19">
        <f t="shared" si="2"/>
        <v>1</v>
      </c>
      <c r="O19" t="e">
        <f t="shared" si="3"/>
        <v>#N/A</v>
      </c>
      <c r="P19" t="e">
        <f t="shared" si="4"/>
        <v>#N/A</v>
      </c>
      <c r="Q19" t="e">
        <f t="shared" si="5"/>
        <v>#N/A</v>
      </c>
    </row>
    <row r="20" spans="3:27" x14ac:dyDescent="0.2">
      <c r="C20" s="1">
        <v>2017</v>
      </c>
      <c r="D20" s="2">
        <v>14</v>
      </c>
      <c r="E20" s="5" t="s">
        <v>0</v>
      </c>
      <c r="H20" s="2"/>
      <c r="I20" s="2"/>
      <c r="J20" s="2"/>
      <c r="K20" s="2"/>
      <c r="M20" s="8">
        <f t="shared" si="1"/>
        <v>43053</v>
      </c>
      <c r="N20" t="e">
        <f t="shared" si="2"/>
        <v>#N/A</v>
      </c>
      <c r="O20" t="e">
        <f t="shared" si="3"/>
        <v>#N/A</v>
      </c>
      <c r="P20" t="e">
        <f t="shared" si="4"/>
        <v>#N/A</v>
      </c>
      <c r="Q20" t="e">
        <f t="shared" si="5"/>
        <v>#N/A</v>
      </c>
    </row>
    <row r="21" spans="3:27" x14ac:dyDescent="0.2">
      <c r="C21" s="1">
        <v>2017</v>
      </c>
      <c r="D21" s="2">
        <v>15</v>
      </c>
      <c r="E21" s="5" t="s">
        <v>0</v>
      </c>
      <c r="H21" s="2">
        <v>1</v>
      </c>
      <c r="I21" s="2"/>
      <c r="J21" s="2"/>
      <c r="K21" s="2">
        <v>1</v>
      </c>
      <c r="M21" s="8">
        <f t="shared" si="1"/>
        <v>43054</v>
      </c>
      <c r="N21">
        <f t="shared" si="2"/>
        <v>1</v>
      </c>
      <c r="O21" t="e">
        <f t="shared" si="3"/>
        <v>#N/A</v>
      </c>
      <c r="P21" t="e">
        <f t="shared" si="4"/>
        <v>#N/A</v>
      </c>
      <c r="Q21">
        <f t="shared" si="5"/>
        <v>0.2</v>
      </c>
    </row>
    <row r="22" spans="3:27" x14ac:dyDescent="0.2">
      <c r="C22" s="1">
        <v>2017</v>
      </c>
      <c r="D22" s="2">
        <v>16</v>
      </c>
      <c r="E22" s="5" t="s">
        <v>0</v>
      </c>
      <c r="H22" s="2"/>
      <c r="I22" s="2"/>
      <c r="J22" s="2"/>
      <c r="K22" s="2"/>
      <c r="M22" s="8">
        <f t="shared" si="1"/>
        <v>43055</v>
      </c>
      <c r="N22" t="e">
        <f t="shared" si="2"/>
        <v>#N/A</v>
      </c>
      <c r="O22" t="e">
        <f t="shared" si="3"/>
        <v>#N/A</v>
      </c>
      <c r="P22" t="e">
        <f t="shared" si="4"/>
        <v>#N/A</v>
      </c>
      <c r="Q22" t="e">
        <f t="shared" si="5"/>
        <v>#N/A</v>
      </c>
    </row>
    <row r="23" spans="3:27" x14ac:dyDescent="0.2">
      <c r="C23" s="1">
        <v>2017</v>
      </c>
      <c r="D23" s="2">
        <v>17</v>
      </c>
      <c r="E23" s="5" t="s">
        <v>0</v>
      </c>
      <c r="H23" s="2"/>
      <c r="I23" s="2">
        <v>1</v>
      </c>
      <c r="J23" s="2">
        <v>1</v>
      </c>
      <c r="K23" s="2"/>
      <c r="M23" s="8">
        <f t="shared" si="1"/>
        <v>43056</v>
      </c>
      <c r="N23" t="e">
        <f t="shared" si="2"/>
        <v>#N/A</v>
      </c>
      <c r="O23">
        <f t="shared" si="3"/>
        <v>0.8</v>
      </c>
      <c r="P23">
        <f t="shared" si="4"/>
        <v>0.4</v>
      </c>
      <c r="Q23" t="e">
        <f t="shared" si="5"/>
        <v>#N/A</v>
      </c>
    </row>
    <row r="24" spans="3:27" x14ac:dyDescent="0.2">
      <c r="C24" s="1">
        <v>2017</v>
      </c>
      <c r="D24" s="2">
        <v>18</v>
      </c>
      <c r="E24" s="5" t="s">
        <v>0</v>
      </c>
      <c r="H24" s="2"/>
      <c r="I24" s="2"/>
      <c r="J24" s="2"/>
      <c r="K24" s="2"/>
      <c r="M24" s="8">
        <f t="shared" si="1"/>
        <v>43057</v>
      </c>
      <c r="N24" t="e">
        <f t="shared" si="2"/>
        <v>#N/A</v>
      </c>
      <c r="O24" t="e">
        <f t="shared" si="3"/>
        <v>#N/A</v>
      </c>
      <c r="P24" t="e">
        <f t="shared" si="4"/>
        <v>#N/A</v>
      </c>
      <c r="Q24" t="e">
        <f t="shared" si="5"/>
        <v>#N/A</v>
      </c>
    </row>
    <row r="25" spans="3:27" x14ac:dyDescent="0.2">
      <c r="C25" s="1">
        <v>2017</v>
      </c>
      <c r="D25" s="2">
        <v>19</v>
      </c>
      <c r="E25" s="5" t="s">
        <v>0</v>
      </c>
      <c r="H25" s="2"/>
      <c r="I25" s="2"/>
      <c r="J25" s="2"/>
      <c r="K25" s="2"/>
      <c r="M25" s="8">
        <f t="shared" si="1"/>
        <v>43058</v>
      </c>
      <c r="N25" t="e">
        <f t="shared" si="2"/>
        <v>#N/A</v>
      </c>
      <c r="O25" t="e">
        <f t="shared" si="3"/>
        <v>#N/A</v>
      </c>
      <c r="P25" t="e">
        <f t="shared" si="4"/>
        <v>#N/A</v>
      </c>
      <c r="Q25" t="e">
        <f t="shared" si="5"/>
        <v>#N/A</v>
      </c>
    </row>
    <row r="26" spans="3:27" x14ac:dyDescent="0.2">
      <c r="C26" s="1">
        <v>2017</v>
      </c>
      <c r="D26" s="2">
        <v>20</v>
      </c>
      <c r="E26" s="5" t="s">
        <v>0</v>
      </c>
      <c r="H26" s="2"/>
      <c r="I26" s="2">
        <v>1</v>
      </c>
      <c r="J26" s="2"/>
      <c r="K26" s="2"/>
      <c r="M26" s="8">
        <f t="shared" si="1"/>
        <v>43059</v>
      </c>
      <c r="N26" t="e">
        <f t="shared" si="2"/>
        <v>#N/A</v>
      </c>
      <c r="O26">
        <f t="shared" si="3"/>
        <v>0.8</v>
      </c>
      <c r="P26" t="e">
        <f t="shared" si="4"/>
        <v>#N/A</v>
      </c>
      <c r="Q26" t="e">
        <f t="shared" si="5"/>
        <v>#N/A</v>
      </c>
    </row>
    <row r="27" spans="3:27" x14ac:dyDescent="0.2">
      <c r="C27" s="1">
        <v>2017</v>
      </c>
      <c r="D27" s="2">
        <v>21</v>
      </c>
      <c r="E27" s="5" t="s">
        <v>0</v>
      </c>
      <c r="H27" s="2"/>
      <c r="I27" s="2"/>
      <c r="J27" s="2"/>
      <c r="K27" s="2"/>
      <c r="M27" s="8">
        <f t="shared" si="1"/>
        <v>43060</v>
      </c>
      <c r="N27" t="e">
        <f t="shared" si="2"/>
        <v>#N/A</v>
      </c>
      <c r="O27" t="e">
        <f t="shared" si="3"/>
        <v>#N/A</v>
      </c>
      <c r="P27" t="e">
        <f t="shared" si="4"/>
        <v>#N/A</v>
      </c>
      <c r="Q27" t="e">
        <f t="shared" si="5"/>
        <v>#N/A</v>
      </c>
      <c r="AA27" s="7"/>
    </row>
    <row r="28" spans="3:27" x14ac:dyDescent="0.2">
      <c r="C28" s="1">
        <v>2017</v>
      </c>
      <c r="D28" s="2">
        <v>22</v>
      </c>
      <c r="E28" s="5" t="s">
        <v>0</v>
      </c>
      <c r="H28" s="2">
        <v>1</v>
      </c>
      <c r="I28" s="2"/>
      <c r="J28" s="2"/>
      <c r="K28" s="2"/>
      <c r="M28" s="8">
        <f t="shared" si="1"/>
        <v>43061</v>
      </c>
      <c r="N28">
        <f t="shared" si="2"/>
        <v>1</v>
      </c>
      <c r="O28" t="e">
        <f t="shared" si="3"/>
        <v>#N/A</v>
      </c>
      <c r="P28" t="e">
        <f t="shared" si="4"/>
        <v>#N/A</v>
      </c>
      <c r="Q28" t="e">
        <f t="shared" si="5"/>
        <v>#N/A</v>
      </c>
      <c r="AA28" s="7"/>
    </row>
    <row r="29" spans="3:27" x14ac:dyDescent="0.2">
      <c r="C29" s="1">
        <v>2017</v>
      </c>
      <c r="D29" s="2">
        <v>23</v>
      </c>
      <c r="E29" s="5" t="s">
        <v>0</v>
      </c>
      <c r="H29" s="2"/>
      <c r="I29" s="2"/>
      <c r="J29" s="2"/>
      <c r="K29" s="2"/>
      <c r="M29" s="8">
        <f t="shared" si="1"/>
        <v>43062</v>
      </c>
      <c r="N29" t="e">
        <f t="shared" si="2"/>
        <v>#N/A</v>
      </c>
      <c r="O29" t="e">
        <f t="shared" si="3"/>
        <v>#N/A</v>
      </c>
      <c r="P29" t="e">
        <f t="shared" si="4"/>
        <v>#N/A</v>
      </c>
      <c r="Q29" t="e">
        <f t="shared" si="5"/>
        <v>#N/A</v>
      </c>
      <c r="AA29" s="7"/>
    </row>
    <row r="30" spans="3:27" x14ac:dyDescent="0.2">
      <c r="C30" s="1">
        <v>2017</v>
      </c>
      <c r="D30" s="2">
        <v>24</v>
      </c>
      <c r="E30" s="5" t="s">
        <v>0</v>
      </c>
      <c r="H30" s="2"/>
      <c r="I30" s="2"/>
      <c r="J30" s="2"/>
      <c r="K30" s="2"/>
      <c r="M30" s="8">
        <f t="shared" si="1"/>
        <v>43063</v>
      </c>
      <c r="N30" t="e">
        <f t="shared" si="2"/>
        <v>#N/A</v>
      </c>
      <c r="O30" t="e">
        <f t="shared" si="3"/>
        <v>#N/A</v>
      </c>
      <c r="P30" t="e">
        <f t="shared" si="4"/>
        <v>#N/A</v>
      </c>
      <c r="Q30" t="e">
        <f t="shared" si="5"/>
        <v>#N/A</v>
      </c>
      <c r="AA30" s="7"/>
    </row>
    <row r="31" spans="3:27" x14ac:dyDescent="0.2">
      <c r="C31" s="1">
        <v>2017</v>
      </c>
      <c r="D31" s="2">
        <v>25</v>
      </c>
      <c r="E31" s="5" t="s">
        <v>0</v>
      </c>
      <c r="H31" s="2"/>
      <c r="I31" s="2"/>
      <c r="J31" s="2"/>
      <c r="K31" s="2"/>
      <c r="M31" s="8">
        <f t="shared" si="1"/>
        <v>43064</v>
      </c>
      <c r="N31" t="e">
        <f t="shared" si="2"/>
        <v>#N/A</v>
      </c>
      <c r="O31" t="e">
        <f t="shared" si="3"/>
        <v>#N/A</v>
      </c>
      <c r="P31" t="e">
        <f t="shared" si="4"/>
        <v>#N/A</v>
      </c>
      <c r="Q31" t="e">
        <f t="shared" si="5"/>
        <v>#N/A</v>
      </c>
      <c r="AA31" s="7"/>
    </row>
    <row r="32" spans="3:27" x14ac:dyDescent="0.2">
      <c r="C32" s="1">
        <v>2017</v>
      </c>
      <c r="D32" s="2">
        <v>26</v>
      </c>
      <c r="E32" s="5" t="s">
        <v>0</v>
      </c>
      <c r="H32" s="2"/>
      <c r="I32" s="2"/>
      <c r="J32" s="2"/>
      <c r="K32" s="2">
        <v>1</v>
      </c>
      <c r="M32" s="8">
        <f t="shared" si="1"/>
        <v>43065</v>
      </c>
      <c r="N32" t="e">
        <f t="shared" si="2"/>
        <v>#N/A</v>
      </c>
      <c r="O32" t="e">
        <f t="shared" si="3"/>
        <v>#N/A</v>
      </c>
      <c r="P32" t="e">
        <f t="shared" si="4"/>
        <v>#N/A</v>
      </c>
      <c r="Q32">
        <f t="shared" si="5"/>
        <v>0.2</v>
      </c>
      <c r="AA32" s="7"/>
    </row>
    <row r="33" spans="3:71" x14ac:dyDescent="0.2">
      <c r="C33" s="1">
        <v>2017</v>
      </c>
      <c r="D33" s="2">
        <v>27</v>
      </c>
      <c r="E33" s="5" t="s">
        <v>0</v>
      </c>
      <c r="H33" s="2"/>
      <c r="I33" s="2">
        <v>1</v>
      </c>
      <c r="J33" s="2"/>
      <c r="K33" s="2"/>
      <c r="M33" s="8">
        <f t="shared" si="1"/>
        <v>43066</v>
      </c>
      <c r="N33" t="e">
        <f t="shared" si="2"/>
        <v>#N/A</v>
      </c>
      <c r="O33">
        <f t="shared" si="3"/>
        <v>0.8</v>
      </c>
      <c r="P33" t="e">
        <f t="shared" si="4"/>
        <v>#N/A</v>
      </c>
      <c r="Q33" t="e">
        <f t="shared" si="5"/>
        <v>#N/A</v>
      </c>
      <c r="AA33" s="7"/>
    </row>
    <row r="34" spans="3:71" x14ac:dyDescent="0.2">
      <c r="C34" s="1">
        <v>2017</v>
      </c>
      <c r="D34" s="2">
        <v>28</v>
      </c>
      <c r="E34" s="5" t="s">
        <v>0</v>
      </c>
      <c r="H34" s="2"/>
      <c r="I34" s="2"/>
      <c r="J34" s="2"/>
      <c r="K34" s="2"/>
      <c r="M34" s="8">
        <f t="shared" si="1"/>
        <v>43067</v>
      </c>
      <c r="N34" t="e">
        <f t="shared" si="2"/>
        <v>#N/A</v>
      </c>
      <c r="O34" t="e">
        <f t="shared" si="3"/>
        <v>#N/A</v>
      </c>
      <c r="P34" t="e">
        <f t="shared" si="4"/>
        <v>#N/A</v>
      </c>
      <c r="Q34" t="e">
        <f t="shared" si="5"/>
        <v>#N/A</v>
      </c>
      <c r="AA34" s="7"/>
    </row>
    <row r="35" spans="3:71" x14ac:dyDescent="0.2">
      <c r="C35" s="1">
        <v>2017</v>
      </c>
      <c r="D35" s="2">
        <v>29</v>
      </c>
      <c r="E35" s="5" t="s">
        <v>0</v>
      </c>
      <c r="H35" s="2"/>
      <c r="I35" s="2"/>
      <c r="J35" s="2"/>
      <c r="K35" s="2"/>
      <c r="M35" s="8">
        <f t="shared" si="1"/>
        <v>43068</v>
      </c>
      <c r="N35" t="e">
        <f t="shared" si="2"/>
        <v>#N/A</v>
      </c>
      <c r="O35" t="e">
        <f t="shared" si="3"/>
        <v>#N/A</v>
      </c>
      <c r="P35" t="e">
        <f t="shared" si="4"/>
        <v>#N/A</v>
      </c>
      <c r="Q35" t="e">
        <f t="shared" si="5"/>
        <v>#N/A</v>
      </c>
      <c r="AA35" s="7"/>
    </row>
    <row r="36" spans="3:71" x14ac:dyDescent="0.2">
      <c r="C36" s="1">
        <v>2017</v>
      </c>
      <c r="D36" s="2">
        <v>30</v>
      </c>
      <c r="E36" s="5" t="s">
        <v>0</v>
      </c>
      <c r="H36" s="2"/>
      <c r="I36" s="2"/>
      <c r="J36" s="2"/>
      <c r="K36" s="2"/>
      <c r="M36" s="8">
        <f t="shared" si="1"/>
        <v>43069</v>
      </c>
      <c r="N36" t="e">
        <f t="shared" si="2"/>
        <v>#N/A</v>
      </c>
      <c r="O36" t="e">
        <f t="shared" si="3"/>
        <v>#N/A</v>
      </c>
      <c r="P36" t="e">
        <f t="shared" si="4"/>
        <v>#N/A</v>
      </c>
      <c r="Q36" t="e">
        <f t="shared" si="5"/>
        <v>#N/A</v>
      </c>
      <c r="AA36" s="7"/>
    </row>
    <row r="37" spans="3:71" x14ac:dyDescent="0.2">
      <c r="C37" s="1">
        <v>2017</v>
      </c>
      <c r="D37" s="2">
        <v>1</v>
      </c>
      <c r="E37" s="5" t="s">
        <v>1</v>
      </c>
      <c r="H37" s="2">
        <v>1</v>
      </c>
      <c r="I37" s="2"/>
      <c r="J37" s="2"/>
      <c r="K37" s="2">
        <v>1</v>
      </c>
      <c r="M37" s="8">
        <f t="shared" si="1"/>
        <v>43070</v>
      </c>
      <c r="N37">
        <f t="shared" si="2"/>
        <v>1</v>
      </c>
      <c r="O37" t="e">
        <f t="shared" si="3"/>
        <v>#N/A</v>
      </c>
      <c r="P37" t="e">
        <f t="shared" si="4"/>
        <v>#N/A</v>
      </c>
      <c r="Q37">
        <f t="shared" si="5"/>
        <v>0.2</v>
      </c>
      <c r="AA37" s="7"/>
    </row>
    <row r="38" spans="3:71" x14ac:dyDescent="0.2">
      <c r="C38" s="1">
        <v>2017</v>
      </c>
      <c r="D38" s="2">
        <v>2</v>
      </c>
      <c r="E38" s="5" t="s">
        <v>1</v>
      </c>
      <c r="H38" s="2"/>
      <c r="I38" s="2"/>
      <c r="J38" s="2">
        <v>1</v>
      </c>
      <c r="K38" s="2"/>
      <c r="M38" s="8">
        <f t="shared" si="1"/>
        <v>43071</v>
      </c>
      <c r="N38" t="e">
        <f t="shared" si="2"/>
        <v>#N/A</v>
      </c>
      <c r="O38" t="e">
        <f t="shared" si="3"/>
        <v>#N/A</v>
      </c>
      <c r="P38">
        <f t="shared" si="4"/>
        <v>0.4</v>
      </c>
      <c r="Q38" t="e">
        <f t="shared" si="5"/>
        <v>#N/A</v>
      </c>
      <c r="AA38" s="7"/>
    </row>
    <row r="39" spans="3:71" x14ac:dyDescent="0.2">
      <c r="C39" s="1">
        <v>2017</v>
      </c>
      <c r="D39" s="2">
        <v>3</v>
      </c>
      <c r="E39" s="5" t="s">
        <v>1</v>
      </c>
      <c r="H39" s="2"/>
      <c r="I39" s="2">
        <v>1</v>
      </c>
      <c r="J39" s="2">
        <v>1</v>
      </c>
      <c r="K39" s="2"/>
      <c r="M39" s="8">
        <f t="shared" si="1"/>
        <v>43072</v>
      </c>
      <c r="N39" t="e">
        <f t="shared" si="2"/>
        <v>#N/A</v>
      </c>
      <c r="O39">
        <f t="shared" si="3"/>
        <v>0.8</v>
      </c>
      <c r="P39">
        <f t="shared" si="4"/>
        <v>0.4</v>
      </c>
      <c r="Q39" t="e">
        <f t="shared" si="5"/>
        <v>#N/A</v>
      </c>
      <c r="AA39" s="7"/>
    </row>
    <row r="40" spans="3:71" x14ac:dyDescent="0.2">
      <c r="C40" s="1">
        <v>2017</v>
      </c>
      <c r="D40" s="2">
        <v>4</v>
      </c>
      <c r="E40" s="5" t="s">
        <v>1</v>
      </c>
      <c r="H40" s="2"/>
      <c r="I40" s="2"/>
      <c r="J40" s="2">
        <v>1</v>
      </c>
      <c r="K40" s="2"/>
      <c r="M40" s="8">
        <f t="shared" si="1"/>
        <v>43073</v>
      </c>
      <c r="N40" t="e">
        <f t="shared" si="2"/>
        <v>#N/A</v>
      </c>
      <c r="O40" t="e">
        <f t="shared" si="3"/>
        <v>#N/A</v>
      </c>
      <c r="P40">
        <f t="shared" si="4"/>
        <v>0.4</v>
      </c>
      <c r="Q40" t="e">
        <f t="shared" si="5"/>
        <v>#N/A</v>
      </c>
    </row>
    <row r="41" spans="3:71" x14ac:dyDescent="0.2">
      <c r="C41" s="1">
        <v>2017</v>
      </c>
      <c r="D41" s="2">
        <v>5</v>
      </c>
      <c r="E41" s="5" t="s">
        <v>1</v>
      </c>
      <c r="H41" s="2"/>
      <c r="I41" s="2"/>
      <c r="J41" s="2"/>
      <c r="K41" s="2"/>
      <c r="M41" s="8">
        <f t="shared" si="1"/>
        <v>43074</v>
      </c>
      <c r="N41" t="e">
        <f t="shared" si="2"/>
        <v>#N/A</v>
      </c>
      <c r="O41" t="e">
        <f t="shared" si="3"/>
        <v>#N/A</v>
      </c>
      <c r="P41" t="e">
        <f t="shared" si="4"/>
        <v>#N/A</v>
      </c>
      <c r="Q41" t="e">
        <f t="shared" si="5"/>
        <v>#N/A</v>
      </c>
    </row>
    <row r="42" spans="3:71" x14ac:dyDescent="0.2">
      <c r="C42" s="1">
        <v>2017</v>
      </c>
      <c r="D42" s="2">
        <v>6</v>
      </c>
      <c r="E42" s="5" t="s">
        <v>1</v>
      </c>
      <c r="H42" s="2"/>
      <c r="I42" s="2">
        <v>1</v>
      </c>
      <c r="J42" s="2"/>
      <c r="K42" s="2"/>
      <c r="M42" s="8">
        <f t="shared" si="1"/>
        <v>43075</v>
      </c>
      <c r="N42" t="e">
        <f t="shared" si="2"/>
        <v>#N/A</v>
      </c>
      <c r="O42">
        <f t="shared" si="3"/>
        <v>0.8</v>
      </c>
      <c r="P42" t="e">
        <f t="shared" si="4"/>
        <v>#N/A</v>
      </c>
      <c r="Q42" t="e">
        <f t="shared" si="5"/>
        <v>#N/A</v>
      </c>
    </row>
    <row r="43" spans="3:71" x14ac:dyDescent="0.2">
      <c r="C43" s="1">
        <v>2017</v>
      </c>
      <c r="D43" s="2">
        <v>7</v>
      </c>
      <c r="E43" s="5" t="s">
        <v>1</v>
      </c>
      <c r="H43" s="2"/>
      <c r="I43" s="2"/>
      <c r="J43" s="2"/>
      <c r="K43" s="2"/>
      <c r="M43" s="8">
        <f t="shared" si="1"/>
        <v>43076</v>
      </c>
      <c r="N43" t="e">
        <f t="shared" si="2"/>
        <v>#N/A</v>
      </c>
      <c r="O43" t="e">
        <f t="shared" si="3"/>
        <v>#N/A</v>
      </c>
      <c r="P43" t="e">
        <f t="shared" si="4"/>
        <v>#N/A</v>
      </c>
      <c r="Q43" t="e">
        <f t="shared" si="5"/>
        <v>#N/A</v>
      </c>
    </row>
    <row r="44" spans="3:71" x14ac:dyDescent="0.2">
      <c r="C44" s="1">
        <v>2017</v>
      </c>
      <c r="D44" s="2">
        <v>8</v>
      </c>
      <c r="E44" s="5" t="s">
        <v>1</v>
      </c>
      <c r="H44" s="2">
        <v>1</v>
      </c>
      <c r="I44" s="2"/>
      <c r="J44" s="2"/>
      <c r="K44" s="2"/>
      <c r="M44" s="8">
        <f t="shared" si="1"/>
        <v>43077</v>
      </c>
      <c r="N44">
        <f t="shared" si="2"/>
        <v>1</v>
      </c>
      <c r="O44" t="e">
        <f t="shared" si="3"/>
        <v>#N/A</v>
      </c>
      <c r="P44" t="e">
        <f t="shared" si="4"/>
        <v>#N/A</v>
      </c>
      <c r="Q44" t="e">
        <f t="shared" si="5"/>
        <v>#N/A</v>
      </c>
    </row>
    <row r="45" spans="3:71" x14ac:dyDescent="0.2">
      <c r="C45" s="1">
        <v>2017</v>
      </c>
      <c r="D45" s="2">
        <v>9</v>
      </c>
      <c r="E45" s="5" t="s">
        <v>1</v>
      </c>
      <c r="H45" s="2"/>
      <c r="I45" s="2"/>
      <c r="J45" s="2">
        <v>1</v>
      </c>
      <c r="K45" s="2"/>
      <c r="M45" s="8">
        <f t="shared" si="1"/>
        <v>43078</v>
      </c>
      <c r="N45" t="e">
        <f t="shared" si="2"/>
        <v>#N/A</v>
      </c>
      <c r="O45" t="e">
        <f t="shared" si="3"/>
        <v>#N/A</v>
      </c>
      <c r="P45">
        <f t="shared" si="4"/>
        <v>0.4</v>
      </c>
      <c r="Q45" t="e">
        <f t="shared" si="5"/>
        <v>#N/A</v>
      </c>
    </row>
    <row r="46" spans="3:71" x14ac:dyDescent="0.2">
      <c r="C46" s="1">
        <v>2017</v>
      </c>
      <c r="D46" s="2">
        <v>10</v>
      </c>
      <c r="E46" s="5" t="s">
        <v>1</v>
      </c>
      <c r="H46" s="2"/>
      <c r="I46" s="2"/>
      <c r="J46" s="2"/>
      <c r="K46" s="2"/>
      <c r="M46" s="8">
        <f t="shared" si="1"/>
        <v>43079</v>
      </c>
      <c r="N46" t="e">
        <f t="shared" si="2"/>
        <v>#N/A</v>
      </c>
      <c r="O46" t="e">
        <f t="shared" si="3"/>
        <v>#N/A</v>
      </c>
      <c r="P46" t="e">
        <f t="shared" si="4"/>
        <v>#N/A</v>
      </c>
      <c r="Q46" t="e">
        <f t="shared" si="5"/>
        <v>#N/A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>
        <v>8</v>
      </c>
      <c r="BI46" s="4">
        <v>9</v>
      </c>
      <c r="BJ46" s="4">
        <v>10</v>
      </c>
      <c r="BK46" s="4">
        <v>11</v>
      </c>
      <c r="BL46" s="4">
        <v>12</v>
      </c>
      <c r="BM46" s="4">
        <v>13</v>
      </c>
      <c r="BN46" s="4">
        <v>14</v>
      </c>
      <c r="BO46" s="4">
        <v>15</v>
      </c>
      <c r="BP46" s="4">
        <v>16</v>
      </c>
      <c r="BQ46" s="4"/>
      <c r="BR46" s="4"/>
      <c r="BS46" s="4"/>
    </row>
    <row r="47" spans="3:71" x14ac:dyDescent="0.2">
      <c r="C47" s="1">
        <v>2017</v>
      </c>
      <c r="D47" s="2">
        <v>11</v>
      </c>
      <c r="E47" s="5" t="s">
        <v>1</v>
      </c>
      <c r="H47" s="2"/>
      <c r="I47" s="2"/>
      <c r="J47" s="2"/>
      <c r="K47" s="2"/>
      <c r="M47" s="8">
        <f t="shared" si="1"/>
        <v>43080</v>
      </c>
      <c r="N47" t="e">
        <f t="shared" si="2"/>
        <v>#N/A</v>
      </c>
      <c r="O47" t="e">
        <f t="shared" si="3"/>
        <v>#N/A</v>
      </c>
      <c r="P47" t="e">
        <f t="shared" si="4"/>
        <v>#N/A</v>
      </c>
      <c r="Q47" t="e">
        <f t="shared" si="5"/>
        <v>#N/A</v>
      </c>
    </row>
    <row r="48" spans="3:71" x14ac:dyDescent="0.2">
      <c r="C48" s="1">
        <v>2017</v>
      </c>
      <c r="D48" s="2">
        <v>12</v>
      </c>
      <c r="E48" s="5" t="s">
        <v>1</v>
      </c>
      <c r="H48" s="2"/>
      <c r="I48" s="2">
        <v>1</v>
      </c>
      <c r="J48" s="2"/>
      <c r="K48" s="2"/>
      <c r="M48" s="8">
        <f t="shared" si="1"/>
        <v>43081</v>
      </c>
      <c r="N48" t="e">
        <f t="shared" si="2"/>
        <v>#N/A</v>
      </c>
      <c r="O48">
        <f t="shared" si="3"/>
        <v>0.8</v>
      </c>
      <c r="P48" t="e">
        <f t="shared" si="4"/>
        <v>#N/A</v>
      </c>
      <c r="Q48" t="e">
        <f t="shared" si="5"/>
        <v>#N/A</v>
      </c>
    </row>
    <row r="49" spans="3:36" x14ac:dyDescent="0.2">
      <c r="C49" s="1">
        <v>2017</v>
      </c>
      <c r="D49" s="2">
        <v>13</v>
      </c>
      <c r="E49" s="5" t="s">
        <v>1</v>
      </c>
      <c r="H49" s="2"/>
      <c r="I49" s="2"/>
      <c r="J49" s="2"/>
      <c r="K49" s="2"/>
      <c r="M49" s="8">
        <f t="shared" si="1"/>
        <v>43082</v>
      </c>
      <c r="N49" t="e">
        <f t="shared" si="2"/>
        <v>#N/A</v>
      </c>
      <c r="O49" t="e">
        <f t="shared" si="3"/>
        <v>#N/A</v>
      </c>
      <c r="P49" t="e">
        <f t="shared" si="4"/>
        <v>#N/A</v>
      </c>
      <c r="Q49" t="e">
        <f t="shared" si="5"/>
        <v>#N/A</v>
      </c>
    </row>
    <row r="50" spans="3:36" x14ac:dyDescent="0.2">
      <c r="C50" s="1">
        <v>2017</v>
      </c>
      <c r="D50" s="2">
        <v>14</v>
      </c>
      <c r="E50" s="5" t="s">
        <v>1</v>
      </c>
      <c r="H50" s="2">
        <v>1</v>
      </c>
      <c r="I50" s="2"/>
      <c r="J50" s="2"/>
      <c r="K50" s="2"/>
      <c r="M50" s="8">
        <f t="shared" si="1"/>
        <v>43083</v>
      </c>
      <c r="N50">
        <f t="shared" si="2"/>
        <v>1</v>
      </c>
      <c r="O50" t="e">
        <f t="shared" si="3"/>
        <v>#N/A</v>
      </c>
      <c r="P50" t="e">
        <f t="shared" si="4"/>
        <v>#N/A</v>
      </c>
      <c r="Q50" t="e">
        <f t="shared" si="5"/>
        <v>#N/A</v>
      </c>
    </row>
    <row r="51" spans="3:36" x14ac:dyDescent="0.2">
      <c r="C51" s="1">
        <v>2017</v>
      </c>
      <c r="D51" s="2">
        <v>15</v>
      </c>
      <c r="E51" s="5" t="s">
        <v>1</v>
      </c>
      <c r="H51" s="2"/>
      <c r="I51" s="2"/>
      <c r="J51" s="2">
        <v>1</v>
      </c>
      <c r="K51" s="2"/>
      <c r="M51" s="8">
        <f t="shared" si="1"/>
        <v>43084</v>
      </c>
      <c r="N51" t="e">
        <f t="shared" si="2"/>
        <v>#N/A</v>
      </c>
      <c r="O51" t="e">
        <f t="shared" si="3"/>
        <v>#N/A</v>
      </c>
      <c r="P51">
        <f t="shared" si="4"/>
        <v>0.4</v>
      </c>
      <c r="Q51" t="e">
        <f t="shared" si="5"/>
        <v>#N/A</v>
      </c>
    </row>
    <row r="52" spans="3:36" x14ac:dyDescent="0.2">
      <c r="C52" s="1">
        <v>2017</v>
      </c>
      <c r="D52" s="2">
        <v>16</v>
      </c>
      <c r="E52" s="5" t="s">
        <v>1</v>
      </c>
      <c r="H52" s="2"/>
      <c r="I52" s="2"/>
      <c r="J52" s="2"/>
      <c r="K52" s="2"/>
      <c r="M52" s="8">
        <f t="shared" si="1"/>
        <v>43085</v>
      </c>
      <c r="N52" t="e">
        <f t="shared" si="2"/>
        <v>#N/A</v>
      </c>
      <c r="O52" t="e">
        <f t="shared" si="3"/>
        <v>#N/A</v>
      </c>
      <c r="P52" t="e">
        <f t="shared" si="4"/>
        <v>#N/A</v>
      </c>
      <c r="Q52" t="e">
        <f t="shared" si="5"/>
        <v>#N/A</v>
      </c>
    </row>
    <row r="57" spans="3:36" x14ac:dyDescent="0.2">
      <c r="V57" t="s">
        <v>7</v>
      </c>
      <c r="W57" t="s">
        <v>8</v>
      </c>
      <c r="X57" t="s">
        <v>9</v>
      </c>
      <c r="Y57" s="3" t="s">
        <v>15</v>
      </c>
      <c r="AF57" s="9" t="s">
        <v>12</v>
      </c>
      <c r="AG57" s="9" t="s">
        <v>11</v>
      </c>
    </row>
    <row r="58" spans="3:36" x14ac:dyDescent="0.2">
      <c r="V58" t="s">
        <v>2</v>
      </c>
      <c r="W58" s="11">
        <v>43040</v>
      </c>
      <c r="X58" t="e">
        <v>#N/A</v>
      </c>
      <c r="Y58">
        <f>DAY(Таблица1[[#This Row],[дата]])</f>
        <v>1</v>
      </c>
      <c r="AF58" s="9" t="s">
        <v>10</v>
      </c>
      <c r="AG58" t="s">
        <v>2</v>
      </c>
      <c r="AH58" t="s">
        <v>3</v>
      </c>
      <c r="AI58" t="s">
        <v>4</v>
      </c>
      <c r="AJ58" t="s">
        <v>5</v>
      </c>
    </row>
    <row r="59" spans="3:36" x14ac:dyDescent="0.2">
      <c r="V59" t="s">
        <v>2</v>
      </c>
      <c r="W59" s="11">
        <v>43041</v>
      </c>
      <c r="X59" t="e">
        <v>#N/A</v>
      </c>
      <c r="Y59">
        <f>DAY(Таблица1[[#This Row],[дата]])</f>
        <v>2</v>
      </c>
      <c r="AF59" s="10" t="s">
        <v>13</v>
      </c>
      <c r="AG59" s="8"/>
      <c r="AH59" s="8"/>
      <c r="AI59" s="8"/>
      <c r="AJ59" s="8"/>
    </row>
    <row r="60" spans="3:36" x14ac:dyDescent="0.2">
      <c r="V60" t="s">
        <v>2</v>
      </c>
      <c r="W60" s="11">
        <v>43042</v>
      </c>
      <c r="X60">
        <v>1</v>
      </c>
      <c r="Y60">
        <f>DAY(Таблица1[[#This Row],[дата]])</f>
        <v>3</v>
      </c>
      <c r="AF60" s="12" t="s">
        <v>14</v>
      </c>
      <c r="AG60" s="8"/>
      <c r="AH60" s="8"/>
      <c r="AI60" s="8"/>
      <c r="AJ60" s="8"/>
    </row>
    <row r="61" spans="3:36" x14ac:dyDescent="0.2">
      <c r="V61" t="s">
        <v>2</v>
      </c>
      <c r="W61" s="11">
        <v>43043</v>
      </c>
      <c r="X61" t="e">
        <v>#N/A</v>
      </c>
      <c r="Y61">
        <f>DAY(Таблица1[[#This Row],[дата]])</f>
        <v>4</v>
      </c>
      <c r="AF61" s="13">
        <v>1</v>
      </c>
      <c r="AG61" s="8" t="e">
        <v>#N/A</v>
      </c>
      <c r="AH61" s="8" t="e">
        <v>#N/A</v>
      </c>
      <c r="AI61" s="8" t="e">
        <v>#N/A</v>
      </c>
      <c r="AJ61" s="8" t="e">
        <v>#N/A</v>
      </c>
    </row>
    <row r="62" spans="3:36" x14ac:dyDescent="0.2">
      <c r="V62" t="s">
        <v>2</v>
      </c>
      <c r="W62" s="11">
        <v>43044</v>
      </c>
      <c r="X62" t="e">
        <v>#N/A</v>
      </c>
      <c r="Y62">
        <f>DAY(Таблица1[[#This Row],[дата]])</f>
        <v>5</v>
      </c>
      <c r="AF62" s="13">
        <v>2</v>
      </c>
      <c r="AG62" s="8" t="e">
        <v>#N/A</v>
      </c>
      <c r="AH62" s="8" t="e">
        <v>#N/A</v>
      </c>
      <c r="AI62" s="8" t="e">
        <v>#N/A</v>
      </c>
      <c r="AJ62" s="8" t="e">
        <v>#N/A</v>
      </c>
    </row>
    <row r="63" spans="3:36" x14ac:dyDescent="0.2">
      <c r="V63" t="s">
        <v>2</v>
      </c>
      <c r="W63" s="11">
        <v>43045</v>
      </c>
      <c r="X63" t="e">
        <v>#N/A</v>
      </c>
      <c r="Y63">
        <f>DAY(Таблица1[[#This Row],[дата]])</f>
        <v>6</v>
      </c>
      <c r="AF63" s="13">
        <v>3</v>
      </c>
      <c r="AG63" s="8">
        <v>1</v>
      </c>
      <c r="AH63" s="8" t="e">
        <v>#N/A</v>
      </c>
      <c r="AI63" s="8" t="e">
        <v>#N/A</v>
      </c>
      <c r="AJ63" s="8" t="e">
        <v>#N/A</v>
      </c>
    </row>
    <row r="64" spans="3:36" x14ac:dyDescent="0.2">
      <c r="V64" t="s">
        <v>2</v>
      </c>
      <c r="W64" s="11">
        <v>43046</v>
      </c>
      <c r="X64" t="e">
        <v>#N/A</v>
      </c>
      <c r="Y64">
        <f>DAY(Таблица1[[#This Row],[дата]])</f>
        <v>7</v>
      </c>
      <c r="AF64" s="13">
        <v>4</v>
      </c>
      <c r="AG64" s="8" t="e">
        <v>#N/A</v>
      </c>
      <c r="AH64" s="8" t="e">
        <v>#N/A</v>
      </c>
      <c r="AI64" s="8" t="e">
        <v>#N/A</v>
      </c>
      <c r="AJ64" s="8" t="e">
        <v>#N/A</v>
      </c>
    </row>
    <row r="65" spans="22:36" x14ac:dyDescent="0.2">
      <c r="V65" t="s">
        <v>2</v>
      </c>
      <c r="W65" s="11">
        <v>43047</v>
      </c>
      <c r="X65" t="e">
        <v>#N/A</v>
      </c>
      <c r="Y65">
        <f>DAY(Таблица1[[#This Row],[дата]])</f>
        <v>8</v>
      </c>
      <c r="AF65" s="13">
        <v>5</v>
      </c>
      <c r="AG65" s="8" t="e">
        <v>#N/A</v>
      </c>
      <c r="AH65" s="8" t="e">
        <v>#N/A</v>
      </c>
      <c r="AI65" s="8" t="e">
        <v>#N/A</v>
      </c>
      <c r="AJ65" s="8">
        <v>0.2</v>
      </c>
    </row>
    <row r="66" spans="22:36" x14ac:dyDescent="0.2">
      <c r="V66" t="s">
        <v>2</v>
      </c>
      <c r="W66" s="11">
        <v>43048</v>
      </c>
      <c r="X66" t="e">
        <v>#N/A</v>
      </c>
      <c r="Y66">
        <f>DAY(Таблица1[[#This Row],[дата]])</f>
        <v>9</v>
      </c>
      <c r="AF66" s="13">
        <v>6</v>
      </c>
      <c r="AG66" s="8" t="e">
        <v>#N/A</v>
      </c>
      <c r="AH66" s="8">
        <v>0.8</v>
      </c>
      <c r="AI66" s="8" t="e">
        <v>#N/A</v>
      </c>
      <c r="AJ66" s="8" t="e">
        <v>#N/A</v>
      </c>
    </row>
    <row r="67" spans="22:36" x14ac:dyDescent="0.2">
      <c r="V67" t="s">
        <v>2</v>
      </c>
      <c r="W67" s="11">
        <v>43049</v>
      </c>
      <c r="X67" t="e">
        <v>#N/A</v>
      </c>
      <c r="Y67">
        <f>DAY(Таблица1[[#This Row],[дата]])</f>
        <v>10</v>
      </c>
      <c r="AF67" s="13">
        <v>7</v>
      </c>
      <c r="AG67" s="8" t="e">
        <v>#N/A</v>
      </c>
      <c r="AH67" s="8">
        <v>0.8</v>
      </c>
      <c r="AI67" s="8" t="e">
        <v>#N/A</v>
      </c>
      <c r="AJ67" s="8" t="e">
        <v>#N/A</v>
      </c>
    </row>
    <row r="68" spans="22:36" x14ac:dyDescent="0.2">
      <c r="V68" t="s">
        <v>2</v>
      </c>
      <c r="W68" s="11">
        <v>43050</v>
      </c>
      <c r="X68" t="e">
        <v>#N/A</v>
      </c>
      <c r="Y68">
        <f>DAY(Таблица1[[#This Row],[дата]])</f>
        <v>11</v>
      </c>
      <c r="AF68" s="13">
        <v>8</v>
      </c>
      <c r="AG68" s="8" t="e">
        <v>#N/A</v>
      </c>
      <c r="AH68" s="8" t="e">
        <v>#N/A</v>
      </c>
      <c r="AI68" s="8" t="e">
        <v>#N/A</v>
      </c>
      <c r="AJ68" s="8">
        <v>0.2</v>
      </c>
    </row>
    <row r="69" spans="22:36" x14ac:dyDescent="0.2">
      <c r="V69" t="s">
        <v>2</v>
      </c>
      <c r="W69" s="11">
        <v>43051</v>
      </c>
      <c r="X69" t="e">
        <v>#N/A</v>
      </c>
      <c r="Y69">
        <f>DAY(Таблица1[[#This Row],[дата]])</f>
        <v>12</v>
      </c>
      <c r="AF69" s="13">
        <v>9</v>
      </c>
      <c r="AG69" s="8" t="e">
        <v>#N/A</v>
      </c>
      <c r="AH69" s="8" t="e">
        <v>#N/A</v>
      </c>
      <c r="AI69" s="8" t="e">
        <v>#N/A</v>
      </c>
      <c r="AJ69" s="8" t="e">
        <v>#N/A</v>
      </c>
    </row>
    <row r="70" spans="22:36" x14ac:dyDescent="0.2">
      <c r="V70" t="s">
        <v>2</v>
      </c>
      <c r="W70" s="11">
        <v>43052</v>
      </c>
      <c r="X70">
        <v>1</v>
      </c>
      <c r="Y70">
        <f>DAY(Таблица1[[#This Row],[дата]])</f>
        <v>13</v>
      </c>
      <c r="AF70" s="13">
        <v>10</v>
      </c>
      <c r="AG70" s="8" t="e">
        <v>#N/A</v>
      </c>
      <c r="AH70" s="8" t="e">
        <v>#N/A</v>
      </c>
      <c r="AI70" s="8" t="e">
        <v>#N/A</v>
      </c>
      <c r="AJ70" s="8" t="e">
        <v>#N/A</v>
      </c>
    </row>
    <row r="71" spans="22:36" x14ac:dyDescent="0.2">
      <c r="V71" t="s">
        <v>2</v>
      </c>
      <c r="W71" s="11">
        <v>43053</v>
      </c>
      <c r="X71" t="e">
        <v>#N/A</v>
      </c>
      <c r="Y71">
        <f>DAY(Таблица1[[#This Row],[дата]])</f>
        <v>14</v>
      </c>
      <c r="AF71" s="13">
        <v>11</v>
      </c>
      <c r="AG71" s="8" t="e">
        <v>#N/A</v>
      </c>
      <c r="AH71" s="8" t="e">
        <v>#N/A</v>
      </c>
      <c r="AI71" s="8" t="e">
        <v>#N/A</v>
      </c>
      <c r="AJ71" s="8" t="e">
        <v>#N/A</v>
      </c>
    </row>
    <row r="72" spans="22:36" x14ac:dyDescent="0.2">
      <c r="V72" t="s">
        <v>2</v>
      </c>
      <c r="W72" s="11">
        <v>43054</v>
      </c>
      <c r="X72">
        <v>1</v>
      </c>
      <c r="Y72">
        <f>DAY(Таблица1[[#This Row],[дата]])</f>
        <v>15</v>
      </c>
      <c r="AF72" s="13">
        <v>12</v>
      </c>
      <c r="AG72" s="8" t="e">
        <v>#N/A</v>
      </c>
      <c r="AH72" s="8" t="e">
        <v>#N/A</v>
      </c>
      <c r="AI72" s="8" t="e">
        <v>#N/A</v>
      </c>
      <c r="AJ72" s="8" t="e">
        <v>#N/A</v>
      </c>
    </row>
    <row r="73" spans="22:36" x14ac:dyDescent="0.2">
      <c r="V73" t="s">
        <v>2</v>
      </c>
      <c r="W73" s="11">
        <v>43055</v>
      </c>
      <c r="X73" t="e">
        <v>#N/A</v>
      </c>
      <c r="Y73">
        <f>DAY(Таблица1[[#This Row],[дата]])</f>
        <v>16</v>
      </c>
      <c r="AF73" s="13">
        <v>13</v>
      </c>
      <c r="AG73" s="8">
        <v>1</v>
      </c>
      <c r="AH73" s="8" t="e">
        <v>#N/A</v>
      </c>
      <c r="AI73" s="8" t="e">
        <v>#N/A</v>
      </c>
      <c r="AJ73" s="8" t="e">
        <v>#N/A</v>
      </c>
    </row>
    <row r="74" spans="22:36" x14ac:dyDescent="0.2">
      <c r="V74" t="s">
        <v>2</v>
      </c>
      <c r="W74" s="11">
        <v>43056</v>
      </c>
      <c r="X74" t="e">
        <v>#N/A</v>
      </c>
      <c r="Y74">
        <f>DAY(Таблица1[[#This Row],[дата]])</f>
        <v>17</v>
      </c>
      <c r="AF74" s="13">
        <v>14</v>
      </c>
      <c r="AG74" s="8" t="e">
        <v>#N/A</v>
      </c>
      <c r="AH74" s="8" t="e">
        <v>#N/A</v>
      </c>
      <c r="AI74" s="8" t="e">
        <v>#N/A</v>
      </c>
      <c r="AJ74" s="8" t="e">
        <v>#N/A</v>
      </c>
    </row>
    <row r="75" spans="22:36" x14ac:dyDescent="0.2">
      <c r="V75" t="s">
        <v>2</v>
      </c>
      <c r="W75" s="11">
        <v>43057</v>
      </c>
      <c r="X75" t="e">
        <v>#N/A</v>
      </c>
      <c r="Y75">
        <f>DAY(Таблица1[[#This Row],[дата]])</f>
        <v>18</v>
      </c>
      <c r="AF75" s="13">
        <v>15</v>
      </c>
      <c r="AG75" s="8">
        <v>1</v>
      </c>
      <c r="AH75" s="8" t="e">
        <v>#N/A</v>
      </c>
      <c r="AI75" s="8" t="e">
        <v>#N/A</v>
      </c>
      <c r="AJ75" s="8">
        <v>0.2</v>
      </c>
    </row>
    <row r="76" spans="22:36" x14ac:dyDescent="0.2">
      <c r="V76" t="s">
        <v>2</v>
      </c>
      <c r="W76" s="11">
        <v>43058</v>
      </c>
      <c r="X76" t="e">
        <v>#N/A</v>
      </c>
      <c r="Y76">
        <f>DAY(Таблица1[[#This Row],[дата]])</f>
        <v>19</v>
      </c>
      <c r="AF76" s="13">
        <v>16</v>
      </c>
      <c r="AG76" s="8" t="e">
        <v>#N/A</v>
      </c>
      <c r="AH76" s="8" t="e">
        <v>#N/A</v>
      </c>
      <c r="AI76" s="8" t="e">
        <v>#N/A</v>
      </c>
      <c r="AJ76" s="8" t="e">
        <v>#N/A</v>
      </c>
    </row>
    <row r="77" spans="22:36" x14ac:dyDescent="0.2">
      <c r="V77" t="s">
        <v>2</v>
      </c>
      <c r="W77" s="11">
        <v>43059</v>
      </c>
      <c r="X77" t="e">
        <v>#N/A</v>
      </c>
      <c r="Y77">
        <f>DAY(Таблица1[[#This Row],[дата]])</f>
        <v>20</v>
      </c>
      <c r="AF77" s="13">
        <v>17</v>
      </c>
      <c r="AG77" s="8" t="e">
        <v>#N/A</v>
      </c>
      <c r="AH77" s="8">
        <v>0.8</v>
      </c>
      <c r="AI77" s="8">
        <v>0.4</v>
      </c>
      <c r="AJ77" s="8" t="e">
        <v>#N/A</v>
      </c>
    </row>
    <row r="78" spans="22:36" x14ac:dyDescent="0.2">
      <c r="V78" t="s">
        <v>2</v>
      </c>
      <c r="W78" s="11">
        <v>43060</v>
      </c>
      <c r="X78" t="e">
        <v>#N/A</v>
      </c>
      <c r="Y78">
        <f>DAY(Таблица1[[#This Row],[дата]])</f>
        <v>21</v>
      </c>
      <c r="AF78" s="13">
        <v>18</v>
      </c>
      <c r="AG78" s="8" t="e">
        <v>#N/A</v>
      </c>
      <c r="AH78" s="8" t="e">
        <v>#N/A</v>
      </c>
      <c r="AI78" s="8" t="e">
        <v>#N/A</v>
      </c>
      <c r="AJ78" s="8" t="e">
        <v>#N/A</v>
      </c>
    </row>
    <row r="79" spans="22:36" x14ac:dyDescent="0.2">
      <c r="V79" t="s">
        <v>2</v>
      </c>
      <c r="W79" s="11">
        <v>43061</v>
      </c>
      <c r="X79">
        <v>1</v>
      </c>
      <c r="Y79">
        <f>DAY(Таблица1[[#This Row],[дата]])</f>
        <v>22</v>
      </c>
      <c r="AF79" s="13">
        <v>19</v>
      </c>
      <c r="AG79" s="8" t="e">
        <v>#N/A</v>
      </c>
      <c r="AH79" s="8" t="e">
        <v>#N/A</v>
      </c>
      <c r="AI79" s="8" t="e">
        <v>#N/A</v>
      </c>
      <c r="AJ79" s="8" t="e">
        <v>#N/A</v>
      </c>
    </row>
    <row r="80" spans="22:36" x14ac:dyDescent="0.2">
      <c r="V80" t="s">
        <v>2</v>
      </c>
      <c r="W80" s="11">
        <v>43062</v>
      </c>
      <c r="X80" t="e">
        <v>#N/A</v>
      </c>
      <c r="Y80">
        <f>DAY(Таблица1[[#This Row],[дата]])</f>
        <v>23</v>
      </c>
      <c r="AF80" s="13">
        <v>20</v>
      </c>
      <c r="AG80" s="8" t="e">
        <v>#N/A</v>
      </c>
      <c r="AH80" s="8">
        <v>0.8</v>
      </c>
      <c r="AI80" s="8" t="e">
        <v>#N/A</v>
      </c>
      <c r="AJ80" s="8" t="e">
        <v>#N/A</v>
      </c>
    </row>
    <row r="81" spans="22:36" x14ac:dyDescent="0.2">
      <c r="V81" t="s">
        <v>2</v>
      </c>
      <c r="W81" s="11">
        <v>43063</v>
      </c>
      <c r="X81" t="e">
        <v>#N/A</v>
      </c>
      <c r="Y81">
        <f>DAY(Таблица1[[#This Row],[дата]])</f>
        <v>24</v>
      </c>
      <c r="AF81" s="13">
        <v>21</v>
      </c>
      <c r="AG81" s="8" t="e">
        <v>#N/A</v>
      </c>
      <c r="AH81" s="8" t="e">
        <v>#N/A</v>
      </c>
      <c r="AI81" s="8" t="e">
        <v>#N/A</v>
      </c>
      <c r="AJ81" s="8" t="e">
        <v>#N/A</v>
      </c>
    </row>
    <row r="82" spans="22:36" x14ac:dyDescent="0.2">
      <c r="V82" t="s">
        <v>2</v>
      </c>
      <c r="W82" s="11">
        <v>43064</v>
      </c>
      <c r="X82" t="e">
        <v>#N/A</v>
      </c>
      <c r="Y82">
        <f>DAY(Таблица1[[#This Row],[дата]])</f>
        <v>25</v>
      </c>
      <c r="AF82" s="13">
        <v>22</v>
      </c>
      <c r="AG82" s="8">
        <v>1</v>
      </c>
      <c r="AH82" s="8" t="e">
        <v>#N/A</v>
      </c>
      <c r="AI82" s="8" t="e">
        <v>#N/A</v>
      </c>
      <c r="AJ82" s="8" t="e">
        <v>#N/A</v>
      </c>
    </row>
    <row r="83" spans="22:36" x14ac:dyDescent="0.2">
      <c r="V83" t="s">
        <v>2</v>
      </c>
      <c r="W83" s="11">
        <v>43065</v>
      </c>
      <c r="X83" t="e">
        <v>#N/A</v>
      </c>
      <c r="Y83">
        <f>DAY(Таблица1[[#This Row],[дата]])</f>
        <v>26</v>
      </c>
      <c r="AF83" s="13">
        <v>23</v>
      </c>
      <c r="AG83" s="8" t="e">
        <v>#N/A</v>
      </c>
      <c r="AH83" s="8" t="e">
        <v>#N/A</v>
      </c>
      <c r="AI83" s="8" t="e">
        <v>#N/A</v>
      </c>
      <c r="AJ83" s="8" t="e">
        <v>#N/A</v>
      </c>
    </row>
    <row r="84" spans="22:36" x14ac:dyDescent="0.2">
      <c r="V84" t="s">
        <v>2</v>
      </c>
      <c r="W84" s="11">
        <v>43066</v>
      </c>
      <c r="X84" t="e">
        <v>#N/A</v>
      </c>
      <c r="Y84">
        <f>DAY(Таблица1[[#This Row],[дата]])</f>
        <v>27</v>
      </c>
      <c r="AF84" s="13">
        <v>24</v>
      </c>
      <c r="AG84" s="8" t="e">
        <v>#N/A</v>
      </c>
      <c r="AH84" s="8" t="e">
        <v>#N/A</v>
      </c>
      <c r="AI84" s="8" t="e">
        <v>#N/A</v>
      </c>
      <c r="AJ84" s="8" t="e">
        <v>#N/A</v>
      </c>
    </row>
    <row r="85" spans="22:36" x14ac:dyDescent="0.2">
      <c r="V85" t="s">
        <v>2</v>
      </c>
      <c r="W85" s="11">
        <v>43067</v>
      </c>
      <c r="X85" t="e">
        <v>#N/A</v>
      </c>
      <c r="Y85">
        <f>DAY(Таблица1[[#This Row],[дата]])</f>
        <v>28</v>
      </c>
      <c r="AF85" s="13">
        <v>25</v>
      </c>
      <c r="AG85" s="8" t="e">
        <v>#N/A</v>
      </c>
      <c r="AH85" s="8" t="e">
        <v>#N/A</v>
      </c>
      <c r="AI85" s="8" t="e">
        <v>#N/A</v>
      </c>
      <c r="AJ85" s="8" t="e">
        <v>#N/A</v>
      </c>
    </row>
    <row r="86" spans="22:36" x14ac:dyDescent="0.2">
      <c r="V86" t="s">
        <v>2</v>
      </c>
      <c r="W86" s="11">
        <v>43068</v>
      </c>
      <c r="X86" t="e">
        <v>#N/A</v>
      </c>
      <c r="Y86">
        <f>DAY(Таблица1[[#This Row],[дата]])</f>
        <v>29</v>
      </c>
      <c r="AF86" s="13">
        <v>26</v>
      </c>
      <c r="AG86" s="8" t="e">
        <v>#N/A</v>
      </c>
      <c r="AH86" s="8" t="e">
        <v>#N/A</v>
      </c>
      <c r="AI86" s="8" t="e">
        <v>#N/A</v>
      </c>
      <c r="AJ86" s="8">
        <v>0.2</v>
      </c>
    </row>
    <row r="87" spans="22:36" x14ac:dyDescent="0.2">
      <c r="V87" t="s">
        <v>2</v>
      </c>
      <c r="W87" s="11">
        <v>43069</v>
      </c>
      <c r="X87" t="e">
        <v>#N/A</v>
      </c>
      <c r="Y87">
        <f>DAY(Таблица1[[#This Row],[дата]])</f>
        <v>30</v>
      </c>
      <c r="AF87" s="13">
        <v>27</v>
      </c>
      <c r="AG87" s="8" t="e">
        <v>#N/A</v>
      </c>
      <c r="AH87" s="8">
        <v>0.8</v>
      </c>
      <c r="AI87" s="8" t="e">
        <v>#N/A</v>
      </c>
      <c r="AJ87" s="8" t="e">
        <v>#N/A</v>
      </c>
    </row>
    <row r="88" spans="22:36" x14ac:dyDescent="0.2">
      <c r="V88" t="s">
        <v>2</v>
      </c>
      <c r="W88" s="11">
        <v>43070</v>
      </c>
      <c r="X88">
        <v>1</v>
      </c>
      <c r="Y88">
        <f>DAY(Таблица1[[#This Row],[дата]])</f>
        <v>1</v>
      </c>
      <c r="AF88" s="13">
        <v>28</v>
      </c>
      <c r="AG88" s="8" t="e">
        <v>#N/A</v>
      </c>
      <c r="AH88" s="8" t="e">
        <v>#N/A</v>
      </c>
      <c r="AI88" s="8" t="e">
        <v>#N/A</v>
      </c>
      <c r="AJ88" s="8" t="e">
        <v>#N/A</v>
      </c>
    </row>
    <row r="89" spans="22:36" x14ac:dyDescent="0.2">
      <c r="V89" t="s">
        <v>2</v>
      </c>
      <c r="W89" s="11">
        <v>43071</v>
      </c>
      <c r="X89" t="e">
        <v>#N/A</v>
      </c>
      <c r="Y89">
        <f>DAY(Таблица1[[#This Row],[дата]])</f>
        <v>2</v>
      </c>
      <c r="AF89" s="13">
        <v>29</v>
      </c>
      <c r="AG89" s="8" t="e">
        <v>#N/A</v>
      </c>
      <c r="AH89" s="8" t="e">
        <v>#N/A</v>
      </c>
      <c r="AI89" s="8" t="e">
        <v>#N/A</v>
      </c>
      <c r="AJ89" s="8" t="e">
        <v>#N/A</v>
      </c>
    </row>
    <row r="90" spans="22:36" x14ac:dyDescent="0.2">
      <c r="V90" t="s">
        <v>2</v>
      </c>
      <c r="W90" s="11">
        <v>43072</v>
      </c>
      <c r="X90" t="e">
        <v>#N/A</v>
      </c>
      <c r="Y90">
        <f>DAY(Таблица1[[#This Row],[дата]])</f>
        <v>3</v>
      </c>
      <c r="AF90" s="13">
        <v>30</v>
      </c>
      <c r="AG90" s="8" t="e">
        <v>#N/A</v>
      </c>
      <c r="AH90" s="8" t="e">
        <v>#N/A</v>
      </c>
      <c r="AI90" s="8" t="e">
        <v>#N/A</v>
      </c>
      <c r="AJ90" s="8" t="e">
        <v>#N/A</v>
      </c>
    </row>
    <row r="91" spans="22:36" x14ac:dyDescent="0.2">
      <c r="V91" t="s">
        <v>2</v>
      </c>
      <c r="W91" s="11">
        <v>43073</v>
      </c>
      <c r="X91" t="e">
        <v>#N/A</v>
      </c>
      <c r="Y91">
        <f>DAY(Таблица1[[#This Row],[дата]])</f>
        <v>4</v>
      </c>
      <c r="AF91" s="12" t="s">
        <v>1</v>
      </c>
      <c r="AG91" s="8"/>
      <c r="AH91" s="8"/>
      <c r="AI91" s="8"/>
      <c r="AJ91" s="8"/>
    </row>
    <row r="92" spans="22:36" x14ac:dyDescent="0.2">
      <c r="V92" t="s">
        <v>2</v>
      </c>
      <c r="W92" s="11">
        <v>43074</v>
      </c>
      <c r="X92" t="e">
        <v>#N/A</v>
      </c>
      <c r="Y92">
        <f>DAY(Таблица1[[#This Row],[дата]])</f>
        <v>5</v>
      </c>
      <c r="AF92" s="13">
        <v>1</v>
      </c>
      <c r="AG92" s="8">
        <v>1</v>
      </c>
      <c r="AH92" s="8" t="e">
        <v>#N/A</v>
      </c>
      <c r="AI92" s="8" t="e">
        <v>#N/A</v>
      </c>
      <c r="AJ92" s="8">
        <v>0.2</v>
      </c>
    </row>
    <row r="93" spans="22:36" x14ac:dyDescent="0.2">
      <c r="V93" t="s">
        <v>2</v>
      </c>
      <c r="W93" s="11">
        <v>43075</v>
      </c>
      <c r="X93" t="e">
        <v>#N/A</v>
      </c>
      <c r="Y93">
        <f>DAY(Таблица1[[#This Row],[дата]])</f>
        <v>6</v>
      </c>
      <c r="AF93" s="13">
        <v>2</v>
      </c>
      <c r="AG93" s="8" t="e">
        <v>#N/A</v>
      </c>
      <c r="AH93" s="8" t="e">
        <v>#N/A</v>
      </c>
      <c r="AI93" s="8">
        <v>0.4</v>
      </c>
      <c r="AJ93" s="8" t="e">
        <v>#N/A</v>
      </c>
    </row>
    <row r="94" spans="22:36" x14ac:dyDescent="0.2">
      <c r="V94" t="s">
        <v>2</v>
      </c>
      <c r="W94" s="11">
        <v>43076</v>
      </c>
      <c r="X94" t="e">
        <v>#N/A</v>
      </c>
      <c r="Y94">
        <f>DAY(Таблица1[[#This Row],[дата]])</f>
        <v>7</v>
      </c>
      <c r="AF94" s="13">
        <v>3</v>
      </c>
      <c r="AG94" s="8" t="e">
        <v>#N/A</v>
      </c>
      <c r="AH94" s="8">
        <v>0.8</v>
      </c>
      <c r="AI94" s="8">
        <v>0.4</v>
      </c>
      <c r="AJ94" s="8" t="e">
        <v>#N/A</v>
      </c>
    </row>
    <row r="95" spans="22:36" x14ac:dyDescent="0.2">
      <c r="V95" t="s">
        <v>2</v>
      </c>
      <c r="W95" s="11">
        <v>43077</v>
      </c>
      <c r="X95">
        <v>1</v>
      </c>
      <c r="Y95">
        <f>DAY(Таблица1[[#This Row],[дата]])</f>
        <v>8</v>
      </c>
      <c r="AF95" s="13">
        <v>4</v>
      </c>
      <c r="AG95" s="8" t="e">
        <v>#N/A</v>
      </c>
      <c r="AH95" s="8" t="e">
        <v>#N/A</v>
      </c>
      <c r="AI95" s="8">
        <v>0.4</v>
      </c>
      <c r="AJ95" s="8" t="e">
        <v>#N/A</v>
      </c>
    </row>
    <row r="96" spans="22:36" x14ac:dyDescent="0.2">
      <c r="V96" t="s">
        <v>2</v>
      </c>
      <c r="W96" s="11">
        <v>43078</v>
      </c>
      <c r="X96" t="e">
        <v>#N/A</v>
      </c>
      <c r="Y96">
        <f>DAY(Таблица1[[#This Row],[дата]])</f>
        <v>9</v>
      </c>
      <c r="AF96" s="13">
        <v>5</v>
      </c>
      <c r="AG96" s="8" t="e">
        <v>#N/A</v>
      </c>
      <c r="AH96" s="8" t="e">
        <v>#N/A</v>
      </c>
      <c r="AI96" s="8" t="e">
        <v>#N/A</v>
      </c>
      <c r="AJ96" s="8" t="e">
        <v>#N/A</v>
      </c>
    </row>
    <row r="97" spans="22:36" x14ac:dyDescent="0.2">
      <c r="V97" t="s">
        <v>2</v>
      </c>
      <c r="W97" s="11">
        <v>43079</v>
      </c>
      <c r="X97" t="e">
        <v>#N/A</v>
      </c>
      <c r="Y97">
        <f>DAY(Таблица1[[#This Row],[дата]])</f>
        <v>10</v>
      </c>
      <c r="AF97" s="13">
        <v>6</v>
      </c>
      <c r="AG97" s="8" t="e">
        <v>#N/A</v>
      </c>
      <c r="AH97" s="8">
        <v>0.8</v>
      </c>
      <c r="AI97" s="8" t="e">
        <v>#N/A</v>
      </c>
      <c r="AJ97" s="8" t="e">
        <v>#N/A</v>
      </c>
    </row>
    <row r="98" spans="22:36" x14ac:dyDescent="0.2">
      <c r="V98" t="s">
        <v>2</v>
      </c>
      <c r="W98" s="11">
        <v>43080</v>
      </c>
      <c r="X98" t="e">
        <v>#N/A</v>
      </c>
      <c r="Y98">
        <f>DAY(Таблица1[[#This Row],[дата]])</f>
        <v>11</v>
      </c>
      <c r="AF98" s="13">
        <v>7</v>
      </c>
      <c r="AG98" s="8" t="e">
        <v>#N/A</v>
      </c>
      <c r="AH98" s="8" t="e">
        <v>#N/A</v>
      </c>
      <c r="AI98" s="8" t="e">
        <v>#N/A</v>
      </c>
      <c r="AJ98" s="8" t="e">
        <v>#N/A</v>
      </c>
    </row>
    <row r="99" spans="22:36" x14ac:dyDescent="0.2">
      <c r="V99" t="s">
        <v>2</v>
      </c>
      <c r="W99" s="11">
        <v>43081</v>
      </c>
      <c r="X99" t="e">
        <v>#N/A</v>
      </c>
      <c r="Y99">
        <f>DAY(Таблица1[[#This Row],[дата]])</f>
        <v>12</v>
      </c>
      <c r="AF99" s="13">
        <v>8</v>
      </c>
      <c r="AG99" s="8">
        <v>1</v>
      </c>
      <c r="AH99" s="8" t="e">
        <v>#N/A</v>
      </c>
      <c r="AI99" s="8" t="e">
        <v>#N/A</v>
      </c>
      <c r="AJ99" s="8" t="e">
        <v>#N/A</v>
      </c>
    </row>
    <row r="100" spans="22:36" x14ac:dyDescent="0.2">
      <c r="V100" t="s">
        <v>2</v>
      </c>
      <c r="W100" s="11">
        <v>43082</v>
      </c>
      <c r="X100" t="e">
        <v>#N/A</v>
      </c>
      <c r="Y100">
        <f>DAY(Таблица1[[#This Row],[дата]])</f>
        <v>13</v>
      </c>
      <c r="AF100" s="13">
        <v>9</v>
      </c>
      <c r="AG100" s="8" t="e">
        <v>#N/A</v>
      </c>
      <c r="AH100" s="8" t="e">
        <v>#N/A</v>
      </c>
      <c r="AI100" s="8">
        <v>0.4</v>
      </c>
      <c r="AJ100" s="8" t="e">
        <v>#N/A</v>
      </c>
    </row>
    <row r="101" spans="22:36" x14ac:dyDescent="0.2">
      <c r="V101" t="s">
        <v>2</v>
      </c>
      <c r="W101" s="11">
        <v>43083</v>
      </c>
      <c r="X101">
        <v>1</v>
      </c>
      <c r="Y101">
        <f>DAY(Таблица1[[#This Row],[дата]])</f>
        <v>14</v>
      </c>
      <c r="AF101" s="13">
        <v>10</v>
      </c>
      <c r="AG101" s="8" t="e">
        <v>#N/A</v>
      </c>
      <c r="AH101" s="8" t="e">
        <v>#N/A</v>
      </c>
      <c r="AI101" s="8" t="e">
        <v>#N/A</v>
      </c>
      <c r="AJ101" s="8" t="e">
        <v>#N/A</v>
      </c>
    </row>
    <row r="102" spans="22:36" x14ac:dyDescent="0.2">
      <c r="V102" t="s">
        <v>2</v>
      </c>
      <c r="W102" s="11">
        <v>43084</v>
      </c>
      <c r="X102" t="e">
        <v>#N/A</v>
      </c>
      <c r="Y102">
        <f>DAY(Таблица1[[#This Row],[дата]])</f>
        <v>15</v>
      </c>
      <c r="AF102" s="13">
        <v>11</v>
      </c>
      <c r="AG102" s="8" t="e">
        <v>#N/A</v>
      </c>
      <c r="AH102" s="8" t="e">
        <v>#N/A</v>
      </c>
      <c r="AI102" s="8" t="e">
        <v>#N/A</v>
      </c>
      <c r="AJ102" s="8" t="e">
        <v>#N/A</v>
      </c>
    </row>
    <row r="103" spans="22:36" x14ac:dyDescent="0.2">
      <c r="V103" t="s">
        <v>2</v>
      </c>
      <c r="W103" s="11">
        <v>43085</v>
      </c>
      <c r="X103" t="e">
        <v>#N/A</v>
      </c>
      <c r="Y103">
        <f>DAY(Таблица1[[#This Row],[дата]])</f>
        <v>16</v>
      </c>
      <c r="AF103" s="13">
        <v>12</v>
      </c>
      <c r="AG103" s="8" t="e">
        <v>#N/A</v>
      </c>
      <c r="AH103" s="8">
        <v>0.8</v>
      </c>
      <c r="AI103" s="8" t="e">
        <v>#N/A</v>
      </c>
      <c r="AJ103" s="8" t="e">
        <v>#N/A</v>
      </c>
    </row>
    <row r="104" spans="22:36" x14ac:dyDescent="0.2">
      <c r="V104" t="s">
        <v>3</v>
      </c>
      <c r="W104" s="11">
        <v>43040</v>
      </c>
      <c r="X104" t="e">
        <v>#N/A</v>
      </c>
      <c r="Y104">
        <f>DAY(Таблица1[[#This Row],[дата]])</f>
        <v>1</v>
      </c>
      <c r="AF104" s="13">
        <v>13</v>
      </c>
      <c r="AG104" s="8" t="e">
        <v>#N/A</v>
      </c>
      <c r="AH104" s="8" t="e">
        <v>#N/A</v>
      </c>
      <c r="AI104" s="8" t="e">
        <v>#N/A</v>
      </c>
      <c r="AJ104" s="8" t="e">
        <v>#N/A</v>
      </c>
    </row>
    <row r="105" spans="22:36" x14ac:dyDescent="0.2">
      <c r="V105" t="s">
        <v>3</v>
      </c>
      <c r="W105" s="11">
        <v>43041</v>
      </c>
      <c r="X105" t="e">
        <v>#N/A</v>
      </c>
      <c r="Y105">
        <f>DAY(Таблица1[[#This Row],[дата]])</f>
        <v>2</v>
      </c>
      <c r="AF105" s="13">
        <v>14</v>
      </c>
      <c r="AG105" s="8">
        <v>1</v>
      </c>
      <c r="AH105" s="8" t="e">
        <v>#N/A</v>
      </c>
      <c r="AI105" s="8" t="e">
        <v>#N/A</v>
      </c>
      <c r="AJ105" s="8" t="e">
        <v>#N/A</v>
      </c>
    </row>
    <row r="106" spans="22:36" x14ac:dyDescent="0.2">
      <c r="V106" t="s">
        <v>3</v>
      </c>
      <c r="W106" s="11">
        <v>43042</v>
      </c>
      <c r="X106" t="e">
        <v>#N/A</v>
      </c>
      <c r="Y106">
        <f>DAY(Таблица1[[#This Row],[дата]])</f>
        <v>3</v>
      </c>
      <c r="AF106" s="13">
        <v>15</v>
      </c>
      <c r="AG106" s="8" t="e">
        <v>#N/A</v>
      </c>
      <c r="AH106" s="8" t="e">
        <v>#N/A</v>
      </c>
      <c r="AI106" s="8">
        <v>0.4</v>
      </c>
      <c r="AJ106" s="8" t="e">
        <v>#N/A</v>
      </c>
    </row>
    <row r="107" spans="22:36" x14ac:dyDescent="0.2">
      <c r="V107" t="s">
        <v>3</v>
      </c>
      <c r="W107" s="11">
        <v>43043</v>
      </c>
      <c r="X107" t="e">
        <v>#N/A</v>
      </c>
      <c r="Y107">
        <f>DAY(Таблица1[[#This Row],[дата]])</f>
        <v>4</v>
      </c>
      <c r="AF107" s="13">
        <v>16</v>
      </c>
      <c r="AG107" s="8" t="e">
        <v>#N/A</v>
      </c>
      <c r="AH107" s="8" t="e">
        <v>#N/A</v>
      </c>
      <c r="AI107" s="8" t="e">
        <v>#N/A</v>
      </c>
      <c r="AJ107" s="8" t="e">
        <v>#N/A</v>
      </c>
    </row>
    <row r="108" spans="22:36" x14ac:dyDescent="0.2">
      <c r="V108" t="s">
        <v>3</v>
      </c>
      <c r="W108" s="11">
        <v>43044</v>
      </c>
      <c r="X108" t="e">
        <v>#N/A</v>
      </c>
      <c r="Y108">
        <f>DAY(Таблица1[[#This Row],[дата]])</f>
        <v>5</v>
      </c>
    </row>
    <row r="109" spans="22:36" x14ac:dyDescent="0.2">
      <c r="V109" t="s">
        <v>3</v>
      </c>
      <c r="W109" s="11">
        <v>43045</v>
      </c>
      <c r="X109">
        <v>0.8</v>
      </c>
      <c r="Y109">
        <f>DAY(Таблица1[[#This Row],[дата]])</f>
        <v>6</v>
      </c>
    </row>
    <row r="110" spans="22:36" x14ac:dyDescent="0.2">
      <c r="V110" t="s">
        <v>3</v>
      </c>
      <c r="W110" s="11">
        <v>43046</v>
      </c>
      <c r="X110">
        <v>0.8</v>
      </c>
      <c r="Y110">
        <f>DAY(Таблица1[[#This Row],[дата]])</f>
        <v>7</v>
      </c>
    </row>
    <row r="111" spans="22:36" x14ac:dyDescent="0.2">
      <c r="V111" t="s">
        <v>3</v>
      </c>
      <c r="W111" s="11">
        <v>43047</v>
      </c>
      <c r="X111" t="e">
        <v>#N/A</v>
      </c>
      <c r="Y111">
        <f>DAY(Таблица1[[#This Row],[дата]])</f>
        <v>8</v>
      </c>
    </row>
    <row r="112" spans="22:36" x14ac:dyDescent="0.2">
      <c r="V112" t="s">
        <v>3</v>
      </c>
      <c r="W112" s="11">
        <v>43048</v>
      </c>
      <c r="X112" t="e">
        <v>#N/A</v>
      </c>
      <c r="Y112">
        <f>DAY(Таблица1[[#This Row],[дата]])</f>
        <v>9</v>
      </c>
    </row>
    <row r="113" spans="22:25" x14ac:dyDescent="0.2">
      <c r="V113" t="s">
        <v>3</v>
      </c>
      <c r="W113" s="11">
        <v>43049</v>
      </c>
      <c r="X113" t="e">
        <v>#N/A</v>
      </c>
      <c r="Y113">
        <f>DAY(Таблица1[[#This Row],[дата]])</f>
        <v>10</v>
      </c>
    </row>
    <row r="114" spans="22:25" x14ac:dyDescent="0.2">
      <c r="V114" t="s">
        <v>3</v>
      </c>
      <c r="W114" s="11">
        <v>43050</v>
      </c>
      <c r="X114" t="e">
        <v>#N/A</v>
      </c>
      <c r="Y114">
        <f>DAY(Таблица1[[#This Row],[дата]])</f>
        <v>11</v>
      </c>
    </row>
    <row r="115" spans="22:25" x14ac:dyDescent="0.2">
      <c r="V115" t="s">
        <v>3</v>
      </c>
      <c r="W115" s="11">
        <v>43051</v>
      </c>
      <c r="X115" t="e">
        <v>#N/A</v>
      </c>
      <c r="Y115">
        <f>DAY(Таблица1[[#This Row],[дата]])</f>
        <v>12</v>
      </c>
    </row>
    <row r="116" spans="22:25" x14ac:dyDescent="0.2">
      <c r="V116" t="s">
        <v>3</v>
      </c>
      <c r="W116" s="11">
        <v>43052</v>
      </c>
      <c r="X116" t="e">
        <v>#N/A</v>
      </c>
      <c r="Y116">
        <f>DAY(Таблица1[[#This Row],[дата]])</f>
        <v>13</v>
      </c>
    </row>
    <row r="117" spans="22:25" x14ac:dyDescent="0.2">
      <c r="V117" t="s">
        <v>3</v>
      </c>
      <c r="W117" s="11">
        <v>43053</v>
      </c>
      <c r="X117" t="e">
        <v>#N/A</v>
      </c>
      <c r="Y117">
        <f>DAY(Таблица1[[#This Row],[дата]])</f>
        <v>14</v>
      </c>
    </row>
    <row r="118" spans="22:25" x14ac:dyDescent="0.2">
      <c r="V118" t="s">
        <v>3</v>
      </c>
      <c r="W118" s="11">
        <v>43054</v>
      </c>
      <c r="X118" t="e">
        <v>#N/A</v>
      </c>
      <c r="Y118">
        <f>DAY(Таблица1[[#This Row],[дата]])</f>
        <v>15</v>
      </c>
    </row>
    <row r="119" spans="22:25" x14ac:dyDescent="0.2">
      <c r="V119" t="s">
        <v>3</v>
      </c>
      <c r="W119" s="11">
        <v>43055</v>
      </c>
      <c r="X119" t="e">
        <v>#N/A</v>
      </c>
      <c r="Y119">
        <f>DAY(Таблица1[[#This Row],[дата]])</f>
        <v>16</v>
      </c>
    </row>
    <row r="120" spans="22:25" x14ac:dyDescent="0.2">
      <c r="V120" t="s">
        <v>3</v>
      </c>
      <c r="W120" s="11">
        <v>43056</v>
      </c>
      <c r="X120">
        <v>0.8</v>
      </c>
      <c r="Y120">
        <f>DAY(Таблица1[[#This Row],[дата]])</f>
        <v>17</v>
      </c>
    </row>
    <row r="121" spans="22:25" x14ac:dyDescent="0.2">
      <c r="V121" t="s">
        <v>3</v>
      </c>
      <c r="W121" s="11">
        <v>43057</v>
      </c>
      <c r="X121" t="e">
        <v>#N/A</v>
      </c>
      <c r="Y121">
        <f>DAY(Таблица1[[#This Row],[дата]])</f>
        <v>18</v>
      </c>
    </row>
    <row r="122" spans="22:25" x14ac:dyDescent="0.2">
      <c r="V122" t="s">
        <v>3</v>
      </c>
      <c r="W122" s="11">
        <v>43058</v>
      </c>
      <c r="X122" t="e">
        <v>#N/A</v>
      </c>
      <c r="Y122">
        <f>DAY(Таблица1[[#This Row],[дата]])</f>
        <v>19</v>
      </c>
    </row>
    <row r="123" spans="22:25" x14ac:dyDescent="0.2">
      <c r="V123" t="s">
        <v>3</v>
      </c>
      <c r="W123" s="11">
        <v>43059</v>
      </c>
      <c r="X123">
        <v>0.8</v>
      </c>
      <c r="Y123">
        <f>DAY(Таблица1[[#This Row],[дата]])</f>
        <v>20</v>
      </c>
    </row>
    <row r="124" spans="22:25" x14ac:dyDescent="0.2">
      <c r="V124" t="s">
        <v>3</v>
      </c>
      <c r="W124" s="11">
        <v>43060</v>
      </c>
      <c r="X124" t="e">
        <v>#N/A</v>
      </c>
      <c r="Y124">
        <f>DAY(Таблица1[[#This Row],[дата]])</f>
        <v>21</v>
      </c>
    </row>
    <row r="125" spans="22:25" x14ac:dyDescent="0.2">
      <c r="V125" t="s">
        <v>3</v>
      </c>
      <c r="W125" s="11">
        <v>43061</v>
      </c>
      <c r="X125" t="e">
        <v>#N/A</v>
      </c>
      <c r="Y125">
        <f>DAY(Таблица1[[#This Row],[дата]])</f>
        <v>22</v>
      </c>
    </row>
    <row r="126" spans="22:25" x14ac:dyDescent="0.2">
      <c r="V126" t="s">
        <v>3</v>
      </c>
      <c r="W126" s="11">
        <v>43062</v>
      </c>
      <c r="X126" t="e">
        <v>#N/A</v>
      </c>
      <c r="Y126">
        <f>DAY(Таблица1[[#This Row],[дата]])</f>
        <v>23</v>
      </c>
    </row>
    <row r="127" spans="22:25" x14ac:dyDescent="0.2">
      <c r="V127" t="s">
        <v>3</v>
      </c>
      <c r="W127" s="11">
        <v>43063</v>
      </c>
      <c r="X127" t="e">
        <v>#N/A</v>
      </c>
      <c r="Y127">
        <f>DAY(Таблица1[[#This Row],[дата]])</f>
        <v>24</v>
      </c>
    </row>
    <row r="128" spans="22:25" x14ac:dyDescent="0.2">
      <c r="V128" t="s">
        <v>3</v>
      </c>
      <c r="W128" s="11">
        <v>43064</v>
      </c>
      <c r="X128" t="e">
        <v>#N/A</v>
      </c>
      <c r="Y128">
        <f>DAY(Таблица1[[#This Row],[дата]])</f>
        <v>25</v>
      </c>
    </row>
    <row r="129" spans="22:25" x14ac:dyDescent="0.2">
      <c r="V129" t="s">
        <v>3</v>
      </c>
      <c r="W129" s="11">
        <v>43065</v>
      </c>
      <c r="X129" t="e">
        <v>#N/A</v>
      </c>
      <c r="Y129">
        <f>DAY(Таблица1[[#This Row],[дата]])</f>
        <v>26</v>
      </c>
    </row>
    <row r="130" spans="22:25" x14ac:dyDescent="0.2">
      <c r="V130" t="s">
        <v>3</v>
      </c>
      <c r="W130" s="11">
        <v>43066</v>
      </c>
      <c r="X130">
        <v>0.8</v>
      </c>
      <c r="Y130">
        <f>DAY(Таблица1[[#This Row],[дата]])</f>
        <v>27</v>
      </c>
    </row>
    <row r="131" spans="22:25" x14ac:dyDescent="0.2">
      <c r="V131" t="s">
        <v>3</v>
      </c>
      <c r="W131" s="11">
        <v>43067</v>
      </c>
      <c r="X131" t="e">
        <v>#N/A</v>
      </c>
      <c r="Y131">
        <f>DAY(Таблица1[[#This Row],[дата]])</f>
        <v>28</v>
      </c>
    </row>
    <row r="132" spans="22:25" x14ac:dyDescent="0.2">
      <c r="V132" t="s">
        <v>3</v>
      </c>
      <c r="W132" s="11">
        <v>43068</v>
      </c>
      <c r="X132" t="e">
        <v>#N/A</v>
      </c>
      <c r="Y132">
        <f>DAY(Таблица1[[#This Row],[дата]])</f>
        <v>29</v>
      </c>
    </row>
    <row r="133" spans="22:25" x14ac:dyDescent="0.2">
      <c r="V133" t="s">
        <v>3</v>
      </c>
      <c r="W133" s="11">
        <v>43069</v>
      </c>
      <c r="X133" t="e">
        <v>#N/A</v>
      </c>
      <c r="Y133">
        <f>DAY(Таблица1[[#This Row],[дата]])</f>
        <v>30</v>
      </c>
    </row>
    <row r="134" spans="22:25" x14ac:dyDescent="0.2">
      <c r="V134" t="s">
        <v>3</v>
      </c>
      <c r="W134" s="11">
        <v>43070</v>
      </c>
      <c r="X134" t="e">
        <v>#N/A</v>
      </c>
      <c r="Y134">
        <f>DAY(Таблица1[[#This Row],[дата]])</f>
        <v>1</v>
      </c>
    </row>
    <row r="135" spans="22:25" x14ac:dyDescent="0.2">
      <c r="V135" t="s">
        <v>3</v>
      </c>
      <c r="W135" s="11">
        <v>43071</v>
      </c>
      <c r="X135" t="e">
        <v>#N/A</v>
      </c>
      <c r="Y135">
        <f>DAY(Таблица1[[#This Row],[дата]])</f>
        <v>2</v>
      </c>
    </row>
    <row r="136" spans="22:25" x14ac:dyDescent="0.2">
      <c r="V136" t="s">
        <v>3</v>
      </c>
      <c r="W136" s="11">
        <v>43072</v>
      </c>
      <c r="X136">
        <v>0.8</v>
      </c>
      <c r="Y136">
        <f>DAY(Таблица1[[#This Row],[дата]])</f>
        <v>3</v>
      </c>
    </row>
    <row r="137" spans="22:25" x14ac:dyDescent="0.2">
      <c r="V137" t="s">
        <v>3</v>
      </c>
      <c r="W137" s="11">
        <v>43073</v>
      </c>
      <c r="X137" t="e">
        <v>#N/A</v>
      </c>
      <c r="Y137">
        <f>DAY(Таблица1[[#This Row],[дата]])</f>
        <v>4</v>
      </c>
    </row>
    <row r="138" spans="22:25" x14ac:dyDescent="0.2">
      <c r="V138" t="s">
        <v>3</v>
      </c>
      <c r="W138" s="11">
        <v>43074</v>
      </c>
      <c r="X138" t="e">
        <v>#N/A</v>
      </c>
      <c r="Y138">
        <f>DAY(Таблица1[[#This Row],[дата]])</f>
        <v>5</v>
      </c>
    </row>
    <row r="139" spans="22:25" x14ac:dyDescent="0.2">
      <c r="V139" t="s">
        <v>3</v>
      </c>
      <c r="W139" s="11">
        <v>43075</v>
      </c>
      <c r="X139">
        <v>0.8</v>
      </c>
      <c r="Y139">
        <f>DAY(Таблица1[[#This Row],[дата]])</f>
        <v>6</v>
      </c>
    </row>
    <row r="140" spans="22:25" x14ac:dyDescent="0.2">
      <c r="V140" t="s">
        <v>3</v>
      </c>
      <c r="W140" s="11">
        <v>43076</v>
      </c>
      <c r="X140" t="e">
        <v>#N/A</v>
      </c>
      <c r="Y140">
        <f>DAY(Таблица1[[#This Row],[дата]])</f>
        <v>7</v>
      </c>
    </row>
    <row r="141" spans="22:25" x14ac:dyDescent="0.2">
      <c r="V141" t="s">
        <v>3</v>
      </c>
      <c r="W141" s="11">
        <v>43077</v>
      </c>
      <c r="X141" t="e">
        <v>#N/A</v>
      </c>
      <c r="Y141">
        <f>DAY(Таблица1[[#This Row],[дата]])</f>
        <v>8</v>
      </c>
    </row>
    <row r="142" spans="22:25" x14ac:dyDescent="0.2">
      <c r="V142" t="s">
        <v>3</v>
      </c>
      <c r="W142" s="11">
        <v>43078</v>
      </c>
      <c r="X142" t="e">
        <v>#N/A</v>
      </c>
      <c r="Y142">
        <f>DAY(Таблица1[[#This Row],[дата]])</f>
        <v>9</v>
      </c>
    </row>
    <row r="143" spans="22:25" x14ac:dyDescent="0.2">
      <c r="V143" t="s">
        <v>3</v>
      </c>
      <c r="W143" s="11">
        <v>43079</v>
      </c>
      <c r="X143" t="e">
        <v>#N/A</v>
      </c>
      <c r="Y143">
        <f>DAY(Таблица1[[#This Row],[дата]])</f>
        <v>10</v>
      </c>
    </row>
    <row r="144" spans="22:25" x14ac:dyDescent="0.2">
      <c r="V144" t="s">
        <v>3</v>
      </c>
      <c r="W144" s="11">
        <v>43080</v>
      </c>
      <c r="X144" t="e">
        <v>#N/A</v>
      </c>
      <c r="Y144">
        <f>DAY(Таблица1[[#This Row],[дата]])</f>
        <v>11</v>
      </c>
    </row>
    <row r="145" spans="22:25" x14ac:dyDescent="0.2">
      <c r="V145" t="s">
        <v>3</v>
      </c>
      <c r="W145" s="11">
        <v>43081</v>
      </c>
      <c r="X145">
        <v>0.8</v>
      </c>
      <c r="Y145">
        <f>DAY(Таблица1[[#This Row],[дата]])</f>
        <v>12</v>
      </c>
    </row>
    <row r="146" spans="22:25" x14ac:dyDescent="0.2">
      <c r="V146" t="s">
        <v>3</v>
      </c>
      <c r="W146" s="11">
        <v>43082</v>
      </c>
      <c r="X146" t="e">
        <v>#N/A</v>
      </c>
      <c r="Y146">
        <f>DAY(Таблица1[[#This Row],[дата]])</f>
        <v>13</v>
      </c>
    </row>
    <row r="147" spans="22:25" x14ac:dyDescent="0.2">
      <c r="V147" t="s">
        <v>3</v>
      </c>
      <c r="W147" s="11">
        <v>43083</v>
      </c>
      <c r="X147" t="e">
        <v>#N/A</v>
      </c>
      <c r="Y147">
        <f>DAY(Таблица1[[#This Row],[дата]])</f>
        <v>14</v>
      </c>
    </row>
    <row r="148" spans="22:25" x14ac:dyDescent="0.2">
      <c r="V148" t="s">
        <v>3</v>
      </c>
      <c r="W148" s="11">
        <v>43084</v>
      </c>
      <c r="X148" t="e">
        <v>#N/A</v>
      </c>
      <c r="Y148">
        <f>DAY(Таблица1[[#This Row],[дата]])</f>
        <v>15</v>
      </c>
    </row>
    <row r="149" spans="22:25" x14ac:dyDescent="0.2">
      <c r="V149" t="s">
        <v>3</v>
      </c>
      <c r="W149" s="11">
        <v>43085</v>
      </c>
      <c r="X149" t="e">
        <v>#N/A</v>
      </c>
      <c r="Y149">
        <f>DAY(Таблица1[[#This Row],[дата]])</f>
        <v>16</v>
      </c>
    </row>
    <row r="150" spans="22:25" x14ac:dyDescent="0.2">
      <c r="V150" t="s">
        <v>4</v>
      </c>
      <c r="W150" s="11">
        <v>43040</v>
      </c>
      <c r="X150" t="e">
        <v>#N/A</v>
      </c>
      <c r="Y150">
        <f>DAY(Таблица1[[#This Row],[дата]])</f>
        <v>1</v>
      </c>
    </row>
    <row r="151" spans="22:25" x14ac:dyDescent="0.2">
      <c r="V151" t="s">
        <v>4</v>
      </c>
      <c r="W151" s="11">
        <v>43041</v>
      </c>
      <c r="X151" t="e">
        <v>#N/A</v>
      </c>
      <c r="Y151">
        <f>DAY(Таблица1[[#This Row],[дата]])</f>
        <v>2</v>
      </c>
    </row>
    <row r="152" spans="22:25" x14ac:dyDescent="0.2">
      <c r="V152" t="s">
        <v>4</v>
      </c>
      <c r="W152" s="11">
        <v>43042</v>
      </c>
      <c r="X152" t="e">
        <v>#N/A</v>
      </c>
      <c r="Y152">
        <f>DAY(Таблица1[[#This Row],[дата]])</f>
        <v>3</v>
      </c>
    </row>
    <row r="153" spans="22:25" x14ac:dyDescent="0.2">
      <c r="V153" t="s">
        <v>4</v>
      </c>
      <c r="W153" s="11">
        <v>43043</v>
      </c>
      <c r="X153" t="e">
        <v>#N/A</v>
      </c>
      <c r="Y153">
        <f>DAY(Таблица1[[#This Row],[дата]])</f>
        <v>4</v>
      </c>
    </row>
    <row r="154" spans="22:25" x14ac:dyDescent="0.2">
      <c r="V154" t="s">
        <v>4</v>
      </c>
      <c r="W154" s="11">
        <v>43044</v>
      </c>
      <c r="X154" t="e">
        <v>#N/A</v>
      </c>
      <c r="Y154">
        <f>DAY(Таблица1[[#This Row],[дата]])</f>
        <v>5</v>
      </c>
    </row>
    <row r="155" spans="22:25" x14ac:dyDescent="0.2">
      <c r="V155" t="s">
        <v>4</v>
      </c>
      <c r="W155" s="11">
        <v>43045</v>
      </c>
      <c r="X155" t="e">
        <v>#N/A</v>
      </c>
      <c r="Y155">
        <f>DAY(Таблица1[[#This Row],[дата]])</f>
        <v>6</v>
      </c>
    </row>
    <row r="156" spans="22:25" x14ac:dyDescent="0.2">
      <c r="V156" t="s">
        <v>4</v>
      </c>
      <c r="W156" s="11">
        <v>43046</v>
      </c>
      <c r="X156" t="e">
        <v>#N/A</v>
      </c>
      <c r="Y156">
        <f>DAY(Таблица1[[#This Row],[дата]])</f>
        <v>7</v>
      </c>
    </row>
    <row r="157" spans="22:25" x14ac:dyDescent="0.2">
      <c r="V157" t="s">
        <v>4</v>
      </c>
      <c r="W157" s="11">
        <v>43047</v>
      </c>
      <c r="X157" t="e">
        <v>#N/A</v>
      </c>
      <c r="Y157">
        <f>DAY(Таблица1[[#This Row],[дата]])</f>
        <v>8</v>
      </c>
    </row>
    <row r="158" spans="22:25" x14ac:dyDescent="0.2">
      <c r="V158" t="s">
        <v>4</v>
      </c>
      <c r="W158" s="11">
        <v>43048</v>
      </c>
      <c r="X158" t="e">
        <v>#N/A</v>
      </c>
      <c r="Y158">
        <f>DAY(Таблица1[[#This Row],[дата]])</f>
        <v>9</v>
      </c>
    </row>
    <row r="159" spans="22:25" x14ac:dyDescent="0.2">
      <c r="V159" t="s">
        <v>4</v>
      </c>
      <c r="W159" s="11">
        <v>43049</v>
      </c>
      <c r="X159" t="e">
        <v>#N/A</v>
      </c>
      <c r="Y159">
        <f>DAY(Таблица1[[#This Row],[дата]])</f>
        <v>10</v>
      </c>
    </row>
    <row r="160" spans="22:25" x14ac:dyDescent="0.2">
      <c r="V160" t="s">
        <v>4</v>
      </c>
      <c r="W160" s="11">
        <v>43050</v>
      </c>
      <c r="X160" t="e">
        <v>#N/A</v>
      </c>
      <c r="Y160">
        <f>DAY(Таблица1[[#This Row],[дата]])</f>
        <v>11</v>
      </c>
    </row>
    <row r="161" spans="22:25" x14ac:dyDescent="0.2">
      <c r="V161" t="s">
        <v>4</v>
      </c>
      <c r="W161" s="11">
        <v>43051</v>
      </c>
      <c r="X161" t="e">
        <v>#N/A</v>
      </c>
      <c r="Y161">
        <f>DAY(Таблица1[[#This Row],[дата]])</f>
        <v>12</v>
      </c>
    </row>
    <row r="162" spans="22:25" x14ac:dyDescent="0.2">
      <c r="V162" t="s">
        <v>4</v>
      </c>
      <c r="W162" s="11">
        <v>43052</v>
      </c>
      <c r="X162" t="e">
        <v>#N/A</v>
      </c>
      <c r="Y162">
        <f>DAY(Таблица1[[#This Row],[дата]])</f>
        <v>13</v>
      </c>
    </row>
    <row r="163" spans="22:25" x14ac:dyDescent="0.2">
      <c r="V163" t="s">
        <v>4</v>
      </c>
      <c r="W163" s="11">
        <v>43053</v>
      </c>
      <c r="X163" t="e">
        <v>#N/A</v>
      </c>
      <c r="Y163">
        <f>DAY(Таблица1[[#This Row],[дата]])</f>
        <v>14</v>
      </c>
    </row>
    <row r="164" spans="22:25" x14ac:dyDescent="0.2">
      <c r="V164" t="s">
        <v>4</v>
      </c>
      <c r="W164" s="11">
        <v>43054</v>
      </c>
      <c r="X164" t="e">
        <v>#N/A</v>
      </c>
      <c r="Y164">
        <f>DAY(Таблица1[[#This Row],[дата]])</f>
        <v>15</v>
      </c>
    </row>
    <row r="165" spans="22:25" x14ac:dyDescent="0.2">
      <c r="V165" t="s">
        <v>4</v>
      </c>
      <c r="W165" s="11">
        <v>43055</v>
      </c>
      <c r="X165" t="e">
        <v>#N/A</v>
      </c>
      <c r="Y165">
        <f>DAY(Таблица1[[#This Row],[дата]])</f>
        <v>16</v>
      </c>
    </row>
    <row r="166" spans="22:25" x14ac:dyDescent="0.2">
      <c r="V166" t="s">
        <v>4</v>
      </c>
      <c r="W166" s="11">
        <v>43056</v>
      </c>
      <c r="X166">
        <v>0.4</v>
      </c>
      <c r="Y166">
        <f>DAY(Таблица1[[#This Row],[дата]])</f>
        <v>17</v>
      </c>
    </row>
    <row r="167" spans="22:25" x14ac:dyDescent="0.2">
      <c r="V167" t="s">
        <v>4</v>
      </c>
      <c r="W167" s="11">
        <v>43057</v>
      </c>
      <c r="X167" t="e">
        <v>#N/A</v>
      </c>
      <c r="Y167">
        <f>DAY(Таблица1[[#This Row],[дата]])</f>
        <v>18</v>
      </c>
    </row>
    <row r="168" spans="22:25" x14ac:dyDescent="0.2">
      <c r="V168" t="s">
        <v>4</v>
      </c>
      <c r="W168" s="11">
        <v>43058</v>
      </c>
      <c r="X168" t="e">
        <v>#N/A</v>
      </c>
      <c r="Y168">
        <f>DAY(Таблица1[[#This Row],[дата]])</f>
        <v>19</v>
      </c>
    </row>
    <row r="169" spans="22:25" x14ac:dyDescent="0.2">
      <c r="V169" t="s">
        <v>4</v>
      </c>
      <c r="W169" s="11">
        <v>43059</v>
      </c>
      <c r="X169" t="e">
        <v>#N/A</v>
      </c>
      <c r="Y169">
        <f>DAY(Таблица1[[#This Row],[дата]])</f>
        <v>20</v>
      </c>
    </row>
    <row r="170" spans="22:25" x14ac:dyDescent="0.2">
      <c r="V170" t="s">
        <v>4</v>
      </c>
      <c r="W170" s="11">
        <v>43060</v>
      </c>
      <c r="X170" t="e">
        <v>#N/A</v>
      </c>
      <c r="Y170">
        <f>DAY(Таблица1[[#This Row],[дата]])</f>
        <v>21</v>
      </c>
    </row>
    <row r="171" spans="22:25" x14ac:dyDescent="0.2">
      <c r="V171" t="s">
        <v>4</v>
      </c>
      <c r="W171" s="11">
        <v>43061</v>
      </c>
      <c r="X171" t="e">
        <v>#N/A</v>
      </c>
      <c r="Y171">
        <f>DAY(Таблица1[[#This Row],[дата]])</f>
        <v>22</v>
      </c>
    </row>
    <row r="172" spans="22:25" x14ac:dyDescent="0.2">
      <c r="V172" t="s">
        <v>4</v>
      </c>
      <c r="W172" s="11">
        <v>43062</v>
      </c>
      <c r="X172" t="e">
        <v>#N/A</v>
      </c>
      <c r="Y172">
        <f>DAY(Таблица1[[#This Row],[дата]])</f>
        <v>23</v>
      </c>
    </row>
    <row r="173" spans="22:25" x14ac:dyDescent="0.2">
      <c r="V173" t="s">
        <v>4</v>
      </c>
      <c r="W173" s="11">
        <v>43063</v>
      </c>
      <c r="X173" t="e">
        <v>#N/A</v>
      </c>
      <c r="Y173">
        <f>DAY(Таблица1[[#This Row],[дата]])</f>
        <v>24</v>
      </c>
    </row>
    <row r="174" spans="22:25" x14ac:dyDescent="0.2">
      <c r="V174" t="s">
        <v>4</v>
      </c>
      <c r="W174" s="11">
        <v>43064</v>
      </c>
      <c r="X174" t="e">
        <v>#N/A</v>
      </c>
      <c r="Y174">
        <f>DAY(Таблица1[[#This Row],[дата]])</f>
        <v>25</v>
      </c>
    </row>
    <row r="175" spans="22:25" x14ac:dyDescent="0.2">
      <c r="V175" t="s">
        <v>4</v>
      </c>
      <c r="W175" s="11">
        <v>43065</v>
      </c>
      <c r="X175" t="e">
        <v>#N/A</v>
      </c>
      <c r="Y175">
        <f>DAY(Таблица1[[#This Row],[дата]])</f>
        <v>26</v>
      </c>
    </row>
    <row r="176" spans="22:25" x14ac:dyDescent="0.2">
      <c r="V176" t="s">
        <v>4</v>
      </c>
      <c r="W176" s="11">
        <v>43066</v>
      </c>
      <c r="X176" t="e">
        <v>#N/A</v>
      </c>
      <c r="Y176">
        <f>DAY(Таблица1[[#This Row],[дата]])</f>
        <v>27</v>
      </c>
    </row>
    <row r="177" spans="22:25" x14ac:dyDescent="0.2">
      <c r="V177" t="s">
        <v>4</v>
      </c>
      <c r="W177" s="11">
        <v>43067</v>
      </c>
      <c r="X177" t="e">
        <v>#N/A</v>
      </c>
      <c r="Y177">
        <f>DAY(Таблица1[[#This Row],[дата]])</f>
        <v>28</v>
      </c>
    </row>
    <row r="178" spans="22:25" x14ac:dyDescent="0.2">
      <c r="V178" t="s">
        <v>4</v>
      </c>
      <c r="W178" s="11">
        <v>43068</v>
      </c>
      <c r="X178" t="e">
        <v>#N/A</v>
      </c>
      <c r="Y178">
        <f>DAY(Таблица1[[#This Row],[дата]])</f>
        <v>29</v>
      </c>
    </row>
    <row r="179" spans="22:25" x14ac:dyDescent="0.2">
      <c r="V179" t="s">
        <v>4</v>
      </c>
      <c r="W179" s="11">
        <v>43069</v>
      </c>
      <c r="X179" t="e">
        <v>#N/A</v>
      </c>
      <c r="Y179">
        <f>DAY(Таблица1[[#This Row],[дата]])</f>
        <v>30</v>
      </c>
    </row>
    <row r="180" spans="22:25" x14ac:dyDescent="0.2">
      <c r="V180" t="s">
        <v>4</v>
      </c>
      <c r="W180" s="11">
        <v>43070</v>
      </c>
      <c r="X180" t="e">
        <v>#N/A</v>
      </c>
      <c r="Y180">
        <f>DAY(Таблица1[[#This Row],[дата]])</f>
        <v>1</v>
      </c>
    </row>
    <row r="181" spans="22:25" x14ac:dyDescent="0.2">
      <c r="V181" t="s">
        <v>4</v>
      </c>
      <c r="W181" s="11">
        <v>43071</v>
      </c>
      <c r="X181">
        <v>0.4</v>
      </c>
      <c r="Y181">
        <f>DAY(Таблица1[[#This Row],[дата]])</f>
        <v>2</v>
      </c>
    </row>
    <row r="182" spans="22:25" x14ac:dyDescent="0.2">
      <c r="V182" t="s">
        <v>4</v>
      </c>
      <c r="W182" s="11">
        <v>43072</v>
      </c>
      <c r="X182">
        <v>0.4</v>
      </c>
      <c r="Y182">
        <f>DAY(Таблица1[[#This Row],[дата]])</f>
        <v>3</v>
      </c>
    </row>
    <row r="183" spans="22:25" x14ac:dyDescent="0.2">
      <c r="V183" t="s">
        <v>4</v>
      </c>
      <c r="W183" s="11">
        <v>43073</v>
      </c>
      <c r="X183">
        <v>0.4</v>
      </c>
      <c r="Y183">
        <f>DAY(Таблица1[[#This Row],[дата]])</f>
        <v>4</v>
      </c>
    </row>
    <row r="184" spans="22:25" x14ac:dyDescent="0.2">
      <c r="V184" t="s">
        <v>4</v>
      </c>
      <c r="W184" s="11">
        <v>43074</v>
      </c>
      <c r="X184" t="e">
        <v>#N/A</v>
      </c>
      <c r="Y184">
        <f>DAY(Таблица1[[#This Row],[дата]])</f>
        <v>5</v>
      </c>
    </row>
    <row r="185" spans="22:25" x14ac:dyDescent="0.2">
      <c r="V185" t="s">
        <v>4</v>
      </c>
      <c r="W185" s="11">
        <v>43075</v>
      </c>
      <c r="X185" t="e">
        <v>#N/A</v>
      </c>
      <c r="Y185">
        <f>DAY(Таблица1[[#This Row],[дата]])</f>
        <v>6</v>
      </c>
    </row>
    <row r="186" spans="22:25" x14ac:dyDescent="0.2">
      <c r="V186" t="s">
        <v>4</v>
      </c>
      <c r="W186" s="11">
        <v>43076</v>
      </c>
      <c r="X186" t="e">
        <v>#N/A</v>
      </c>
      <c r="Y186">
        <f>DAY(Таблица1[[#This Row],[дата]])</f>
        <v>7</v>
      </c>
    </row>
    <row r="187" spans="22:25" x14ac:dyDescent="0.2">
      <c r="V187" t="s">
        <v>4</v>
      </c>
      <c r="W187" s="11">
        <v>43077</v>
      </c>
      <c r="X187" t="e">
        <v>#N/A</v>
      </c>
      <c r="Y187">
        <f>DAY(Таблица1[[#This Row],[дата]])</f>
        <v>8</v>
      </c>
    </row>
    <row r="188" spans="22:25" x14ac:dyDescent="0.2">
      <c r="V188" t="s">
        <v>4</v>
      </c>
      <c r="W188" s="11">
        <v>43078</v>
      </c>
      <c r="X188">
        <v>0.4</v>
      </c>
      <c r="Y188">
        <f>DAY(Таблица1[[#This Row],[дата]])</f>
        <v>9</v>
      </c>
    </row>
    <row r="189" spans="22:25" x14ac:dyDescent="0.2">
      <c r="V189" t="s">
        <v>4</v>
      </c>
      <c r="W189" s="11">
        <v>43079</v>
      </c>
      <c r="X189" t="e">
        <v>#N/A</v>
      </c>
      <c r="Y189">
        <f>DAY(Таблица1[[#This Row],[дата]])</f>
        <v>10</v>
      </c>
    </row>
    <row r="190" spans="22:25" x14ac:dyDescent="0.2">
      <c r="V190" t="s">
        <v>4</v>
      </c>
      <c r="W190" s="11">
        <v>43080</v>
      </c>
      <c r="X190" t="e">
        <v>#N/A</v>
      </c>
      <c r="Y190">
        <f>DAY(Таблица1[[#This Row],[дата]])</f>
        <v>11</v>
      </c>
    </row>
    <row r="191" spans="22:25" x14ac:dyDescent="0.2">
      <c r="V191" t="s">
        <v>4</v>
      </c>
      <c r="W191" s="11">
        <v>43081</v>
      </c>
      <c r="X191" t="e">
        <v>#N/A</v>
      </c>
      <c r="Y191">
        <f>DAY(Таблица1[[#This Row],[дата]])</f>
        <v>12</v>
      </c>
    </row>
    <row r="192" spans="22:25" x14ac:dyDescent="0.2">
      <c r="V192" t="s">
        <v>4</v>
      </c>
      <c r="W192" s="11">
        <v>43082</v>
      </c>
      <c r="X192" t="e">
        <v>#N/A</v>
      </c>
      <c r="Y192">
        <f>DAY(Таблица1[[#This Row],[дата]])</f>
        <v>13</v>
      </c>
    </row>
    <row r="193" spans="22:25" x14ac:dyDescent="0.2">
      <c r="V193" t="s">
        <v>4</v>
      </c>
      <c r="W193" s="11">
        <v>43083</v>
      </c>
      <c r="X193" t="e">
        <v>#N/A</v>
      </c>
      <c r="Y193">
        <f>DAY(Таблица1[[#This Row],[дата]])</f>
        <v>14</v>
      </c>
    </row>
    <row r="194" spans="22:25" x14ac:dyDescent="0.2">
      <c r="V194" t="s">
        <v>4</v>
      </c>
      <c r="W194" s="11">
        <v>43084</v>
      </c>
      <c r="X194">
        <v>0.4</v>
      </c>
      <c r="Y194">
        <f>DAY(Таблица1[[#This Row],[дата]])</f>
        <v>15</v>
      </c>
    </row>
    <row r="195" spans="22:25" x14ac:dyDescent="0.2">
      <c r="V195" t="s">
        <v>4</v>
      </c>
      <c r="W195" s="11">
        <v>43085</v>
      </c>
      <c r="X195" t="e">
        <v>#N/A</v>
      </c>
      <c r="Y195">
        <f>DAY(Таблица1[[#This Row],[дата]])</f>
        <v>16</v>
      </c>
    </row>
    <row r="196" spans="22:25" x14ac:dyDescent="0.2">
      <c r="V196" t="s">
        <v>5</v>
      </c>
      <c r="W196" s="11">
        <v>43040</v>
      </c>
      <c r="X196" t="e">
        <v>#N/A</v>
      </c>
      <c r="Y196">
        <f>DAY(Таблица1[[#This Row],[дата]])</f>
        <v>1</v>
      </c>
    </row>
    <row r="197" spans="22:25" x14ac:dyDescent="0.2">
      <c r="V197" t="s">
        <v>5</v>
      </c>
      <c r="W197" s="11">
        <v>43041</v>
      </c>
      <c r="X197" t="e">
        <v>#N/A</v>
      </c>
      <c r="Y197">
        <f>DAY(Таблица1[[#This Row],[дата]])</f>
        <v>2</v>
      </c>
    </row>
    <row r="198" spans="22:25" x14ac:dyDescent="0.2">
      <c r="V198" t="s">
        <v>5</v>
      </c>
      <c r="W198" s="11">
        <v>43042</v>
      </c>
      <c r="X198" t="e">
        <v>#N/A</v>
      </c>
      <c r="Y198">
        <f>DAY(Таблица1[[#This Row],[дата]])</f>
        <v>3</v>
      </c>
    </row>
    <row r="199" spans="22:25" x14ac:dyDescent="0.2">
      <c r="V199" t="s">
        <v>5</v>
      </c>
      <c r="W199" s="11">
        <v>43043</v>
      </c>
      <c r="X199" t="e">
        <v>#N/A</v>
      </c>
      <c r="Y199">
        <f>DAY(Таблица1[[#This Row],[дата]])</f>
        <v>4</v>
      </c>
    </row>
    <row r="200" spans="22:25" x14ac:dyDescent="0.2">
      <c r="V200" t="s">
        <v>5</v>
      </c>
      <c r="W200" s="11">
        <v>43044</v>
      </c>
      <c r="X200">
        <v>0.2</v>
      </c>
      <c r="Y200">
        <f>DAY(Таблица1[[#This Row],[дата]])</f>
        <v>5</v>
      </c>
    </row>
    <row r="201" spans="22:25" x14ac:dyDescent="0.2">
      <c r="V201" t="s">
        <v>5</v>
      </c>
      <c r="W201" s="11">
        <v>43045</v>
      </c>
      <c r="X201" t="e">
        <v>#N/A</v>
      </c>
      <c r="Y201">
        <f>DAY(Таблица1[[#This Row],[дата]])</f>
        <v>6</v>
      </c>
    </row>
    <row r="202" spans="22:25" x14ac:dyDescent="0.2">
      <c r="V202" t="s">
        <v>5</v>
      </c>
      <c r="W202" s="11">
        <v>43046</v>
      </c>
      <c r="X202" t="e">
        <v>#N/A</v>
      </c>
      <c r="Y202">
        <f>DAY(Таблица1[[#This Row],[дата]])</f>
        <v>7</v>
      </c>
    </row>
    <row r="203" spans="22:25" x14ac:dyDescent="0.2">
      <c r="V203" t="s">
        <v>5</v>
      </c>
      <c r="W203" s="11">
        <v>43047</v>
      </c>
      <c r="X203">
        <v>0.2</v>
      </c>
      <c r="Y203">
        <f>DAY(Таблица1[[#This Row],[дата]])</f>
        <v>8</v>
      </c>
    </row>
    <row r="204" spans="22:25" x14ac:dyDescent="0.2">
      <c r="V204" t="s">
        <v>5</v>
      </c>
      <c r="W204" s="11">
        <v>43048</v>
      </c>
      <c r="X204" t="e">
        <v>#N/A</v>
      </c>
      <c r="Y204">
        <f>DAY(Таблица1[[#This Row],[дата]])</f>
        <v>9</v>
      </c>
    </row>
    <row r="205" spans="22:25" x14ac:dyDescent="0.2">
      <c r="V205" t="s">
        <v>5</v>
      </c>
      <c r="W205" s="11">
        <v>43049</v>
      </c>
      <c r="X205" t="e">
        <v>#N/A</v>
      </c>
      <c r="Y205">
        <f>DAY(Таблица1[[#This Row],[дата]])</f>
        <v>10</v>
      </c>
    </row>
    <row r="206" spans="22:25" x14ac:dyDescent="0.2">
      <c r="V206" t="s">
        <v>5</v>
      </c>
      <c r="W206" s="11">
        <v>43050</v>
      </c>
      <c r="X206" t="e">
        <v>#N/A</v>
      </c>
      <c r="Y206">
        <f>DAY(Таблица1[[#This Row],[дата]])</f>
        <v>11</v>
      </c>
    </row>
    <row r="207" spans="22:25" x14ac:dyDescent="0.2">
      <c r="V207" t="s">
        <v>5</v>
      </c>
      <c r="W207" s="11">
        <v>43051</v>
      </c>
      <c r="X207" t="e">
        <v>#N/A</v>
      </c>
      <c r="Y207">
        <f>DAY(Таблица1[[#This Row],[дата]])</f>
        <v>12</v>
      </c>
    </row>
    <row r="208" spans="22:25" x14ac:dyDescent="0.2">
      <c r="V208" t="s">
        <v>5</v>
      </c>
      <c r="W208" s="11">
        <v>43052</v>
      </c>
      <c r="X208" t="e">
        <v>#N/A</v>
      </c>
      <c r="Y208">
        <f>DAY(Таблица1[[#This Row],[дата]])</f>
        <v>13</v>
      </c>
    </row>
    <row r="209" spans="22:25" x14ac:dyDescent="0.2">
      <c r="V209" t="s">
        <v>5</v>
      </c>
      <c r="W209" s="11">
        <v>43053</v>
      </c>
      <c r="X209" t="e">
        <v>#N/A</v>
      </c>
      <c r="Y209">
        <f>DAY(Таблица1[[#This Row],[дата]])</f>
        <v>14</v>
      </c>
    </row>
    <row r="210" spans="22:25" x14ac:dyDescent="0.2">
      <c r="V210" t="s">
        <v>5</v>
      </c>
      <c r="W210" s="11">
        <v>43054</v>
      </c>
      <c r="X210">
        <v>0.2</v>
      </c>
      <c r="Y210">
        <f>DAY(Таблица1[[#This Row],[дата]])</f>
        <v>15</v>
      </c>
    </row>
    <row r="211" spans="22:25" x14ac:dyDescent="0.2">
      <c r="V211" t="s">
        <v>5</v>
      </c>
      <c r="W211" s="11">
        <v>43055</v>
      </c>
      <c r="X211" t="e">
        <v>#N/A</v>
      </c>
      <c r="Y211">
        <f>DAY(Таблица1[[#This Row],[дата]])</f>
        <v>16</v>
      </c>
    </row>
    <row r="212" spans="22:25" x14ac:dyDescent="0.2">
      <c r="V212" t="s">
        <v>5</v>
      </c>
      <c r="W212" s="11">
        <v>43056</v>
      </c>
      <c r="X212" t="e">
        <v>#N/A</v>
      </c>
      <c r="Y212">
        <f>DAY(Таблица1[[#This Row],[дата]])</f>
        <v>17</v>
      </c>
    </row>
    <row r="213" spans="22:25" x14ac:dyDescent="0.2">
      <c r="V213" t="s">
        <v>5</v>
      </c>
      <c r="W213" s="11">
        <v>43057</v>
      </c>
      <c r="X213" t="e">
        <v>#N/A</v>
      </c>
      <c r="Y213">
        <f>DAY(Таблица1[[#This Row],[дата]])</f>
        <v>18</v>
      </c>
    </row>
    <row r="214" spans="22:25" x14ac:dyDescent="0.2">
      <c r="V214" t="s">
        <v>5</v>
      </c>
      <c r="W214" s="11">
        <v>43058</v>
      </c>
      <c r="X214" t="e">
        <v>#N/A</v>
      </c>
      <c r="Y214">
        <f>DAY(Таблица1[[#This Row],[дата]])</f>
        <v>19</v>
      </c>
    </row>
    <row r="215" spans="22:25" x14ac:dyDescent="0.2">
      <c r="V215" t="s">
        <v>5</v>
      </c>
      <c r="W215" s="11">
        <v>43059</v>
      </c>
      <c r="X215" t="e">
        <v>#N/A</v>
      </c>
      <c r="Y215">
        <f>DAY(Таблица1[[#This Row],[дата]])</f>
        <v>20</v>
      </c>
    </row>
    <row r="216" spans="22:25" x14ac:dyDescent="0.2">
      <c r="V216" t="s">
        <v>5</v>
      </c>
      <c r="W216" s="11">
        <v>43060</v>
      </c>
      <c r="X216" t="e">
        <v>#N/A</v>
      </c>
      <c r="Y216">
        <f>DAY(Таблица1[[#This Row],[дата]])</f>
        <v>21</v>
      </c>
    </row>
    <row r="217" spans="22:25" x14ac:dyDescent="0.2">
      <c r="V217" t="s">
        <v>5</v>
      </c>
      <c r="W217" s="11">
        <v>43061</v>
      </c>
      <c r="X217" t="e">
        <v>#N/A</v>
      </c>
      <c r="Y217">
        <f>DAY(Таблица1[[#This Row],[дата]])</f>
        <v>22</v>
      </c>
    </row>
    <row r="218" spans="22:25" x14ac:dyDescent="0.2">
      <c r="V218" t="s">
        <v>5</v>
      </c>
      <c r="W218" s="11">
        <v>43062</v>
      </c>
      <c r="X218" t="e">
        <v>#N/A</v>
      </c>
      <c r="Y218">
        <f>DAY(Таблица1[[#This Row],[дата]])</f>
        <v>23</v>
      </c>
    </row>
    <row r="219" spans="22:25" x14ac:dyDescent="0.2">
      <c r="V219" t="s">
        <v>5</v>
      </c>
      <c r="W219" s="11">
        <v>43063</v>
      </c>
      <c r="X219" t="e">
        <v>#N/A</v>
      </c>
      <c r="Y219">
        <f>DAY(Таблица1[[#This Row],[дата]])</f>
        <v>24</v>
      </c>
    </row>
    <row r="220" spans="22:25" x14ac:dyDescent="0.2">
      <c r="V220" t="s">
        <v>5</v>
      </c>
      <c r="W220" s="11">
        <v>43064</v>
      </c>
      <c r="X220" t="e">
        <v>#N/A</v>
      </c>
      <c r="Y220">
        <f>DAY(Таблица1[[#This Row],[дата]])</f>
        <v>25</v>
      </c>
    </row>
    <row r="221" spans="22:25" x14ac:dyDescent="0.2">
      <c r="V221" t="s">
        <v>5</v>
      </c>
      <c r="W221" s="11">
        <v>43065</v>
      </c>
      <c r="X221">
        <v>0.2</v>
      </c>
      <c r="Y221">
        <f>DAY(Таблица1[[#This Row],[дата]])</f>
        <v>26</v>
      </c>
    </row>
    <row r="222" spans="22:25" x14ac:dyDescent="0.2">
      <c r="V222" t="s">
        <v>5</v>
      </c>
      <c r="W222" s="11">
        <v>43066</v>
      </c>
      <c r="X222" t="e">
        <v>#N/A</v>
      </c>
      <c r="Y222">
        <f>DAY(Таблица1[[#This Row],[дата]])</f>
        <v>27</v>
      </c>
    </row>
    <row r="223" spans="22:25" x14ac:dyDescent="0.2">
      <c r="V223" t="s">
        <v>5</v>
      </c>
      <c r="W223" s="11">
        <v>43067</v>
      </c>
      <c r="X223" t="e">
        <v>#N/A</v>
      </c>
      <c r="Y223">
        <f>DAY(Таблица1[[#This Row],[дата]])</f>
        <v>28</v>
      </c>
    </row>
    <row r="224" spans="22:25" x14ac:dyDescent="0.2">
      <c r="V224" t="s">
        <v>5</v>
      </c>
      <c r="W224" s="11">
        <v>43068</v>
      </c>
      <c r="X224" t="e">
        <v>#N/A</v>
      </c>
      <c r="Y224">
        <f>DAY(Таблица1[[#This Row],[дата]])</f>
        <v>29</v>
      </c>
    </row>
    <row r="225" spans="22:25" x14ac:dyDescent="0.2">
      <c r="V225" t="s">
        <v>5</v>
      </c>
      <c r="W225" s="11">
        <v>43069</v>
      </c>
      <c r="X225" t="e">
        <v>#N/A</v>
      </c>
      <c r="Y225">
        <f>DAY(Таблица1[[#This Row],[дата]])</f>
        <v>30</v>
      </c>
    </row>
    <row r="226" spans="22:25" x14ac:dyDescent="0.2">
      <c r="V226" t="s">
        <v>5</v>
      </c>
      <c r="W226" s="11">
        <v>43070</v>
      </c>
      <c r="X226">
        <v>0.2</v>
      </c>
      <c r="Y226">
        <f>DAY(Таблица1[[#This Row],[дата]])</f>
        <v>1</v>
      </c>
    </row>
    <row r="227" spans="22:25" x14ac:dyDescent="0.2">
      <c r="V227" t="s">
        <v>5</v>
      </c>
      <c r="W227" s="11">
        <v>43071</v>
      </c>
      <c r="X227" t="e">
        <v>#N/A</v>
      </c>
      <c r="Y227">
        <f>DAY(Таблица1[[#This Row],[дата]])</f>
        <v>2</v>
      </c>
    </row>
    <row r="228" spans="22:25" x14ac:dyDescent="0.2">
      <c r="V228" t="s">
        <v>5</v>
      </c>
      <c r="W228" s="11">
        <v>43072</v>
      </c>
      <c r="X228" t="e">
        <v>#N/A</v>
      </c>
      <c r="Y228">
        <f>DAY(Таблица1[[#This Row],[дата]])</f>
        <v>3</v>
      </c>
    </row>
    <row r="229" spans="22:25" x14ac:dyDescent="0.2">
      <c r="V229" t="s">
        <v>5</v>
      </c>
      <c r="W229" s="11">
        <v>43073</v>
      </c>
      <c r="X229" t="e">
        <v>#N/A</v>
      </c>
      <c r="Y229">
        <f>DAY(Таблица1[[#This Row],[дата]])</f>
        <v>4</v>
      </c>
    </row>
    <row r="230" spans="22:25" x14ac:dyDescent="0.2">
      <c r="V230" t="s">
        <v>5</v>
      </c>
      <c r="W230" s="11">
        <v>43074</v>
      </c>
      <c r="X230" t="e">
        <v>#N/A</v>
      </c>
      <c r="Y230">
        <f>DAY(Таблица1[[#This Row],[дата]])</f>
        <v>5</v>
      </c>
    </row>
    <row r="231" spans="22:25" x14ac:dyDescent="0.2">
      <c r="V231" t="s">
        <v>5</v>
      </c>
      <c r="W231" s="11">
        <v>43075</v>
      </c>
      <c r="X231" t="e">
        <v>#N/A</v>
      </c>
      <c r="Y231">
        <f>DAY(Таблица1[[#This Row],[дата]])</f>
        <v>6</v>
      </c>
    </row>
    <row r="232" spans="22:25" x14ac:dyDescent="0.2">
      <c r="V232" t="s">
        <v>5</v>
      </c>
      <c r="W232" s="11">
        <v>43076</v>
      </c>
      <c r="X232" t="e">
        <v>#N/A</v>
      </c>
      <c r="Y232">
        <f>DAY(Таблица1[[#This Row],[дата]])</f>
        <v>7</v>
      </c>
    </row>
    <row r="233" spans="22:25" x14ac:dyDescent="0.2">
      <c r="V233" t="s">
        <v>5</v>
      </c>
      <c r="W233" s="11">
        <v>43077</v>
      </c>
      <c r="X233" t="e">
        <v>#N/A</v>
      </c>
      <c r="Y233">
        <f>DAY(Таблица1[[#This Row],[дата]])</f>
        <v>8</v>
      </c>
    </row>
    <row r="234" spans="22:25" x14ac:dyDescent="0.2">
      <c r="V234" t="s">
        <v>5</v>
      </c>
      <c r="W234" s="11">
        <v>43078</v>
      </c>
      <c r="X234" t="e">
        <v>#N/A</v>
      </c>
      <c r="Y234">
        <f>DAY(Таблица1[[#This Row],[дата]])</f>
        <v>9</v>
      </c>
    </row>
    <row r="235" spans="22:25" x14ac:dyDescent="0.2">
      <c r="V235" t="s">
        <v>5</v>
      </c>
      <c r="W235" s="11">
        <v>43079</v>
      </c>
      <c r="X235" t="e">
        <v>#N/A</v>
      </c>
      <c r="Y235">
        <f>DAY(Таблица1[[#This Row],[дата]])</f>
        <v>10</v>
      </c>
    </row>
    <row r="236" spans="22:25" x14ac:dyDescent="0.2">
      <c r="V236" t="s">
        <v>5</v>
      </c>
      <c r="W236" s="11">
        <v>43080</v>
      </c>
      <c r="X236" t="e">
        <v>#N/A</v>
      </c>
      <c r="Y236">
        <f>DAY(Таблица1[[#This Row],[дата]])</f>
        <v>11</v>
      </c>
    </row>
    <row r="237" spans="22:25" x14ac:dyDescent="0.2">
      <c r="V237" t="s">
        <v>5</v>
      </c>
      <c r="W237" s="11">
        <v>43081</v>
      </c>
      <c r="X237" t="e">
        <v>#N/A</v>
      </c>
      <c r="Y237">
        <f>DAY(Таблица1[[#This Row],[дата]])</f>
        <v>12</v>
      </c>
    </row>
    <row r="238" spans="22:25" x14ac:dyDescent="0.2">
      <c r="V238" t="s">
        <v>5</v>
      </c>
      <c r="W238" s="11">
        <v>43082</v>
      </c>
      <c r="X238" t="e">
        <v>#N/A</v>
      </c>
      <c r="Y238">
        <f>DAY(Таблица1[[#This Row],[дата]])</f>
        <v>13</v>
      </c>
    </row>
    <row r="239" spans="22:25" x14ac:dyDescent="0.2">
      <c r="V239" t="s">
        <v>5</v>
      </c>
      <c r="W239" s="11">
        <v>43083</v>
      </c>
      <c r="X239" t="e">
        <v>#N/A</v>
      </c>
      <c r="Y239">
        <f>DAY(Таблица1[[#This Row],[дата]])</f>
        <v>14</v>
      </c>
    </row>
    <row r="240" spans="22:25" x14ac:dyDescent="0.2">
      <c r="V240" t="s">
        <v>5</v>
      </c>
      <c r="W240" s="11">
        <v>43084</v>
      </c>
      <c r="X240" t="e">
        <v>#N/A</v>
      </c>
      <c r="Y240">
        <f>DAY(Таблица1[[#This Row],[дата]])</f>
        <v>15</v>
      </c>
    </row>
    <row r="241" spans="22:25" x14ac:dyDescent="0.2">
      <c r="V241" t="s">
        <v>5</v>
      </c>
      <c r="W241" s="11">
        <v>43085</v>
      </c>
      <c r="X241" t="e">
        <v>#N/A</v>
      </c>
      <c r="Y241">
        <f>DAY(Таблица1[[#This Row],[дата]])</f>
        <v>16</v>
      </c>
    </row>
  </sheetData>
  <phoneticPr fontId="0" type="noConversion"/>
  <pageMargins left="0.75" right="0.75" top="1" bottom="1" header="0.5" footer="0.5"/>
  <pageSetup paperSize="9" orientation="portrait" r:id="rId2"/>
  <headerFooter alignWithMargins="0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 Windows</cp:lastModifiedBy>
  <dcterms:created xsi:type="dcterms:W3CDTF">2017-12-02T03:12:47Z</dcterms:created>
  <dcterms:modified xsi:type="dcterms:W3CDTF">2017-12-02T16:49:59Z</dcterms:modified>
</cp:coreProperties>
</file>