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5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U1" i="1" l="1" a="1"/>
  <c r="U1" i="1"/>
  <c r="U2" i="1" a="1"/>
  <c r="U2" i="1"/>
  <c r="U3" i="1" a="1"/>
  <c r="U3" i="1"/>
  <c r="U4" i="1" a="1"/>
  <c r="U4" i="1"/>
  <c r="U5" i="1" a="1"/>
  <c r="U5" i="1" s="1"/>
  <c r="U6" i="1" a="1"/>
  <c r="U6" i="1"/>
  <c r="U7" i="1" a="1"/>
  <c r="U7" i="1"/>
  <c r="U8" i="1" a="1"/>
  <c r="U8" i="1"/>
  <c r="U9" i="1" a="1"/>
  <c r="U9" i="1"/>
  <c r="U10" i="1" a="1"/>
  <c r="U10" i="1"/>
  <c r="U11" i="1" a="1"/>
  <c r="U11" i="1"/>
  <c r="U12" i="1" a="1"/>
  <c r="U12" i="1"/>
  <c r="U13" i="1" a="1"/>
  <c r="U13" i="1"/>
  <c r="U14" i="1" a="1"/>
  <c r="U14" i="1"/>
  <c r="U15" i="1" a="1"/>
  <c r="U15" i="1"/>
  <c r="U16" i="1" a="1"/>
  <c r="U16" i="1"/>
</calcChain>
</file>

<file path=xl/sharedStrings.xml><?xml version="1.0" encoding="utf-8"?>
<sst xmlns="http://schemas.openxmlformats.org/spreadsheetml/2006/main" count="120" uniqueCount="78">
  <si>
    <t>Ольга</t>
  </si>
  <si>
    <t>Багук</t>
  </si>
  <si>
    <t>Ж</t>
  </si>
  <si>
    <t>Беларусь</t>
  </si>
  <si>
    <t>Минск</t>
  </si>
  <si>
    <t>МИнск</t>
  </si>
  <si>
    <t>замужем</t>
  </si>
  <si>
    <t>Дмитрий Дым</t>
  </si>
  <si>
    <t>МЭСИ МФ</t>
  </si>
  <si>
    <t>Мастер по перманентному макияжу</t>
  </si>
  <si>
    <t>Николай</t>
  </si>
  <si>
    <t>Ермак</t>
  </si>
  <si>
    <t>М</t>
  </si>
  <si>
    <t>Россия</t>
  </si>
  <si>
    <t>Пермь</t>
  </si>
  <si>
    <t xml:space="preserve"> </t>
  </si>
  <si>
    <t>Маша</t>
  </si>
  <si>
    <t>Горохова</t>
  </si>
  <si>
    <t>Коломна</t>
  </si>
  <si>
    <t>иркутск</t>
  </si>
  <si>
    <t>есть</t>
  </si>
  <si>
    <t>Alina</t>
  </si>
  <si>
    <t>Famina</t>
  </si>
  <si>
    <t>Светлана</t>
  </si>
  <si>
    <t>Ермакова</t>
  </si>
  <si>
    <t>Солнечногорск</t>
  </si>
  <si>
    <t>не замужем</t>
  </si>
  <si>
    <t>Oksana</t>
  </si>
  <si>
    <t>Anishenko</t>
  </si>
  <si>
    <t>Санкт-Петербург</t>
  </si>
  <si>
    <t>Анна</t>
  </si>
  <si>
    <t>Корнеева</t>
  </si>
  <si>
    <t>Украина</t>
  </si>
  <si>
    <t>Киев</t>
  </si>
  <si>
    <t>НТУУ "КПИ"</t>
  </si>
  <si>
    <t>Валерия</t>
  </si>
  <si>
    <t>Щукина</t>
  </si>
  <si>
    <t>Самара</t>
  </si>
  <si>
    <t>New York city</t>
  </si>
  <si>
    <t>Ярослав</t>
  </si>
  <si>
    <t>Котов</t>
  </si>
  <si>
    <t>Донецк</t>
  </si>
  <si>
    <t>ДонНУ</t>
  </si>
  <si>
    <t>Ріна</t>
  </si>
  <si>
    <t>Струц</t>
  </si>
  <si>
    <t>marmulab</t>
  </si>
  <si>
    <t>Некрашевич</t>
  </si>
  <si>
    <t>Москва</t>
  </si>
  <si>
    <t>Дятлово</t>
  </si>
  <si>
    <t>БГПУ им. М. Танка</t>
  </si>
  <si>
    <t>Воронина</t>
  </si>
  <si>
    <t>Альметьевск</t>
  </si>
  <si>
    <t>Стас</t>
  </si>
  <si>
    <t>Рожка</t>
  </si>
  <si>
    <t>США</t>
  </si>
  <si>
    <t>New York City</t>
  </si>
  <si>
    <t>ОГАСА (бывш. ОИСИ)</t>
  </si>
  <si>
    <t>Ада</t>
  </si>
  <si>
    <t>Волк</t>
  </si>
  <si>
    <t>Kharkov-Moscow</t>
  </si>
  <si>
    <t>всё сложно</t>
  </si>
  <si>
    <t>МГУ</t>
  </si>
  <si>
    <t>Любов</t>
  </si>
  <si>
    <t>Сафронова</t>
  </si>
  <si>
    <t>Скадовка</t>
  </si>
  <si>
    <t>влюблена</t>
  </si>
  <si>
    <t>ХГУ (бывш. ХПИ)</t>
  </si>
  <si>
    <t>Павел</t>
  </si>
  <si>
    <t>Василенко</t>
  </si>
  <si>
    <t>Запорожье</t>
  </si>
  <si>
    <t>Васильевка</t>
  </si>
  <si>
    <t>в активном поиске</t>
  </si>
  <si>
    <t>permanent_makeup</t>
  </si>
  <si>
    <t>Татуаж</t>
  </si>
  <si>
    <t>тату</t>
  </si>
  <si>
    <t>перманентная_студия</t>
  </si>
  <si>
    <t>permanent_make</t>
  </si>
  <si>
    <t>проверка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</si>
</sst>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" fontId="0" fillId="0" borderId="0" xfId="0" applyNumberFormat="1"/>
    <xf numFmtId="22" fontId="0" fillId="0" borderId="0" xfId="0" applyNumberFormat="1"/>
    <xf numFmtId="14" fontId="0" fillId="0" borderId="0" xfId="0" applyNumberFormat="1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abSelected="1" topLeftCell="G1" workbookViewId="0">
      <selection activeCell="U1" sqref="U1"/>
    </sheetView>
  </sheetViews>
  <sheetFormatPr defaultRowHeight="15" x14ac:dyDescent="0.25"/>
  <cols>
    <col min="1" max="20" width="16.42578125" customWidth="1"/>
  </cols>
  <sheetData>
    <row r="1" spans="1:21" x14ac:dyDescent="0.25">
      <c r="A1" t="s">
        <v>0</v>
      </c>
      <c r="B1" t="s">
        <v>1</v>
      </c>
      <c r="C1" t="s">
        <v>2</v>
      </c>
      <c r="E1" s="1">
        <v>43087</v>
      </c>
      <c r="F1" t="s">
        <v>3</v>
      </c>
      <c r="G1" t="s">
        <v>4</v>
      </c>
      <c r="H1" t="s">
        <v>5</v>
      </c>
      <c r="L1" t="s">
        <v>6</v>
      </c>
      <c r="M1" t="s">
        <v>74</v>
      </c>
      <c r="N1" t="s">
        <v>7</v>
      </c>
      <c r="O1" t="s">
        <v>8</v>
      </c>
      <c r="P1">
        <v>2011</v>
      </c>
      <c r="R1" t="s">
        <v>9</v>
      </c>
      <c r="S1">
        <v>4</v>
      </c>
      <c r="T1" s="2">
        <v>43068.961111111108</v>
      </c>
      <c r="U1" s="4">
        <f t="array" ref="U1">--OR(ISNUMBER(SEARCH({"перман";"perman";"tatu";"тату"},$A1:$T1)))</f>
        <v>1</v>
      </c>
    </row>
    <row r="2" spans="1:21" x14ac:dyDescent="0.25">
      <c r="A2" t="s">
        <v>10</v>
      </c>
      <c r="B2" t="s">
        <v>11</v>
      </c>
      <c r="C2" t="s">
        <v>12</v>
      </c>
      <c r="D2">
        <v>39</v>
      </c>
      <c r="E2" s="3">
        <v>28732</v>
      </c>
      <c r="F2" t="s">
        <v>13</v>
      </c>
      <c r="G2" t="s">
        <v>14</v>
      </c>
      <c r="M2">
        <v>0</v>
      </c>
      <c r="Q2" t="s">
        <v>15</v>
      </c>
      <c r="S2">
        <v>7</v>
      </c>
      <c r="T2" s="2">
        <v>42004.635416666664</v>
      </c>
      <c r="U2" s="4">
        <f t="array" ref="U2">--OR(ISNUMBER(SEARCH({"перман";"perman";"tatu";"тату"},$A2:$T2)))</f>
        <v>0</v>
      </c>
    </row>
    <row r="3" spans="1:21" x14ac:dyDescent="0.25">
      <c r="A3" t="s">
        <v>16</v>
      </c>
      <c r="B3" t="s">
        <v>17</v>
      </c>
      <c r="C3" t="s">
        <v>2</v>
      </c>
      <c r="D3">
        <v>18</v>
      </c>
      <c r="E3" s="3">
        <v>36154</v>
      </c>
      <c r="F3" t="s">
        <v>13</v>
      </c>
      <c r="G3" t="s">
        <v>18</v>
      </c>
      <c r="H3" t="s">
        <v>19</v>
      </c>
      <c r="J3" t="s">
        <v>20</v>
      </c>
      <c r="M3">
        <v>0</v>
      </c>
      <c r="Q3" t="s">
        <v>15</v>
      </c>
      <c r="R3" t="s">
        <v>73</v>
      </c>
      <c r="S3">
        <v>54</v>
      </c>
      <c r="T3" s="2">
        <v>42339.472222222219</v>
      </c>
      <c r="U3" s="4">
        <f t="array" ref="U3">--OR(ISNUMBER(SEARCH({"перман";"perman";"tatu";"тату"},$A3:$T3)))</f>
        <v>1</v>
      </c>
    </row>
    <row r="4" spans="1:21" x14ac:dyDescent="0.25">
      <c r="A4" t="s">
        <v>21</v>
      </c>
      <c r="B4" t="s">
        <v>22</v>
      </c>
      <c r="C4" t="s">
        <v>2</v>
      </c>
      <c r="M4">
        <v>0</v>
      </c>
      <c r="Q4" t="s">
        <v>15</v>
      </c>
      <c r="S4">
        <v>0</v>
      </c>
      <c r="T4" s="2">
        <v>42218.381944444445</v>
      </c>
      <c r="U4" s="4">
        <f t="array" ref="U4">--OR(ISNUMBER(SEARCH({"перман";"perman";"tatu";"тату"},$A4:$T4)))</f>
        <v>0</v>
      </c>
    </row>
    <row r="5" spans="1:21" x14ac:dyDescent="0.25">
      <c r="A5" t="s">
        <v>23</v>
      </c>
      <c r="B5" t="s">
        <v>24</v>
      </c>
      <c r="C5" t="s">
        <v>2</v>
      </c>
      <c r="D5">
        <v>44</v>
      </c>
      <c r="E5" s="3">
        <v>26669</v>
      </c>
      <c r="F5" t="s">
        <v>13</v>
      </c>
      <c r="G5" t="s">
        <v>25</v>
      </c>
      <c r="L5" t="s">
        <v>26</v>
      </c>
      <c r="M5" s="5" t="s">
        <v>76</v>
      </c>
      <c r="Q5" t="s">
        <v>15</v>
      </c>
      <c r="S5">
        <v>11</v>
      </c>
      <c r="T5" s="2">
        <v>42801.725694444445</v>
      </c>
      <c r="U5" s="4">
        <f t="array" ref="U5">--OR(ISNUMBER(SEARCH({"перман";"perman";"tatu";"тату"},$A5:$T5)))</f>
        <v>1</v>
      </c>
    </row>
    <row r="6" spans="1:21" x14ac:dyDescent="0.25">
      <c r="A6" t="s">
        <v>27</v>
      </c>
      <c r="B6" t="s">
        <v>28</v>
      </c>
      <c r="C6" t="s">
        <v>2</v>
      </c>
      <c r="D6">
        <v>34</v>
      </c>
      <c r="E6" s="3">
        <v>30462</v>
      </c>
      <c r="F6" t="s">
        <v>13</v>
      </c>
      <c r="G6" t="s">
        <v>29</v>
      </c>
      <c r="M6">
        <v>0</v>
      </c>
      <c r="Q6" t="s">
        <v>15</v>
      </c>
      <c r="S6">
        <v>117</v>
      </c>
      <c r="T6" s="2">
        <v>43069.911805555559</v>
      </c>
      <c r="U6" s="4">
        <f t="array" ref="U6">--OR(ISNUMBER(SEARCH({"перман";"perman";"tatu";"тату"},$A6:$T6)))</f>
        <v>0</v>
      </c>
    </row>
    <row r="7" spans="1:21" x14ac:dyDescent="0.25">
      <c r="A7" t="s">
        <v>30</v>
      </c>
      <c r="B7" t="s">
        <v>31</v>
      </c>
      <c r="C7" t="s">
        <v>2</v>
      </c>
      <c r="D7">
        <v>29</v>
      </c>
      <c r="E7" s="3">
        <v>32234</v>
      </c>
      <c r="F7" t="s">
        <v>32</v>
      </c>
      <c r="G7" t="s">
        <v>33</v>
      </c>
      <c r="M7">
        <v>0</v>
      </c>
      <c r="O7" t="s">
        <v>34</v>
      </c>
      <c r="P7">
        <v>2000</v>
      </c>
      <c r="Q7" t="s">
        <v>15</v>
      </c>
      <c r="S7">
        <v>2</v>
      </c>
      <c r="T7" s="2">
        <v>43066.595833333333</v>
      </c>
      <c r="U7" s="4">
        <f t="array" ref="U7">--OR(ISNUMBER(SEARCH({"перман";"perman";"tatu";"тату"},$A7:$T7)))</f>
        <v>0</v>
      </c>
    </row>
    <row r="8" spans="1:21" x14ac:dyDescent="0.25">
      <c r="A8" t="s">
        <v>35</v>
      </c>
      <c r="B8" t="s">
        <v>36</v>
      </c>
      <c r="C8" t="s">
        <v>2</v>
      </c>
      <c r="F8" t="s">
        <v>13</v>
      </c>
      <c r="G8" t="s">
        <v>37</v>
      </c>
      <c r="H8" t="s">
        <v>38</v>
      </c>
      <c r="M8">
        <v>0</v>
      </c>
      <c r="Q8" t="s">
        <v>15</v>
      </c>
      <c r="S8">
        <v>1</v>
      </c>
      <c r="T8" s="2">
        <v>41647.036111111112</v>
      </c>
      <c r="U8" s="4">
        <f t="array" ref="U8">--OR(ISNUMBER(SEARCH({"перман";"perman";"tatu";"тату"},$A8:$T8)))</f>
        <v>0</v>
      </c>
    </row>
    <row r="9" spans="1:21" x14ac:dyDescent="0.25">
      <c r="A9" t="s">
        <v>39</v>
      </c>
      <c r="B9" t="s">
        <v>40</v>
      </c>
      <c r="C9" t="s">
        <v>12</v>
      </c>
      <c r="E9" s="1">
        <v>42955</v>
      </c>
      <c r="H9" t="s">
        <v>41</v>
      </c>
      <c r="M9" t="s">
        <v>72</v>
      </c>
      <c r="O9" t="s">
        <v>42</v>
      </c>
      <c r="Q9" t="s">
        <v>15</v>
      </c>
      <c r="S9">
        <v>26</v>
      </c>
      <c r="T9" s="2">
        <v>42779.820138888892</v>
      </c>
      <c r="U9" s="4">
        <f t="array" ref="U9">--OR(ISNUMBER(SEARCH({"перман";"perman";"tatu";"тату"},$A9:$T9)))</f>
        <v>1</v>
      </c>
    </row>
    <row r="10" spans="1:21" x14ac:dyDescent="0.25">
      <c r="A10" t="s">
        <v>43</v>
      </c>
      <c r="B10" t="s">
        <v>44</v>
      </c>
      <c r="C10" t="s">
        <v>2</v>
      </c>
      <c r="D10">
        <v>19</v>
      </c>
      <c r="E10" s="3">
        <v>35964</v>
      </c>
      <c r="F10" t="s">
        <v>32</v>
      </c>
      <c r="I10" t="s">
        <v>45</v>
      </c>
      <c r="M10">
        <v>0</v>
      </c>
      <c r="Q10" t="s">
        <v>15</v>
      </c>
      <c r="S10">
        <v>445</v>
      </c>
      <c r="T10" s="2">
        <v>42666.818749999999</v>
      </c>
      <c r="U10" s="4">
        <f t="array" ref="U10">--OR(ISNUMBER(SEARCH({"перман";"perman";"tatu";"тату"},$A10:$T10)))</f>
        <v>0</v>
      </c>
    </row>
    <row r="11" spans="1:21" x14ac:dyDescent="0.25">
      <c r="A11" t="s">
        <v>23</v>
      </c>
      <c r="B11" t="s">
        <v>46</v>
      </c>
      <c r="C11" t="s">
        <v>2</v>
      </c>
      <c r="D11">
        <v>32</v>
      </c>
      <c r="E11" s="3">
        <v>31306</v>
      </c>
      <c r="F11" t="s">
        <v>13</v>
      </c>
      <c r="G11" t="s">
        <v>47</v>
      </c>
      <c r="H11" t="s">
        <v>48</v>
      </c>
      <c r="L11" t="s">
        <v>6</v>
      </c>
      <c r="M11">
        <v>0</v>
      </c>
      <c r="O11" t="s">
        <v>49</v>
      </c>
      <c r="P11">
        <v>2010</v>
      </c>
      <c r="Q11" t="s">
        <v>15</v>
      </c>
      <c r="S11">
        <v>25</v>
      </c>
      <c r="T11" s="2">
        <v>43067.005555555559</v>
      </c>
      <c r="U11" s="4">
        <f t="array" ref="U11">--OR(ISNUMBER(SEARCH({"перман";"perman";"tatu";"тату"},$A11:$T11)))</f>
        <v>0</v>
      </c>
    </row>
    <row r="12" spans="1:21" x14ac:dyDescent="0.25">
      <c r="A12" t="s">
        <v>23</v>
      </c>
      <c r="B12" t="s">
        <v>50</v>
      </c>
      <c r="C12" t="s">
        <v>2</v>
      </c>
      <c r="E12" s="1">
        <v>42793</v>
      </c>
      <c r="F12" t="s">
        <v>13</v>
      </c>
      <c r="G12" t="s">
        <v>51</v>
      </c>
      <c r="M12">
        <v>0</v>
      </c>
      <c r="Q12" t="s">
        <v>15</v>
      </c>
      <c r="S12">
        <v>74</v>
      </c>
      <c r="T12" s="2">
        <v>43069.924305555556</v>
      </c>
      <c r="U12" s="4">
        <f t="array" ref="U12">--OR(ISNUMBER(SEARCH({"перман";"perman";"tatu";"тату"},$A12:$T12)))</f>
        <v>0</v>
      </c>
    </row>
    <row r="13" spans="1:21" x14ac:dyDescent="0.25">
      <c r="A13" t="s">
        <v>52</v>
      </c>
      <c r="B13" t="s">
        <v>53</v>
      </c>
      <c r="C13" t="s">
        <v>12</v>
      </c>
      <c r="D13">
        <v>19</v>
      </c>
      <c r="E13" s="3">
        <v>36078</v>
      </c>
      <c r="F13" t="s">
        <v>54</v>
      </c>
      <c r="G13" t="s">
        <v>55</v>
      </c>
      <c r="M13">
        <v>0</v>
      </c>
      <c r="O13" t="s">
        <v>56</v>
      </c>
      <c r="Q13" t="s">
        <v>15</v>
      </c>
      <c r="S13">
        <v>48</v>
      </c>
      <c r="T13" s="2">
        <v>43069.883333333331</v>
      </c>
      <c r="U13" s="4">
        <f t="array" ref="U13">--OR(ISNUMBER(SEARCH({"перман";"perman";"tatu";"тату"},$A13:$T13)))</f>
        <v>0</v>
      </c>
    </row>
    <row r="14" spans="1:21" x14ac:dyDescent="0.25">
      <c r="A14" t="s">
        <v>57</v>
      </c>
      <c r="B14" t="s">
        <v>58</v>
      </c>
      <c r="C14" t="s">
        <v>2</v>
      </c>
      <c r="E14" s="1">
        <v>43078</v>
      </c>
      <c r="F14" t="s">
        <v>32</v>
      </c>
      <c r="H14" t="s">
        <v>59</v>
      </c>
      <c r="L14" t="s">
        <v>60</v>
      </c>
      <c r="M14">
        <v>0</v>
      </c>
      <c r="O14" t="s">
        <v>61</v>
      </c>
      <c r="P14">
        <v>2015</v>
      </c>
      <c r="Q14" t="s">
        <v>15</v>
      </c>
      <c r="S14">
        <v>22</v>
      </c>
      <c r="T14" s="2">
        <v>42986.933333333334</v>
      </c>
      <c r="U14" s="4">
        <f t="array" ref="U14">--OR(ISNUMBER(SEARCH({"перман";"perman";"tatu";"тату"},$A14:$T14)))</f>
        <v>0</v>
      </c>
    </row>
    <row r="15" spans="1:21" x14ac:dyDescent="0.25">
      <c r="A15" t="s">
        <v>62</v>
      </c>
      <c r="B15" t="s">
        <v>63</v>
      </c>
      <c r="C15" t="s">
        <v>2</v>
      </c>
      <c r="D15">
        <v>23</v>
      </c>
      <c r="E15" s="3">
        <v>34552</v>
      </c>
      <c r="F15" t="s">
        <v>13</v>
      </c>
      <c r="G15" t="s">
        <v>47</v>
      </c>
      <c r="H15" t="s">
        <v>64</v>
      </c>
      <c r="L15" t="s">
        <v>65</v>
      </c>
      <c r="M15">
        <v>0</v>
      </c>
      <c r="O15" t="s">
        <v>66</v>
      </c>
      <c r="P15">
        <v>2019</v>
      </c>
      <c r="Q15" t="s">
        <v>15</v>
      </c>
      <c r="S15">
        <v>78</v>
      </c>
      <c r="T15" s="2">
        <v>43023.990277777775</v>
      </c>
      <c r="U15" s="4">
        <f t="array" ref="U15">--OR(ISNUMBER(SEARCH({"перман";"perman";"tatu";"тату"},$A15:$T15)))</f>
        <v>0</v>
      </c>
    </row>
    <row r="16" spans="1:21" x14ac:dyDescent="0.25">
      <c r="A16" t="s">
        <v>67</v>
      </c>
      <c r="B16" t="s">
        <v>68</v>
      </c>
      <c r="C16" t="s">
        <v>12</v>
      </c>
      <c r="D16">
        <v>20</v>
      </c>
      <c r="E16" s="3">
        <v>35413</v>
      </c>
      <c r="F16" t="s">
        <v>32</v>
      </c>
      <c r="G16" t="s">
        <v>69</v>
      </c>
      <c r="H16" t="s">
        <v>70</v>
      </c>
      <c r="I16" t="s">
        <v>75</v>
      </c>
      <c r="L16" t="s">
        <v>71</v>
      </c>
      <c r="M16">
        <v>0</v>
      </c>
      <c r="Q16" t="s">
        <v>15</v>
      </c>
      <c r="S16">
        <v>12</v>
      </c>
      <c r="T16" s="2">
        <v>42747.757638888892</v>
      </c>
      <c r="U16" s="4">
        <f t="array" ref="U16">--OR(ISNUMBER(SEARCH({"перман";"perman";"tatu";"тату"},$A16:$T16)))</f>
        <v>1</v>
      </c>
    </row>
    <row r="18" spans="7:7" x14ac:dyDescent="0.25">
      <c r="G18" s="5" t="s">
        <v>77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2017-12-01T18:47:02Z</dcterms:modified>
</cp:coreProperties>
</file>