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Лист1" sheetId="1" r:id="rId1"/>
    <sheet name="Лист2" sheetId="2" r:id="rId2"/>
    <sheet name="Лист3" sheetId="3" r:id="rId3"/>
  </sheets>
  <definedNames>
    <definedName name="_xlfnodf.DAYS" hidden="1">#NAME?</definedName>
  </definedNames>
  <calcPr fullCalcOnLoad="1"/>
</workbook>
</file>

<file path=xl/sharedStrings.xml><?xml version="1.0" encoding="utf-8"?>
<sst xmlns="http://schemas.openxmlformats.org/spreadsheetml/2006/main" count="15" uniqueCount="13">
  <si>
    <t>Расчет пени по исполнительному листу ФС №019800635</t>
  </si>
  <si>
    <t>п/п</t>
  </si>
  <si>
    <t>Сумма задолженности (руб.)</t>
  </si>
  <si>
    <t>Дата исполнения обязательства</t>
  </si>
  <si>
    <t>Дата оплаты</t>
  </si>
  <si>
    <t>Сумма оплаты</t>
  </si>
  <si>
    <t>Неоплаченная сумма</t>
  </si>
  <si>
    <t>Период просрочки</t>
  </si>
  <si>
    <t>Просрочка (дни)</t>
  </si>
  <si>
    <t>Ставка рефинансирования</t>
  </si>
  <si>
    <t>Доля ставки рефинансирования</t>
  </si>
  <si>
    <t>Сумма неустойки (руб.) (6*7*8/300)</t>
  </si>
  <si>
    <t>ИТОГО сумма неустойки составляет: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</si>
</sst>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0.00"/>
    <numFmt numFmtId="167" formatCode="DD/MM/YYYY"/>
    <numFmt numFmtId="168" formatCode="0.00%"/>
    <numFmt numFmtId="169" formatCode="0.00;[RED]\-0.00"/>
  </numFmts>
  <fonts count="5">
    <font>
      <sz val="8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5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8" fontId="2" fillId="0" borderId="1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horizontal="center" vertical="center" wrapText="1"/>
    </xf>
    <xf numFmtId="167" fontId="4" fillId="0" borderId="2" xfId="0" applyNumberFormat="1" applyFont="1" applyBorder="1" applyAlignment="1">
      <alignment horizontal="center" vertical="center" wrapText="1"/>
    </xf>
    <xf numFmtId="168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5" fontId="2" fillId="0" borderId="3" xfId="0" applyNumberFormat="1" applyFont="1" applyBorder="1" applyAlignment="1">
      <alignment horizontal="center" vertical="center" wrapText="1"/>
    </xf>
    <xf numFmtId="169" fontId="2" fillId="0" borderId="3" xfId="0" applyNumberFormat="1" applyFont="1" applyBorder="1" applyAlignment="1">
      <alignment horizontal="right" vertical="center"/>
    </xf>
    <xf numFmtId="167" fontId="2" fillId="0" borderId="3" xfId="0" applyNumberFormat="1" applyFont="1" applyBorder="1" applyAlignment="1">
      <alignment horizontal="center" vertical="center" wrapText="1"/>
    </xf>
    <xf numFmtId="164" fontId="0" fillId="0" borderId="3" xfId="0" applyBorder="1" applyAlignment="1">
      <alignment/>
    </xf>
    <xf numFmtId="168" fontId="2" fillId="0" borderId="3" xfId="0" applyNumberFormat="1" applyFont="1" applyBorder="1" applyAlignment="1">
      <alignment horizontal="center" vertical="center" wrapText="1"/>
    </xf>
    <xf numFmtId="166" fontId="2" fillId="0" borderId="3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8" fontId="2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7" fontId="4" fillId="0" borderId="0" xfId="0" applyNumberFormat="1" applyFont="1" applyBorder="1" applyAlignment="1">
      <alignment horizontal="center" vertical="center" wrapText="1"/>
    </xf>
    <xf numFmtId="168" fontId="4" fillId="0" borderId="0" xfId="0" applyNumberFormat="1" applyFont="1" applyBorder="1" applyAlignment="1">
      <alignment horizontal="center" vertical="center" wrapText="1"/>
    </xf>
    <xf numFmtId="169" fontId="2" fillId="0" borderId="0" xfId="0" applyNumberFormat="1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94" zoomScaleNormal="94" workbookViewId="0" topLeftCell="A1">
      <selection activeCell="H13" sqref="H13"/>
    </sheetView>
  </sheetViews>
  <sheetFormatPr defaultColWidth="14.66015625" defaultRowHeight="11.25"/>
  <cols>
    <col min="1" max="1" width="14.5" style="1" customWidth="1"/>
    <col min="2" max="2" width="23.66015625" style="2" customWidth="1"/>
    <col min="3" max="3" width="20.66015625" style="3" customWidth="1"/>
    <col min="4" max="4" width="0" style="3" hidden="1" customWidth="1"/>
    <col min="5" max="5" width="0" style="2" hidden="1" customWidth="1"/>
    <col min="6" max="6" width="18" style="2" customWidth="1"/>
    <col min="7" max="7" width="15.83203125" style="2" customWidth="1"/>
    <col min="8" max="8" width="23" style="2" customWidth="1"/>
    <col min="9" max="10" width="16.33203125" style="3" customWidth="1"/>
    <col min="11" max="11" width="17.33203125" style="1" customWidth="1"/>
    <col min="12" max="12" width="20.83203125" style="4" customWidth="1"/>
    <col min="13" max="13" width="14" style="1" customWidth="1"/>
    <col min="14" max="14" width="17.33203125" style="2" customWidth="1"/>
    <col min="15" max="16384" width="14.5" style="2" customWidth="1"/>
  </cols>
  <sheetData>
    <row r="1" spans="1:15" s="7" customFormat="1" ht="28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</row>
    <row r="2" spans="1:15" s="7" customFormat="1" ht="75.75" customHeight="1">
      <c r="A2" s="8" t="s">
        <v>1</v>
      </c>
      <c r="B2" s="9" t="s">
        <v>2</v>
      </c>
      <c r="C2" s="10" t="s">
        <v>3</v>
      </c>
      <c r="D2" s="10" t="s">
        <v>4</v>
      </c>
      <c r="E2" s="9" t="s">
        <v>5</v>
      </c>
      <c r="F2" s="10" t="s">
        <v>4</v>
      </c>
      <c r="G2" s="9" t="s">
        <v>5</v>
      </c>
      <c r="H2" s="9" t="s">
        <v>6</v>
      </c>
      <c r="I2" s="10" t="s">
        <v>7</v>
      </c>
      <c r="J2" s="10"/>
      <c r="K2" s="8" t="s">
        <v>8</v>
      </c>
      <c r="L2" s="11" t="s">
        <v>9</v>
      </c>
      <c r="M2" s="8" t="s">
        <v>10</v>
      </c>
      <c r="N2" s="9" t="s">
        <v>11</v>
      </c>
      <c r="O2" s="6"/>
    </row>
    <row r="3" spans="1:15" s="14" customFormat="1" ht="18.75" customHeight="1">
      <c r="A3" s="8">
        <v>1</v>
      </c>
      <c r="B3" s="12">
        <v>2</v>
      </c>
      <c r="C3" s="12"/>
      <c r="D3" s="8">
        <v>4</v>
      </c>
      <c r="E3" s="12">
        <v>5</v>
      </c>
      <c r="F3" s="8">
        <v>4</v>
      </c>
      <c r="G3" s="12">
        <v>5</v>
      </c>
      <c r="H3" s="12">
        <v>6</v>
      </c>
      <c r="I3" s="10"/>
      <c r="J3" s="10"/>
      <c r="K3" s="8">
        <v>7</v>
      </c>
      <c r="L3" s="8">
        <v>8</v>
      </c>
      <c r="M3" s="8"/>
      <c r="N3" s="12">
        <v>9</v>
      </c>
      <c r="O3" s="13"/>
    </row>
    <row r="4" spans="1:15" ht="18" customHeight="1">
      <c r="A4" s="15">
        <v>1</v>
      </c>
      <c r="B4" s="16">
        <v>3532355.89</v>
      </c>
      <c r="C4" s="17">
        <v>42823</v>
      </c>
      <c r="D4" s="18"/>
      <c r="E4" s="18"/>
      <c r="F4" s="18"/>
      <c r="G4" s="18"/>
      <c r="H4" s="16">
        <v>3532355.89</v>
      </c>
      <c r="I4" s="17">
        <v>42823</v>
      </c>
      <c r="J4" s="17">
        <v>42846</v>
      </c>
      <c r="K4" s="15">
        <f>_xlfnodf.DAYS(J4,I4)</f>
        <v>23</v>
      </c>
      <c r="L4" s="19">
        <v>0.0975</v>
      </c>
      <c r="M4" s="15">
        <v>300</v>
      </c>
      <c r="N4" s="20">
        <f>SUM(H4*K4*L4/M4)</f>
        <v>26404.360277750002</v>
      </c>
      <c r="O4" s="21"/>
    </row>
    <row r="5" spans="1:15" ht="18" customHeight="1">
      <c r="A5" s="15">
        <v>2</v>
      </c>
      <c r="B5" s="16">
        <v>3532355.89</v>
      </c>
      <c r="C5" s="17">
        <v>42823</v>
      </c>
      <c r="D5" s="18"/>
      <c r="E5" s="18"/>
      <c r="F5" s="18"/>
      <c r="G5" s="18"/>
      <c r="H5" s="16">
        <v>3532355.89</v>
      </c>
      <c r="I5" s="17">
        <v>42847</v>
      </c>
      <c r="J5" s="17">
        <v>42856</v>
      </c>
      <c r="K5" s="15">
        <f>_xlfnodf.DAYS(J5,I5)</f>
        <v>9</v>
      </c>
      <c r="L5" s="19">
        <v>0.0975</v>
      </c>
      <c r="M5" s="15">
        <v>170</v>
      </c>
      <c r="N5" s="20">
        <f>SUM(H5*K5*L5/M5)</f>
        <v>18233.18996161765</v>
      </c>
      <c r="O5" s="21"/>
    </row>
    <row r="6" spans="1:15" ht="18" customHeight="1">
      <c r="A6" s="15"/>
      <c r="B6" s="16">
        <v>3532355.89</v>
      </c>
      <c r="C6" s="17">
        <v>42823</v>
      </c>
      <c r="D6" s="18"/>
      <c r="E6" s="18"/>
      <c r="F6" s="17"/>
      <c r="G6" s="16"/>
      <c r="H6" s="16">
        <v>3532355.89</v>
      </c>
      <c r="I6" s="17">
        <v>42857</v>
      </c>
      <c r="J6" s="17">
        <v>42876</v>
      </c>
      <c r="K6" s="15">
        <f>_xlfnodf.DAYS(J6,I6)</f>
        <v>19</v>
      </c>
      <c r="L6" s="19">
        <v>0.0925</v>
      </c>
      <c r="M6" s="15">
        <v>170</v>
      </c>
      <c r="N6" s="20">
        <f>SUM(H6*K6*L6/M6)</f>
        <v>36518.326333382356</v>
      </c>
      <c r="O6" s="21"/>
    </row>
    <row r="7" spans="1:15" ht="18" customHeight="1">
      <c r="A7" s="15">
        <v>3</v>
      </c>
      <c r="B7" s="16">
        <v>3532355.89</v>
      </c>
      <c r="C7" s="17">
        <v>42823</v>
      </c>
      <c r="D7" s="17"/>
      <c r="E7" s="16"/>
      <c r="F7" s="18"/>
      <c r="G7" s="18"/>
      <c r="H7" s="16">
        <v>3532355.89</v>
      </c>
      <c r="I7" s="17">
        <v>42877</v>
      </c>
      <c r="J7" s="17">
        <v>42904</v>
      </c>
      <c r="K7" s="15">
        <f>_xlfnodf.DAYS(J7,I7)</f>
        <v>27</v>
      </c>
      <c r="L7" s="19">
        <v>0.09</v>
      </c>
      <c r="M7" s="15">
        <v>130</v>
      </c>
      <c r="N7" s="20">
        <f>SUM(H7*K7*L7/M7)</f>
        <v>66027.88317461539</v>
      </c>
      <c r="O7" s="21"/>
    </row>
    <row r="8" spans="1:15" ht="18" customHeight="1">
      <c r="A8" s="15"/>
      <c r="B8" s="16"/>
      <c r="C8" s="17"/>
      <c r="D8" s="17"/>
      <c r="E8" s="16"/>
      <c r="F8" s="18"/>
      <c r="G8" s="18"/>
      <c r="H8" s="16">
        <v>3532355.89</v>
      </c>
      <c r="I8" s="17">
        <v>42905</v>
      </c>
      <c r="J8" s="17">
        <v>42944</v>
      </c>
      <c r="K8" s="15">
        <f>_xlfnodf.DAYS(J8,I8)</f>
        <v>39</v>
      </c>
      <c r="L8" s="19">
        <v>0.09</v>
      </c>
      <c r="M8" s="15">
        <v>130</v>
      </c>
      <c r="N8" s="20">
        <f>SUM(H8*K8*L8/M8)</f>
        <v>95373.60903</v>
      </c>
      <c r="O8" s="21"/>
    </row>
    <row r="9" spans="1:15" ht="36.75" customHeight="1">
      <c r="A9" s="15">
        <v>4</v>
      </c>
      <c r="B9" s="16"/>
      <c r="C9" s="17"/>
      <c r="D9" s="17">
        <v>42944</v>
      </c>
      <c r="E9" s="20">
        <v>1049069.51</v>
      </c>
      <c r="F9" s="17">
        <v>42944</v>
      </c>
      <c r="G9" s="20">
        <v>1049069.51</v>
      </c>
      <c r="H9" s="16">
        <v>2484286.38</v>
      </c>
      <c r="I9" s="17">
        <v>42945</v>
      </c>
      <c r="J9" s="17">
        <v>42948</v>
      </c>
      <c r="K9" s="15">
        <f>_xlfnodf.DAYS(J9,I9)</f>
        <v>3</v>
      </c>
      <c r="L9" s="19">
        <v>0.09</v>
      </c>
      <c r="M9" s="15">
        <v>130</v>
      </c>
      <c r="N9" s="20">
        <f>SUM(H9*K9*L9/M9)</f>
        <v>5159.671712307692</v>
      </c>
      <c r="O9" s="21"/>
    </row>
    <row r="10" spans="1:15" ht="29.25" customHeight="1">
      <c r="A10" s="15">
        <v>5</v>
      </c>
      <c r="B10" s="16"/>
      <c r="C10" s="17"/>
      <c r="D10" s="17">
        <v>42948</v>
      </c>
      <c r="E10" s="20">
        <v>8000000</v>
      </c>
      <c r="F10" s="17">
        <v>42948</v>
      </c>
      <c r="G10" s="20">
        <v>8000000</v>
      </c>
      <c r="H10" s="16">
        <v>0</v>
      </c>
      <c r="I10" s="17"/>
      <c r="J10" s="17"/>
      <c r="K10" s="15"/>
      <c r="L10" s="19"/>
      <c r="M10" s="15"/>
      <c r="N10" s="20"/>
      <c r="O10" s="21"/>
    </row>
    <row r="11" spans="1:15" ht="18" customHeight="1">
      <c r="A11" s="8" t="s">
        <v>12</v>
      </c>
      <c r="B11" s="8">
        <v>868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9">
        <f>SUM(N4:N10)</f>
        <v>247717.04048967312</v>
      </c>
      <c r="O11" s="21"/>
    </row>
    <row r="12" spans="1:15" ht="18" customHeight="1">
      <c r="A12" s="22"/>
      <c r="B12" s="21"/>
      <c r="C12" s="23"/>
      <c r="D12" s="23"/>
      <c r="E12" s="21"/>
      <c r="F12" s="21"/>
      <c r="G12" s="21"/>
      <c r="H12" s="21"/>
      <c r="I12" s="23"/>
      <c r="J12" s="23"/>
      <c r="K12" s="22"/>
      <c r="L12" s="24"/>
      <c r="M12" s="22"/>
      <c r="N12" s="21"/>
      <c r="O12" s="21"/>
    </row>
    <row r="13" spans="1:15" ht="18" customHeight="1">
      <c r="A13" s="22"/>
      <c r="B13" s="21"/>
      <c r="C13" s="23"/>
      <c r="D13" s="23"/>
      <c r="E13" s="21"/>
      <c r="F13" s="21"/>
      <c r="G13" s="21"/>
      <c r="H13" s="21"/>
      <c r="I13" s="23"/>
      <c r="J13" s="23"/>
      <c r="K13" s="22"/>
      <c r="L13" s="24"/>
      <c r="M13" s="22"/>
      <c r="N13" s="21"/>
      <c r="O13" s="21"/>
    </row>
    <row r="14" spans="1:15" ht="18" customHeight="1">
      <c r="A14" s="22"/>
      <c r="B14" s="21"/>
      <c r="C14" s="23"/>
      <c r="D14" s="23"/>
      <c r="E14" s="21"/>
      <c r="F14" s="21"/>
      <c r="G14" s="21"/>
      <c r="H14" s="21"/>
      <c r="I14" s="23"/>
      <c r="J14" s="23"/>
      <c r="K14" s="22"/>
      <c r="L14" s="24"/>
      <c r="M14" s="22"/>
      <c r="N14" s="21"/>
      <c r="O14" s="21"/>
    </row>
    <row r="15" spans="1:15" ht="7.5" customHeight="1">
      <c r="A15" s="25"/>
      <c r="B15" s="6"/>
      <c r="C15" s="26"/>
      <c r="D15" s="26"/>
      <c r="E15" s="6"/>
      <c r="F15" s="6"/>
      <c r="G15" s="6"/>
      <c r="H15" s="6"/>
      <c r="I15" s="26"/>
      <c r="J15" s="26"/>
      <c r="K15" s="25"/>
      <c r="L15" s="27"/>
      <c r="M15" s="25"/>
      <c r="N15" s="6"/>
      <c r="O15" s="21"/>
    </row>
    <row r="16" spans="1:15" s="7" customFormat="1" ht="69.75" customHeight="1">
      <c r="A16" s="25"/>
      <c r="B16" s="13"/>
      <c r="C16" s="13"/>
      <c r="D16" s="25"/>
      <c r="E16" s="13"/>
      <c r="F16" s="13"/>
      <c r="G16" s="13"/>
      <c r="H16" s="13"/>
      <c r="I16" s="26"/>
      <c r="J16" s="26"/>
      <c r="K16" s="25"/>
      <c r="L16" s="25"/>
      <c r="M16" s="25"/>
      <c r="N16" s="13"/>
      <c r="O16" s="6"/>
    </row>
    <row r="17" spans="1:15" ht="12.75" customHeight="1">
      <c r="A17" s="22"/>
      <c r="B17" s="28"/>
      <c r="C17" s="23"/>
      <c r="D17"/>
      <c r="E17"/>
      <c r="F17"/>
      <c r="G17"/>
      <c r="H17" s="28"/>
      <c r="I17" s="23"/>
      <c r="J17" s="23"/>
      <c r="K17" s="22"/>
      <c r="L17" s="24"/>
      <c r="M17" s="22"/>
      <c r="N17" s="21"/>
      <c r="O17" s="21"/>
    </row>
    <row r="18" spans="1:15" ht="12.75">
      <c r="A18" s="22"/>
      <c r="B18" s="28"/>
      <c r="C18" s="23"/>
      <c r="D18"/>
      <c r="E18"/>
      <c r="F18"/>
      <c r="G18"/>
      <c r="H18" s="28"/>
      <c r="I18" s="23"/>
      <c r="J18" s="23"/>
      <c r="K18" s="22"/>
      <c r="L18" s="24"/>
      <c r="M18" s="22"/>
      <c r="N18" s="21"/>
      <c r="O18" s="21"/>
    </row>
    <row r="19" spans="1:15" ht="12.75">
      <c r="A19" s="22"/>
      <c r="B19" s="28"/>
      <c r="C19" s="23"/>
      <c r="D19" s="23"/>
      <c r="E19" s="28"/>
      <c r="F19" s="28"/>
      <c r="G19" s="28"/>
      <c r="H19" s="28"/>
      <c r="I19" s="23"/>
      <c r="J19" s="23"/>
      <c r="K19" s="22"/>
      <c r="L19" s="24"/>
      <c r="M19" s="22"/>
      <c r="N19" s="21"/>
      <c r="O19" s="21"/>
    </row>
    <row r="20" spans="1:15" ht="12.75">
      <c r="A20" s="22"/>
      <c r="B20" s="28"/>
      <c r="C20" s="23"/>
      <c r="D20" s="23"/>
      <c r="E20" s="28"/>
      <c r="F20" s="28"/>
      <c r="G20" s="28"/>
      <c r="H20" s="28"/>
      <c r="I20" s="23"/>
      <c r="J20" s="23"/>
      <c r="K20" s="22"/>
      <c r="L20" s="24"/>
      <c r="M20" s="22"/>
      <c r="N20" s="21"/>
      <c r="O20" s="21"/>
    </row>
    <row r="21" spans="1:15" ht="12.75">
      <c r="A21" s="22"/>
      <c r="B21" s="28"/>
      <c r="C21" s="23"/>
      <c r="D21" s="23"/>
      <c r="E21" s="21"/>
      <c r="F21" s="21"/>
      <c r="G21" s="21"/>
      <c r="H21" s="28"/>
      <c r="I21" s="23"/>
      <c r="J21" s="23"/>
      <c r="K21" s="22"/>
      <c r="L21" s="24"/>
      <c r="M21" s="22"/>
      <c r="N21" s="21"/>
      <c r="O21" s="21"/>
    </row>
    <row r="22" spans="1:15" ht="12.75">
      <c r="A22" s="22"/>
      <c r="B22" s="28"/>
      <c r="C22" s="23"/>
      <c r="D22" s="23"/>
      <c r="E22" s="21"/>
      <c r="F22" s="21"/>
      <c r="G22" s="21"/>
      <c r="H22" s="28"/>
      <c r="I22" s="23"/>
      <c r="J22" s="23"/>
      <c r="K22" s="22"/>
      <c r="L22" s="24"/>
      <c r="M22" s="22"/>
      <c r="N22" s="21"/>
      <c r="O22" s="21"/>
    </row>
    <row r="23" spans="1:15" ht="12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6"/>
      <c r="O23" s="21"/>
    </row>
    <row r="24" spans="1:15" ht="12.75" customHeight="1">
      <c r="A24" s="22"/>
      <c r="B24" s="21"/>
      <c r="C24" s="23"/>
      <c r="D24" s="23"/>
      <c r="E24" s="21"/>
      <c r="F24" s="21"/>
      <c r="G24" s="21"/>
      <c r="H24" s="21"/>
      <c r="I24" s="23"/>
      <c r="J24" s="23"/>
      <c r="K24" s="22"/>
      <c r="L24" s="24"/>
      <c r="M24" s="22"/>
      <c r="N24" s="21"/>
      <c r="O24" s="21"/>
    </row>
    <row r="25" spans="1:15" ht="12.75">
      <c r="A25" s="22"/>
      <c r="B25" s="21"/>
      <c r="C25" s="23"/>
      <c r="D25" s="23"/>
      <c r="E25" s="21"/>
      <c r="F25" s="21"/>
      <c r="G25" s="21"/>
      <c r="H25" s="21"/>
      <c r="I25" s="23"/>
      <c r="J25" s="23"/>
      <c r="K25" s="22"/>
      <c r="L25" s="24"/>
      <c r="M25" s="22"/>
      <c r="N25" s="21"/>
      <c r="O25" s="21"/>
    </row>
    <row r="26" spans="1:15" ht="12.75">
      <c r="A26" s="22"/>
      <c r="B26" s="21"/>
      <c r="C26" s="23"/>
      <c r="D26" s="23"/>
      <c r="E26" s="21"/>
      <c r="F26" s="21"/>
      <c r="G26" s="21"/>
      <c r="H26" s="21"/>
      <c r="I26" s="23"/>
      <c r="J26" s="23"/>
      <c r="K26" s="22"/>
      <c r="L26" s="24"/>
      <c r="M26" s="22"/>
      <c r="N26" s="21"/>
      <c r="O26" s="21"/>
    </row>
    <row r="27" spans="1:15" ht="12.75">
      <c r="A27" s="22"/>
      <c r="B27" s="21"/>
      <c r="C27" s="23"/>
      <c r="D27" s="23"/>
      <c r="E27" s="21"/>
      <c r="F27" s="21"/>
      <c r="G27" s="21"/>
      <c r="H27" s="21"/>
      <c r="I27" s="23"/>
      <c r="J27" s="23"/>
      <c r="K27" s="22"/>
      <c r="L27" s="24"/>
      <c r="M27" s="22"/>
      <c r="N27" s="21"/>
      <c r="O27" s="21"/>
    </row>
    <row r="28" spans="1:15" ht="12.75">
      <c r="A28" s="22"/>
      <c r="B28" s="21"/>
      <c r="C28" s="23"/>
      <c r="D28" s="23"/>
      <c r="E28" s="21"/>
      <c r="F28" s="21"/>
      <c r="G28" s="21"/>
      <c r="H28" s="21"/>
      <c r="I28" s="23"/>
      <c r="J28" s="23"/>
      <c r="K28" s="22"/>
      <c r="L28" s="24"/>
      <c r="M28" s="22"/>
      <c r="N28" s="21"/>
      <c r="O28" s="21"/>
    </row>
    <row r="29" spans="1:15" ht="12.75">
      <c r="A29" s="22"/>
      <c r="B29" s="21"/>
      <c r="C29" s="23"/>
      <c r="D29" s="23"/>
      <c r="E29" s="21"/>
      <c r="F29" s="21"/>
      <c r="G29" s="21"/>
      <c r="H29" s="21"/>
      <c r="I29" s="23"/>
      <c r="J29" s="23"/>
      <c r="K29" s="22"/>
      <c r="L29" s="24"/>
      <c r="M29" s="22"/>
      <c r="N29" s="21"/>
      <c r="O29" s="21"/>
    </row>
    <row r="30" spans="1:15" ht="12.75">
      <c r="A30" s="22"/>
      <c r="B30" s="21"/>
      <c r="C30" s="23"/>
      <c r="D30" s="23"/>
      <c r="E30" s="21"/>
      <c r="F30" s="21"/>
      <c r="G30" s="21"/>
      <c r="H30" s="21"/>
      <c r="I30" s="23"/>
      <c r="J30" s="23"/>
      <c r="K30" s="22"/>
      <c r="L30" s="24"/>
      <c r="M30" s="22"/>
      <c r="N30" s="21"/>
      <c r="O30" s="21"/>
    </row>
    <row r="31" spans="1:15" ht="12.75">
      <c r="A31" s="22"/>
      <c r="B31" s="21"/>
      <c r="C31" s="23"/>
      <c r="D31" s="23"/>
      <c r="E31" s="21"/>
      <c r="F31" s="21"/>
      <c r="G31" s="21"/>
      <c r="H31" s="21"/>
      <c r="I31" s="23"/>
      <c r="J31" s="23"/>
      <c r="K31" s="22"/>
      <c r="L31" s="24"/>
      <c r="M31" s="22"/>
      <c r="N31" s="21"/>
      <c r="O31" s="21"/>
    </row>
    <row r="32" spans="1:15" ht="12.75">
      <c r="A32" s="22"/>
      <c r="B32" s="21"/>
      <c r="C32" s="23"/>
      <c r="D32" s="23"/>
      <c r="E32" s="21"/>
      <c r="F32" s="21"/>
      <c r="G32" s="21"/>
      <c r="H32" s="21"/>
      <c r="I32" s="23"/>
      <c r="J32" s="23"/>
      <c r="K32" s="22"/>
      <c r="L32" s="24"/>
      <c r="M32" s="22"/>
      <c r="N32" s="21"/>
      <c r="O32" s="21"/>
    </row>
    <row r="33" spans="1:15" ht="12.75">
      <c r="A33" s="22"/>
      <c r="B33" s="21"/>
      <c r="C33" s="23"/>
      <c r="D33" s="23"/>
      <c r="E33" s="21"/>
      <c r="F33" s="21"/>
      <c r="G33" s="21"/>
      <c r="H33" s="21"/>
      <c r="I33" s="23"/>
      <c r="J33" s="23"/>
      <c r="K33" s="22"/>
      <c r="L33" s="24"/>
      <c r="M33" s="22"/>
      <c r="N33" s="21"/>
      <c r="O33" s="21"/>
    </row>
    <row r="34" spans="1:15" ht="12.75">
      <c r="A34" s="22"/>
      <c r="B34" s="21"/>
      <c r="C34" s="23"/>
      <c r="D34" s="23"/>
      <c r="E34" s="21"/>
      <c r="F34" s="21"/>
      <c r="G34" s="21"/>
      <c r="H34" s="21"/>
      <c r="I34" s="23"/>
      <c r="J34" s="23"/>
      <c r="K34" s="22"/>
      <c r="L34" s="24"/>
      <c r="M34" s="22"/>
      <c r="N34" s="21"/>
      <c r="O34" s="21"/>
    </row>
    <row r="35" spans="1:15" ht="12.75">
      <c r="A35" s="22"/>
      <c r="B35" s="21"/>
      <c r="C35" s="23"/>
      <c r="D35" s="23"/>
      <c r="E35" s="21"/>
      <c r="F35" s="21"/>
      <c r="G35" s="21"/>
      <c r="H35" s="21"/>
      <c r="I35" s="23"/>
      <c r="J35" s="23"/>
      <c r="K35" s="22"/>
      <c r="L35" s="24"/>
      <c r="M35" s="22"/>
      <c r="N35" s="21"/>
      <c r="O35" s="21"/>
    </row>
    <row r="36" spans="1:15" ht="12.75">
      <c r="A36" s="22"/>
      <c r="B36" s="21"/>
      <c r="C36" s="23"/>
      <c r="D36" s="23"/>
      <c r="E36" s="21"/>
      <c r="F36" s="21"/>
      <c r="G36" s="21"/>
      <c r="H36" s="21"/>
      <c r="I36" s="23"/>
      <c r="J36" s="23"/>
      <c r="K36" s="22"/>
      <c r="L36" s="24"/>
      <c r="M36" s="22"/>
      <c r="N36" s="21"/>
      <c r="O36" s="21"/>
    </row>
    <row r="37" spans="1:15" ht="12.75">
      <c r="A37" s="22"/>
      <c r="B37" s="21"/>
      <c r="C37" s="23"/>
      <c r="D37" s="23"/>
      <c r="E37" s="21"/>
      <c r="F37" s="21"/>
      <c r="G37" s="21"/>
      <c r="H37" s="21"/>
      <c r="I37" s="23"/>
      <c r="J37" s="23"/>
      <c r="K37" s="22"/>
      <c r="L37" s="24"/>
      <c r="M37" s="22"/>
      <c r="N37" s="21"/>
      <c r="O37" s="21"/>
    </row>
    <row r="38" spans="1:15" ht="12.75">
      <c r="A38" s="22"/>
      <c r="B38" s="21"/>
      <c r="C38" s="23"/>
      <c r="D38" s="23"/>
      <c r="E38" s="21"/>
      <c r="F38" s="21"/>
      <c r="G38" s="21"/>
      <c r="H38" s="21"/>
      <c r="I38" s="23"/>
      <c r="J38" s="23"/>
      <c r="K38" s="22"/>
      <c r="L38" s="24"/>
      <c r="M38" s="22"/>
      <c r="N38" s="21"/>
      <c r="O38" s="21"/>
    </row>
    <row r="39" ht="12.75">
      <c r="O39" s="21"/>
    </row>
  </sheetData>
  <sheetProtection selectLockedCells="1" selectUnlockedCells="1"/>
  <mergeCells count="7">
    <mergeCell ref="A1:N1"/>
    <mergeCell ref="I2:J2"/>
    <mergeCell ref="I3:J3"/>
    <mergeCell ref="A11:M11"/>
    <mergeCell ref="I15:J15"/>
    <mergeCell ref="I16:J16"/>
    <mergeCell ref="A23:M23"/>
  </mergeCells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66015625" defaultRowHeight="11.25"/>
  <cols>
    <col min="1" max="16384" width="14.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4.66015625" defaultRowHeight="11.25"/>
  <cols>
    <col min="1" max="16384" width="14.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75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2017-11-27T06:27:07Z</cp:lastPrinted>
  <dcterms:modified xsi:type="dcterms:W3CDTF">2017-11-27T06:31:25Z</dcterms:modified>
  <cp:category/>
  <cp:version/>
  <cp:contentType/>
  <cp:contentStatus/>
  <cp:revision>31</cp:revision>
</cp:coreProperties>
</file>