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9-10-17" sheetId="1" r:id="rId1"/>
    <sheet name="20-10-2017" sheetId="2" r:id="rId2"/>
    <sheet name="Надо чтобы было так" sheetId="3" r:id="rId3"/>
  </sheets>
  <definedNames>
    <definedName name="_xlnm._FilterDatabase" localSheetId="0" hidden="1">'19-10-17'!$A$19:$M$19</definedName>
    <definedName name="_xlnm._FilterDatabase" localSheetId="1" hidden="1">'20-10-2017'!$A$19:$M$19</definedName>
    <definedName name="_xlnm.Print_Area" localSheetId="0">'19-10-17'!$A$2:$K$42</definedName>
    <definedName name="_xlnm.Print_Area" localSheetId="1">'20-10-2017'!$A$2:$K$44</definedName>
  </definedNames>
  <calcPr calcId="144525"/>
</workbook>
</file>

<file path=xl/calcChain.xml><?xml version="1.0" encoding="utf-8"?>
<calcChain xmlns="http://schemas.openxmlformats.org/spreadsheetml/2006/main">
  <c r="F50" i="3" l="1"/>
  <c r="A28" i="3"/>
  <c r="A29" i="3" s="1"/>
  <c r="A30" i="3" s="1"/>
  <c r="A31" i="3" s="1"/>
  <c r="A32" i="3" s="1"/>
  <c r="A33" i="3" s="1"/>
  <c r="A34" i="3" s="1"/>
  <c r="A36" i="3" s="1"/>
  <c r="A37" i="3" s="1"/>
  <c r="A38" i="3" s="1"/>
  <c r="A39" i="3" s="1"/>
  <c r="A40" i="3" s="1"/>
  <c r="A41" i="3" s="1"/>
  <c r="A43" i="3" s="1"/>
  <c r="A45" i="3" s="1"/>
  <c r="A46" i="3" s="1"/>
  <c r="A47" i="3" s="1"/>
  <c r="A48" i="3" s="1"/>
  <c r="A49" i="3" s="1"/>
  <c r="F26" i="3"/>
  <c r="A2" i="3"/>
  <c r="A3" i="3" s="1"/>
  <c r="A4" i="3" s="1"/>
  <c r="A5" i="3" s="1"/>
  <c r="A6" i="3" s="1"/>
  <c r="A8" i="3" s="1"/>
  <c r="A9" i="3" s="1"/>
  <c r="A10" i="3" s="1"/>
  <c r="A11" i="3" s="1"/>
  <c r="A12" i="3" s="1"/>
  <c r="A13" i="3" s="1"/>
  <c r="A15" i="3" s="1"/>
  <c r="A17" i="3" s="1"/>
  <c r="A18" i="3" s="1"/>
  <c r="A19" i="3" s="1"/>
  <c r="A20" i="3" s="1"/>
  <c r="A21" i="3" s="1"/>
  <c r="A22" i="3" s="1"/>
  <c r="A23" i="3" s="1"/>
  <c r="A24" i="3" s="1"/>
  <c r="A25" i="3" s="1"/>
  <c r="F44" i="2"/>
  <c r="A20" i="2"/>
  <c r="A21" i="2" s="1"/>
  <c r="A22" i="2" s="1"/>
  <c r="A23" i="2" s="1"/>
  <c r="A24" i="2" s="1"/>
  <c r="A26" i="2" s="1"/>
  <c r="A27" i="2" s="1"/>
  <c r="A28" i="2" s="1"/>
  <c r="A29" i="2" s="1"/>
  <c r="A30" i="2" s="1"/>
  <c r="A31" i="2" s="1"/>
  <c r="A33" i="2" s="1"/>
  <c r="A35" i="2" s="1"/>
  <c r="A36" i="2" s="1"/>
  <c r="A37" i="2" s="1"/>
  <c r="A38" i="2" s="1"/>
  <c r="A39" i="2" s="1"/>
  <c r="A40" i="2" s="1"/>
  <c r="A41" i="2" s="1"/>
  <c r="A42" i="2" s="1"/>
  <c r="A43" i="2" s="1"/>
  <c r="F42" i="1"/>
  <c r="L37" i="1"/>
  <c r="L28" i="1"/>
  <c r="L20" i="1"/>
  <c r="A20" i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5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<sst xmlns="http://schemas.openxmlformats.org/spreadsheetml/2006/main" count="200" uniqueCount="33">
  <si>
    <t xml:space="preserve">Ронанда </t>
  </si>
  <si>
    <t>Воситаи наклиет</t>
  </si>
  <si>
    <t>раками давлати</t>
  </si>
  <si>
    <t>махсулоти нафти</t>
  </si>
  <si>
    <t>Хачм</t>
  </si>
  <si>
    <t>Вохиди ченак</t>
  </si>
  <si>
    <t>Харидор</t>
  </si>
  <si>
    <t>Самт</t>
  </si>
  <si>
    <t>Раками тартиби ДБГ е ДТД</t>
  </si>
  <si>
    <t>Нормуродов</t>
  </si>
  <si>
    <t>Хубей</t>
  </si>
  <si>
    <t>Литр</t>
  </si>
  <si>
    <t>Носиров</t>
  </si>
  <si>
    <t>Дулон</t>
  </si>
  <si>
    <t>Фотон</t>
  </si>
  <si>
    <t>Фдулан</t>
  </si>
  <si>
    <t>Саидшарипов</t>
  </si>
  <si>
    <t>Ман</t>
  </si>
  <si>
    <t xml:space="preserve">Фотон </t>
  </si>
  <si>
    <t>Саидов</t>
  </si>
  <si>
    <t>Дулан</t>
  </si>
  <si>
    <t>Исмонов</t>
  </si>
  <si>
    <t>Шакман</t>
  </si>
  <si>
    <t>КГ</t>
  </si>
  <si>
    <t>Зарипов</t>
  </si>
  <si>
    <t>Махмудов М.</t>
  </si>
  <si>
    <t>Махмадеров</t>
  </si>
  <si>
    <t>Джураев</t>
  </si>
  <si>
    <t>Сабуров</t>
  </si>
  <si>
    <t>Баротов</t>
  </si>
  <si>
    <t>Кахоров</t>
  </si>
  <si>
    <t>Лист 20-10-2017</t>
  </si>
  <si>
    <t>Лист 19-10-2017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</si>
</sst>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ill="1"/>
    <xf numFmtId="0" fontId="7" fillId="0" borderId="1" xfId="0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2" borderId="1" xfId="0" applyFont="1" applyFill="1" applyBorder="1"/>
    <xf numFmtId="0" fontId="11" fillId="0" borderId="1" xfId="0" applyFont="1" applyFill="1" applyBorder="1"/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12" fillId="0" borderId="1" xfId="0" applyFont="1" applyFill="1" applyBorder="1" applyAlignment="1" applyProtection="1">
      <alignment horizontal="left"/>
    </xf>
    <xf numFmtId="1" fontId="12" fillId="0" borderId="1" xfId="0" applyNumberFormat="1" applyFont="1" applyFill="1" applyBorder="1" applyAlignment="1" applyProtection="1">
      <alignment horizontal="right"/>
    </xf>
    <xf numFmtId="0" fontId="8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1" xfId="0" applyFont="1" applyFill="1" applyBorder="1"/>
    <xf numFmtId="0" fontId="8" fillId="0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1" fontId="8" fillId="0" borderId="1" xfId="0" applyNumberFormat="1" applyFont="1" applyFill="1" applyBorder="1" applyAlignment="1" applyProtection="1">
      <alignment horizontal="right"/>
    </xf>
    <xf numFmtId="0" fontId="14" fillId="0" borderId="1" xfId="0" applyFont="1" applyFill="1" applyBorder="1" applyAlignment="1" applyProtection="1">
      <alignment horizontal="left"/>
    </xf>
    <xf numFmtId="1" fontId="14" fillId="0" borderId="1" xfId="0" applyNumberFormat="1" applyFont="1" applyFill="1" applyBorder="1" applyAlignment="1" applyProtection="1">
      <alignment horizontal="right"/>
    </xf>
    <xf numFmtId="1" fontId="12" fillId="0" borderId="1" xfId="0" applyNumberFormat="1" applyFont="1" applyFill="1" applyBorder="1" applyAlignment="1" applyProtection="1"/>
    <xf numFmtId="0" fontId="0" fillId="0" borderId="2" xfId="0" applyBorder="1"/>
    <xf numFmtId="0" fontId="0" fillId="0" borderId="3" xfId="0" applyFill="1" applyBorder="1" applyAlignment="1">
      <alignment horizontal="center"/>
    </xf>
    <xf numFmtId="0" fontId="14" fillId="0" borderId="1" xfId="0" applyFont="1" applyFill="1" applyBorder="1"/>
    <xf numFmtId="1" fontId="14" fillId="0" borderId="1" xfId="0" applyNumberFormat="1" applyFont="1" applyFill="1" applyBorder="1" applyAlignment="1" applyProtection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5" fillId="0" borderId="1" xfId="0" applyFont="1" applyFill="1" applyBorder="1" applyAlignme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" fontId="15" fillId="0" borderId="1" xfId="0" applyNumberFormat="1" applyFont="1" applyFill="1" applyBorder="1" applyAlignment="1" applyProtection="1"/>
    <xf numFmtId="0" fontId="9" fillId="0" borderId="1" xfId="0" applyFont="1" applyFill="1" applyBorder="1" applyAlignment="1" applyProtection="1">
      <alignment horizontal="left"/>
    </xf>
    <xf numFmtId="0" fontId="9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" fontId="17" fillId="0" borderId="1" xfId="0" applyNumberFormat="1" applyFont="1" applyFill="1" applyBorder="1" applyAlignment="1" applyProtection="1">
      <alignment horizontal="right"/>
    </xf>
    <xf numFmtId="0" fontId="17" fillId="0" borderId="1" xfId="0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3" borderId="1" xfId="0" applyFont="1" applyFill="1" applyBorder="1"/>
    <xf numFmtId="0" fontId="8" fillId="3" borderId="1" xfId="0" applyFont="1" applyFill="1" applyBorder="1" applyAlignment="1" applyProtection="1">
      <alignment horizontal="left"/>
    </xf>
    <xf numFmtId="0" fontId="12" fillId="3" borderId="1" xfId="0" applyFont="1" applyFill="1" applyBorder="1" applyAlignment="1" applyProtection="1">
      <alignment horizontal="left"/>
    </xf>
    <xf numFmtId="1" fontId="12" fillId="3" borderId="1" xfId="0" applyNumberFormat="1" applyFont="1" applyFill="1" applyBorder="1" applyAlignment="1" applyProtection="1">
      <alignment horizontal="right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3" fillId="3" borderId="1" xfId="0" applyFont="1" applyFill="1" applyBorder="1"/>
    <xf numFmtId="0" fontId="14" fillId="3" borderId="1" xfId="0" applyFont="1" applyFill="1" applyBorder="1" applyAlignment="1" applyProtection="1">
      <alignment horizontal="left"/>
    </xf>
    <xf numFmtId="1" fontId="14" fillId="3" borderId="1" xfId="0" applyNumberFormat="1" applyFont="1" applyFill="1" applyBorder="1" applyAlignment="1" applyProtection="1">
      <alignment horizontal="right"/>
    </xf>
    <xf numFmtId="0" fontId="8" fillId="3" borderId="1" xfId="0" applyFont="1" applyFill="1" applyBorder="1" applyAlignment="1">
      <alignment horizontal="left" wrapText="1"/>
    </xf>
    <xf numFmtId="1" fontId="12" fillId="3" borderId="1" xfId="0" applyNumberFormat="1" applyFont="1" applyFill="1" applyBorder="1" applyAlignment="1" applyProtection="1"/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14" fillId="3" borderId="1" xfId="0" applyFont="1" applyFill="1" applyBorder="1"/>
    <xf numFmtId="1" fontId="14" fillId="3" borderId="1" xfId="0" applyNumberFormat="1" applyFont="1" applyFill="1" applyBorder="1" applyAlignment="1" applyProtection="1"/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wrapText="1"/>
    </xf>
    <xf numFmtId="1" fontId="16" fillId="3" borderId="1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5" fillId="3" borderId="1" xfId="0" applyFont="1" applyFill="1" applyBorder="1" applyAlignment="1"/>
    <xf numFmtId="0" fontId="1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 applyProtection="1">
      <alignment horizontal="right"/>
    </xf>
    <xf numFmtId="0" fontId="1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1" xfId="0" applyFont="1" applyFill="1" applyBorder="1"/>
    <xf numFmtId="0" fontId="8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 applyProtection="1">
      <alignment horizontal="left"/>
    </xf>
    <xf numFmtId="1" fontId="12" fillId="2" borderId="1" xfId="0" applyNumberFormat="1" applyFont="1" applyFill="1" applyBorder="1" applyAlignment="1" applyProtection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 applyAlignment="1" applyProtection="1">
      <alignment horizontal="left"/>
    </xf>
    <xf numFmtId="1" fontId="14" fillId="2" borderId="1" xfId="0" applyNumberFormat="1" applyFont="1" applyFill="1" applyBorder="1" applyAlignment="1" applyProtection="1">
      <alignment horizontal="right"/>
    </xf>
    <xf numFmtId="1" fontId="12" fillId="2" borderId="1" xfId="0" applyNumberFormat="1" applyFont="1" applyFill="1" applyBorder="1" applyAlignment="1" applyProtection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14" fillId="2" borderId="1" xfId="0" applyFont="1" applyFill="1" applyBorder="1"/>
    <xf numFmtId="1" fontId="14" fillId="2" borderId="1" xfId="0" applyNumberFormat="1" applyFont="1" applyFill="1" applyBorder="1" applyAlignment="1" applyProtection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/>
    </xf>
    <xf numFmtId="0" fontId="14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1" fontId="17" fillId="2" borderId="1" xfId="0" applyNumberFormat="1" applyFont="1" applyFill="1" applyBorder="1" applyAlignment="1" applyProtection="1">
      <alignment horizontal="right"/>
    </xf>
    <xf numFmtId="0" fontId="17" fillId="2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 applyProtection="1">
      <alignment horizontal="right"/>
    </xf>
    <xf numFmtId="0" fontId="15" fillId="3" borderId="1" xfId="0" applyFont="1" applyFill="1" applyBorder="1" applyAlignment="1">
      <alignment vertical="center" wrapText="1"/>
    </xf>
    <xf numFmtId="1" fontId="15" fillId="3" borderId="1" xfId="0" applyNumberFormat="1" applyFont="1" applyFill="1" applyBorder="1" applyAlignment="1" applyProtection="1"/>
    <xf numFmtId="0" fontId="9" fillId="3" borderId="1" xfId="0" applyFont="1" applyFill="1" applyBorder="1" applyAlignment="1" applyProtection="1">
      <alignment horizontal="left"/>
    </xf>
    <xf numFmtId="0" fontId="0" fillId="3" borderId="1" xfId="0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46"/>
  <sheetViews>
    <sheetView tabSelected="1" zoomScale="90" zoomScaleNormal="90" workbookViewId="0">
      <selection activeCell="B3" sqref="B3:K3"/>
    </sheetView>
  </sheetViews>
  <sheetFormatPr defaultRowHeight="15" x14ac:dyDescent="0.25"/>
  <cols>
    <col min="1" max="1" width="6.5703125" customWidth="1"/>
    <col min="2" max="2" width="28.140625" bestFit="1" customWidth="1"/>
    <col min="3" max="3" width="24.140625" bestFit="1" customWidth="1"/>
    <col min="4" max="4" width="44.5703125" customWidth="1"/>
    <col min="5" max="5" width="10.28515625" customWidth="1"/>
    <col min="6" max="6" width="11.7109375" customWidth="1"/>
    <col min="7" max="7" width="9.28515625" customWidth="1"/>
    <col min="8" max="8" width="31.28515625" customWidth="1"/>
    <col min="9" max="9" width="19.42578125" customWidth="1"/>
    <col min="10" max="10" width="17.42578125" customWidth="1"/>
    <col min="11" max="11" width="16.85546875" customWidth="1"/>
  </cols>
  <sheetData>
    <row r="2" spans="2:11" ht="21" x14ac:dyDescent="0.3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x14ac:dyDescent="0.25">
      <c r="B4" s="3"/>
      <c r="C4" s="4"/>
      <c r="D4" s="4"/>
      <c r="E4" s="4"/>
      <c r="F4" s="4"/>
      <c r="G4" s="4"/>
      <c r="H4" s="4"/>
      <c r="I4" s="4"/>
      <c r="J4" s="4"/>
      <c r="K4" s="4"/>
    </row>
    <row r="5" spans="2:1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26.25" x14ac:dyDescent="0.4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26.25" x14ac:dyDescent="0.4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26.25" x14ac:dyDescent="0.4">
      <c r="B8" s="6"/>
      <c r="C8" s="6"/>
      <c r="D8" s="6"/>
      <c r="E8" s="6"/>
      <c r="F8" s="6"/>
      <c r="G8" s="7"/>
      <c r="H8" s="8"/>
      <c r="I8" s="8"/>
      <c r="J8" s="8"/>
      <c r="K8" s="8"/>
    </row>
    <row r="9" spans="2:11" x14ac:dyDescent="0.25">
      <c r="B9" s="9"/>
      <c r="C9" s="9"/>
      <c r="D9" s="9"/>
      <c r="E9" s="9"/>
      <c r="F9" s="9"/>
      <c r="G9" s="9"/>
      <c r="H9" s="9"/>
      <c r="I9" s="9"/>
      <c r="J9" s="9"/>
      <c r="K9" s="9"/>
    </row>
    <row r="10" spans="2:11" ht="104.25" customHeight="1" x14ac:dyDescent="0.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idden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hidden="1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hidden="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2:11" hidden="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hidden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hidden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2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ht="31.5" x14ac:dyDescent="0.25">
      <c r="A19" s="11"/>
      <c r="B19" s="12" t="s">
        <v>0</v>
      </c>
      <c r="C19" s="13" t="s">
        <v>1</v>
      </c>
      <c r="D19" s="13" t="s">
        <v>2</v>
      </c>
      <c r="E19" s="13" t="s">
        <v>3</v>
      </c>
      <c r="F19" s="12" t="s">
        <v>4</v>
      </c>
      <c r="G19" s="13" t="s">
        <v>5</v>
      </c>
      <c r="H19" s="12" t="s">
        <v>6</v>
      </c>
      <c r="I19" s="12" t="s">
        <v>7</v>
      </c>
      <c r="J19" s="14" t="s">
        <v>8</v>
      </c>
      <c r="K19" s="14"/>
      <c r="L19" s="15"/>
    </row>
    <row r="20" spans="1:12" ht="21" x14ac:dyDescent="0.35">
      <c r="A20" s="16">
        <f t="shared" ref="A20:A26" si="0">A19+1</f>
        <v>1</v>
      </c>
      <c r="B20" s="17" t="s">
        <v>9</v>
      </c>
      <c r="C20" s="17" t="s">
        <v>10</v>
      </c>
      <c r="D20" s="17"/>
      <c r="E20" s="17"/>
      <c r="F20" s="17"/>
      <c r="G20" s="18"/>
      <c r="H20" s="17"/>
      <c r="I20" s="19"/>
      <c r="J20" s="20"/>
      <c r="K20" s="21"/>
      <c r="L20" s="15">
        <f>748248-262452</f>
        <v>485796</v>
      </c>
    </row>
    <row r="21" spans="1:12" ht="21" x14ac:dyDescent="0.35">
      <c r="A21" s="16">
        <f t="shared" si="0"/>
        <v>2</v>
      </c>
      <c r="B21" s="17" t="s">
        <v>12</v>
      </c>
      <c r="C21" s="17" t="s">
        <v>13</v>
      </c>
      <c r="D21" s="17"/>
      <c r="E21" s="17"/>
      <c r="F21" s="17"/>
      <c r="G21" s="18"/>
      <c r="H21" s="17"/>
      <c r="I21" s="19"/>
      <c r="J21" s="20"/>
      <c r="K21" s="21"/>
      <c r="L21" s="15"/>
    </row>
    <row r="22" spans="1:12" ht="21" x14ac:dyDescent="0.35">
      <c r="A22" s="16">
        <f t="shared" si="0"/>
        <v>3</v>
      </c>
      <c r="B22" s="17" t="s">
        <v>12</v>
      </c>
      <c r="C22" s="17" t="s">
        <v>14</v>
      </c>
      <c r="D22" s="17"/>
      <c r="E22" s="17"/>
      <c r="F22" s="17"/>
      <c r="G22" s="18"/>
      <c r="H22" s="17"/>
      <c r="I22" s="19"/>
      <c r="J22" s="20"/>
      <c r="K22" s="21"/>
      <c r="L22" s="15"/>
    </row>
    <row r="23" spans="1:12" ht="21" x14ac:dyDescent="0.35">
      <c r="A23" s="16">
        <f t="shared" si="0"/>
        <v>4</v>
      </c>
      <c r="B23" s="17" t="s">
        <v>12</v>
      </c>
      <c r="C23" s="17" t="s">
        <v>15</v>
      </c>
      <c r="D23" s="22"/>
      <c r="E23" s="17"/>
      <c r="F23" s="17"/>
      <c r="G23" s="18"/>
      <c r="H23" s="17"/>
      <c r="I23" s="19"/>
      <c r="J23" s="20"/>
      <c r="K23" s="21"/>
      <c r="L23" s="15"/>
    </row>
    <row r="24" spans="1:12" ht="21" x14ac:dyDescent="0.35">
      <c r="A24" s="16">
        <f t="shared" si="0"/>
        <v>5</v>
      </c>
      <c r="B24" s="17" t="s">
        <v>16</v>
      </c>
      <c r="C24" s="17" t="s">
        <v>17</v>
      </c>
      <c r="D24" s="17"/>
      <c r="E24" s="17"/>
      <c r="F24" s="17"/>
      <c r="G24" s="18"/>
      <c r="H24" s="17"/>
      <c r="I24" s="19"/>
      <c r="J24" s="20"/>
      <c r="K24" s="21"/>
      <c r="L24" s="15"/>
    </row>
    <row r="25" spans="1:12" ht="21" x14ac:dyDescent="0.35">
      <c r="A25" s="16">
        <f t="shared" si="0"/>
        <v>6</v>
      </c>
      <c r="B25" s="17" t="s">
        <v>12</v>
      </c>
      <c r="C25" s="23" t="s">
        <v>18</v>
      </c>
      <c r="D25" s="17"/>
      <c r="E25" s="17"/>
      <c r="F25" s="17"/>
      <c r="G25" s="18"/>
      <c r="H25" s="17"/>
      <c r="I25" s="19"/>
      <c r="J25" s="20"/>
      <c r="K25" s="21"/>
      <c r="L25" s="15"/>
    </row>
    <row r="26" spans="1:12" ht="21" x14ac:dyDescent="0.35">
      <c r="A26" s="16">
        <f t="shared" si="0"/>
        <v>7</v>
      </c>
      <c r="B26" s="23" t="s">
        <v>19</v>
      </c>
      <c r="C26" s="17" t="s">
        <v>20</v>
      </c>
      <c r="D26" s="24"/>
      <c r="E26" s="17"/>
      <c r="F26" s="17"/>
      <c r="G26" s="25"/>
      <c r="H26" s="19"/>
      <c r="I26" s="19"/>
      <c r="J26" s="20"/>
      <c r="K26" s="21"/>
      <c r="L26" s="15"/>
    </row>
    <row r="27" spans="1:12" ht="21" x14ac:dyDescent="0.35">
      <c r="A27" s="26"/>
      <c r="B27" s="27"/>
      <c r="C27" s="27"/>
      <c r="D27" s="27"/>
      <c r="E27" s="17"/>
      <c r="F27" s="28"/>
      <c r="G27" s="29"/>
      <c r="H27" s="29"/>
      <c r="I27" s="30"/>
      <c r="J27" s="31"/>
      <c r="K27" s="32"/>
    </row>
    <row r="28" spans="1:12" ht="21" x14ac:dyDescent="0.35">
      <c r="A28" s="16">
        <f>A26+1</f>
        <v>8</v>
      </c>
      <c r="B28" s="17" t="s">
        <v>19</v>
      </c>
      <c r="C28" s="17" t="s">
        <v>14</v>
      </c>
      <c r="D28" s="17"/>
      <c r="E28" s="17"/>
      <c r="F28" s="17"/>
      <c r="G28" s="18"/>
      <c r="H28" s="17"/>
      <c r="I28" s="19"/>
      <c r="J28" s="20"/>
      <c r="K28" s="21"/>
      <c r="L28">
        <f>2564380-140497-130395-10040-81073-307074-120794-36493-206694</f>
        <v>1531320</v>
      </c>
    </row>
    <row r="29" spans="1:12" ht="21" x14ac:dyDescent="0.35">
      <c r="A29" s="33">
        <f>A28+1</f>
        <v>9</v>
      </c>
      <c r="B29" s="17" t="s">
        <v>21</v>
      </c>
      <c r="C29" s="17" t="s">
        <v>13</v>
      </c>
      <c r="D29" s="17"/>
      <c r="E29" s="17"/>
      <c r="F29" s="17"/>
      <c r="G29" s="18"/>
      <c r="H29" s="17"/>
      <c r="I29" s="19"/>
      <c r="J29" s="20"/>
      <c r="K29" s="21"/>
    </row>
    <row r="30" spans="1:12" ht="21" x14ac:dyDescent="0.35">
      <c r="A30" s="33">
        <f>A29+1</f>
        <v>10</v>
      </c>
      <c r="B30" s="17" t="s">
        <v>12</v>
      </c>
      <c r="C30" s="34" t="s">
        <v>13</v>
      </c>
      <c r="D30" s="35"/>
      <c r="E30" s="17"/>
      <c r="F30" s="36"/>
      <c r="G30" s="18"/>
      <c r="H30" s="17"/>
      <c r="I30" s="19"/>
      <c r="J30" s="20"/>
      <c r="K30" s="21"/>
    </row>
    <row r="31" spans="1:12" ht="21" x14ac:dyDescent="0.35">
      <c r="A31" s="33">
        <f>A30+1</f>
        <v>11</v>
      </c>
      <c r="B31" s="17" t="s">
        <v>12</v>
      </c>
      <c r="C31" s="34" t="s">
        <v>13</v>
      </c>
      <c r="D31" s="37"/>
      <c r="E31" s="17"/>
      <c r="F31" s="38"/>
      <c r="G31" s="18"/>
      <c r="H31" s="17"/>
      <c r="I31" s="19"/>
      <c r="J31" s="20"/>
      <c r="K31" s="21"/>
    </row>
    <row r="32" spans="1:12" ht="21" x14ac:dyDescent="0.35">
      <c r="A32" s="33">
        <f>A31+1</f>
        <v>12</v>
      </c>
      <c r="B32" s="17" t="s">
        <v>12</v>
      </c>
      <c r="C32" s="34" t="s">
        <v>13</v>
      </c>
      <c r="D32" s="37"/>
      <c r="E32" s="17"/>
      <c r="F32" s="38"/>
      <c r="G32" s="18"/>
      <c r="H32" s="17"/>
      <c r="I32" s="19"/>
      <c r="J32" s="20"/>
      <c r="K32" s="21"/>
    </row>
    <row r="33" spans="1:12" ht="21" x14ac:dyDescent="0.35">
      <c r="A33" s="33">
        <f>A32+1</f>
        <v>13</v>
      </c>
      <c r="B33" s="23" t="s">
        <v>19</v>
      </c>
      <c r="C33" s="17" t="s">
        <v>20</v>
      </c>
      <c r="D33" s="24"/>
      <c r="E33" s="17"/>
      <c r="F33" s="38"/>
      <c r="G33" s="18"/>
      <c r="H33" s="17"/>
      <c r="I33" s="19"/>
      <c r="J33" s="20"/>
      <c r="K33" s="21"/>
    </row>
    <row r="34" spans="1:12" ht="21" x14ac:dyDescent="0.35">
      <c r="A34" s="26"/>
      <c r="B34" s="27"/>
      <c r="C34" s="27"/>
      <c r="D34" s="27"/>
      <c r="E34" s="17"/>
      <c r="F34" s="39"/>
      <c r="G34" s="29"/>
      <c r="H34" s="29"/>
      <c r="I34" s="30"/>
      <c r="J34" s="40"/>
      <c r="K34" s="41"/>
    </row>
    <row r="35" spans="1:12" ht="21" x14ac:dyDescent="0.35">
      <c r="A35" s="33">
        <f>A33+1</f>
        <v>14</v>
      </c>
      <c r="B35" s="17" t="s">
        <v>12</v>
      </c>
      <c r="C35" s="37" t="s">
        <v>20</v>
      </c>
      <c r="D35" s="37"/>
      <c r="E35" s="42"/>
      <c r="F35" s="43"/>
      <c r="G35" s="18"/>
      <c r="H35" s="17"/>
      <c r="I35" s="19"/>
      <c r="J35" s="20"/>
      <c r="K35" s="21"/>
    </row>
    <row r="36" spans="1:12" ht="21" x14ac:dyDescent="0.35">
      <c r="A36" s="44"/>
      <c r="B36" s="45"/>
      <c r="C36" s="45"/>
      <c r="D36" s="17"/>
      <c r="E36" s="38"/>
      <c r="F36" s="46"/>
      <c r="G36" s="19"/>
      <c r="H36" s="19"/>
      <c r="I36" s="47"/>
      <c r="J36" s="48"/>
      <c r="K36" s="49"/>
    </row>
    <row r="37" spans="1:12" ht="21" x14ac:dyDescent="0.35">
      <c r="A37" s="33">
        <f>A35+1</f>
        <v>15</v>
      </c>
      <c r="B37" s="17" t="s">
        <v>12</v>
      </c>
      <c r="C37" s="37" t="s">
        <v>22</v>
      </c>
      <c r="D37" s="37"/>
      <c r="E37" s="50"/>
      <c r="F37" s="43"/>
      <c r="G37" s="51"/>
      <c r="H37" s="19"/>
      <c r="I37" s="19"/>
      <c r="J37" s="20"/>
      <c r="K37" s="21"/>
      <c r="L37">
        <f>988250-145655-43140</f>
        <v>799455</v>
      </c>
    </row>
    <row r="38" spans="1:12" ht="21" x14ac:dyDescent="0.35">
      <c r="A38" s="33">
        <f>A37+1</f>
        <v>16</v>
      </c>
      <c r="B38" s="17" t="s">
        <v>12</v>
      </c>
      <c r="C38" s="37" t="s">
        <v>22</v>
      </c>
      <c r="D38" s="37"/>
      <c r="E38" s="50"/>
      <c r="F38" s="43"/>
      <c r="G38" s="51"/>
      <c r="H38" s="19"/>
      <c r="I38" s="19"/>
      <c r="J38" s="20"/>
      <c r="K38" s="21"/>
    </row>
    <row r="39" spans="1:12" ht="21" x14ac:dyDescent="0.35">
      <c r="A39" s="33">
        <f>A38+1</f>
        <v>17</v>
      </c>
      <c r="B39" s="17" t="s">
        <v>12</v>
      </c>
      <c r="C39" s="52" t="s">
        <v>22</v>
      </c>
      <c r="D39" s="52"/>
      <c r="E39" s="50"/>
      <c r="F39" s="53"/>
      <c r="G39" s="51"/>
      <c r="H39" s="54"/>
      <c r="I39" s="19"/>
      <c r="J39" s="20"/>
      <c r="K39" s="21"/>
    </row>
    <row r="40" spans="1:12" ht="21" x14ac:dyDescent="0.35">
      <c r="A40" s="33">
        <f>A39+1</f>
        <v>18</v>
      </c>
      <c r="B40" s="37" t="s">
        <v>24</v>
      </c>
      <c r="C40" s="37" t="s">
        <v>20</v>
      </c>
      <c r="D40" s="37"/>
      <c r="E40" s="50"/>
      <c r="F40" s="43"/>
      <c r="G40" s="51"/>
      <c r="H40" s="19"/>
      <c r="I40" s="19"/>
      <c r="J40" s="20"/>
      <c r="K40" s="21"/>
    </row>
    <row r="41" spans="1:12" ht="21" x14ac:dyDescent="0.35">
      <c r="A41" s="33">
        <f>A40+1</f>
        <v>19</v>
      </c>
      <c r="B41" s="23" t="s">
        <v>25</v>
      </c>
      <c r="C41" s="45" t="s">
        <v>20</v>
      </c>
      <c r="D41" s="45"/>
      <c r="E41" s="50"/>
      <c r="F41" s="53"/>
      <c r="G41" s="51"/>
      <c r="H41" s="19"/>
      <c r="I41" s="19"/>
      <c r="J41" s="20"/>
      <c r="K41" s="21"/>
    </row>
    <row r="42" spans="1:12" ht="18.75" x14ac:dyDescent="0.3">
      <c r="A42" s="55"/>
      <c r="B42" s="56"/>
      <c r="C42" s="57"/>
      <c r="D42" s="58"/>
      <c r="E42" s="57"/>
      <c r="F42" s="59">
        <f>SUM(F37:F41)</f>
        <v>0</v>
      </c>
      <c r="G42" s="57"/>
      <c r="H42" s="56"/>
      <c r="I42" s="56"/>
      <c r="J42" s="60"/>
      <c r="K42" s="60"/>
    </row>
    <row r="43" spans="1:12" x14ac:dyDescent="0.25">
      <c r="A43" s="61"/>
      <c r="B43" s="62"/>
      <c r="C43" s="62"/>
      <c r="D43" s="62"/>
      <c r="E43" s="61"/>
      <c r="F43" s="61"/>
      <c r="G43" s="63"/>
      <c r="I43" s="63"/>
      <c r="J43" s="63"/>
      <c r="K43" s="64"/>
    </row>
    <row r="44" spans="1:12" x14ac:dyDescent="0.25">
      <c r="A44" s="63"/>
      <c r="B44" s="61"/>
      <c r="C44" s="61"/>
      <c r="D44" s="61"/>
      <c r="E44" s="15"/>
    </row>
    <row r="45" spans="1:12" x14ac:dyDescent="0.25">
      <c r="B45" s="15"/>
      <c r="C45" s="15"/>
      <c r="D45" s="15"/>
      <c r="E45" s="15"/>
    </row>
    <row r="46" spans="1:12" x14ac:dyDescent="0.25">
      <c r="B46" s="15"/>
      <c r="C46" s="15"/>
      <c r="D46" s="15"/>
      <c r="E46" s="15"/>
    </row>
  </sheetData>
  <mergeCells count="29">
    <mergeCell ref="J38:K38"/>
    <mergeCell ref="J39:K39"/>
    <mergeCell ref="J40:K40"/>
    <mergeCell ref="J41:K41"/>
    <mergeCell ref="J42:K42"/>
    <mergeCell ref="J30:K30"/>
    <mergeCell ref="J31:K31"/>
    <mergeCell ref="J32:K32"/>
    <mergeCell ref="J33:K33"/>
    <mergeCell ref="J35:K35"/>
    <mergeCell ref="J37:K37"/>
    <mergeCell ref="J24:K24"/>
    <mergeCell ref="J25:K25"/>
    <mergeCell ref="J26:K26"/>
    <mergeCell ref="J27:K27"/>
    <mergeCell ref="J28:K28"/>
    <mergeCell ref="J29:K29"/>
    <mergeCell ref="B10:K10"/>
    <mergeCell ref="J19:K19"/>
    <mergeCell ref="J20:K20"/>
    <mergeCell ref="J21:K21"/>
    <mergeCell ref="J22:K22"/>
    <mergeCell ref="J23:K23"/>
    <mergeCell ref="B2:K2"/>
    <mergeCell ref="B3:K3"/>
    <mergeCell ref="B5:K5"/>
    <mergeCell ref="B6:K6"/>
    <mergeCell ref="B7:K7"/>
    <mergeCell ref="B8:F8"/>
  </mergeCells>
  <pageMargins left="0.7" right="0.7" top="0.75" bottom="0.75" header="0.3" footer="0.3"/>
  <pageSetup paperSize="9" scale="59" fitToHeight="0" orientation="landscape" r:id="rId1"/>
  <rowBreaks count="1" manualBreakCount="1">
    <brk id="4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L50"/>
  <sheetViews>
    <sheetView topLeftCell="A35" zoomScale="90" zoomScaleNormal="90" workbookViewId="0">
      <selection activeCell="D51" sqref="D51"/>
    </sheetView>
  </sheetViews>
  <sheetFormatPr defaultRowHeight="15" x14ac:dyDescent="0.25"/>
  <cols>
    <col min="1" max="1" width="6.5703125" customWidth="1"/>
    <col min="2" max="2" width="28.140625" bestFit="1" customWidth="1"/>
    <col min="3" max="3" width="24.140625" bestFit="1" customWidth="1"/>
    <col min="4" max="4" width="44.5703125" customWidth="1"/>
    <col min="5" max="5" width="10.28515625" customWidth="1"/>
    <col min="6" max="6" width="11.7109375" customWidth="1"/>
    <col min="7" max="7" width="9.28515625" customWidth="1"/>
    <col min="8" max="8" width="31.28515625" customWidth="1"/>
    <col min="9" max="9" width="19.42578125" customWidth="1"/>
    <col min="10" max="10" width="17.42578125" customWidth="1"/>
    <col min="11" max="11" width="16.85546875" customWidth="1"/>
  </cols>
  <sheetData>
    <row r="2" spans="2:11" ht="21" x14ac:dyDescent="0.3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x14ac:dyDescent="0.25">
      <c r="B4" s="3"/>
      <c r="C4" s="4"/>
      <c r="D4" s="4"/>
      <c r="E4" s="4"/>
      <c r="F4" s="4"/>
      <c r="G4" s="4"/>
      <c r="H4" s="4"/>
      <c r="I4" s="4"/>
      <c r="J4" s="4"/>
      <c r="K4" s="4"/>
    </row>
    <row r="5" spans="2:1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26.25" x14ac:dyDescent="0.4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26.25" x14ac:dyDescent="0.4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26.25" x14ac:dyDescent="0.4">
      <c r="B8" s="6"/>
      <c r="C8" s="6"/>
      <c r="D8" s="6"/>
      <c r="E8" s="6"/>
      <c r="F8" s="6"/>
      <c r="G8" s="7"/>
      <c r="H8" s="8"/>
      <c r="I8" s="8"/>
      <c r="J8" s="8"/>
      <c r="K8" s="8"/>
    </row>
    <row r="9" spans="2:11" x14ac:dyDescent="0.25">
      <c r="B9" s="9"/>
      <c r="C9" s="9"/>
      <c r="D9" s="9"/>
      <c r="E9" s="9"/>
      <c r="F9" s="9"/>
      <c r="G9" s="9"/>
      <c r="H9" s="9"/>
      <c r="I9" s="9"/>
      <c r="J9" s="9"/>
      <c r="K9" s="9"/>
    </row>
    <row r="10" spans="2:11" ht="104.25" customHeight="1" x14ac:dyDescent="0.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idden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hidden="1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hidden="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2:11" hidden="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hidden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hidden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2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ht="31.5" x14ac:dyDescent="0.25">
      <c r="A19" s="11"/>
      <c r="B19" s="12" t="s">
        <v>0</v>
      </c>
      <c r="C19" s="13" t="s">
        <v>1</v>
      </c>
      <c r="D19" s="13" t="s">
        <v>2</v>
      </c>
      <c r="E19" s="13" t="s">
        <v>3</v>
      </c>
      <c r="F19" s="12" t="s">
        <v>4</v>
      </c>
      <c r="G19" s="13" t="s">
        <v>5</v>
      </c>
      <c r="H19" s="12" t="s">
        <v>6</v>
      </c>
      <c r="I19" s="12" t="s">
        <v>7</v>
      </c>
      <c r="J19" s="14" t="s">
        <v>8</v>
      </c>
      <c r="K19" s="14"/>
      <c r="L19" s="15"/>
    </row>
    <row r="20" spans="1:12" ht="21" x14ac:dyDescent="0.35">
      <c r="A20" s="16">
        <f>A19+1</f>
        <v>1</v>
      </c>
      <c r="B20" s="17" t="s">
        <v>26</v>
      </c>
      <c r="C20" s="17"/>
      <c r="D20" s="17"/>
      <c r="E20" s="17"/>
      <c r="F20" s="17"/>
      <c r="G20" s="18" t="s">
        <v>11</v>
      </c>
      <c r="H20" s="17"/>
      <c r="I20" s="19"/>
      <c r="J20" s="20"/>
      <c r="K20" s="21"/>
      <c r="L20" s="15"/>
    </row>
    <row r="21" spans="1:12" ht="21" x14ac:dyDescent="0.35">
      <c r="A21" s="16">
        <f>A20+1</f>
        <v>2</v>
      </c>
      <c r="B21" s="17" t="s">
        <v>27</v>
      </c>
      <c r="C21" s="17"/>
      <c r="D21" s="17"/>
      <c r="E21" s="17"/>
      <c r="F21" s="17"/>
      <c r="G21" s="18" t="s">
        <v>11</v>
      </c>
      <c r="H21" s="17"/>
      <c r="I21" s="19"/>
      <c r="J21" s="20"/>
      <c r="K21" s="21"/>
      <c r="L21" s="15"/>
    </row>
    <row r="22" spans="1:12" ht="21" x14ac:dyDescent="0.35">
      <c r="A22" s="16">
        <f>A21+1</f>
        <v>3</v>
      </c>
      <c r="B22" s="17" t="s">
        <v>28</v>
      </c>
      <c r="C22" s="17"/>
      <c r="D22" s="17"/>
      <c r="E22" s="17"/>
      <c r="F22" s="17"/>
      <c r="G22" s="18" t="s">
        <v>11</v>
      </c>
      <c r="H22" s="17"/>
      <c r="I22" s="19"/>
      <c r="J22" s="20"/>
      <c r="K22" s="21"/>
      <c r="L22" s="15"/>
    </row>
    <row r="23" spans="1:12" ht="21" x14ac:dyDescent="0.35">
      <c r="A23" s="16">
        <f>A22+1</f>
        <v>4</v>
      </c>
      <c r="B23" s="17" t="s">
        <v>29</v>
      </c>
      <c r="C23" s="17"/>
      <c r="D23" s="17"/>
      <c r="E23" s="17"/>
      <c r="F23" s="17"/>
      <c r="G23" s="18" t="s">
        <v>11</v>
      </c>
      <c r="H23" s="17"/>
      <c r="I23" s="19"/>
      <c r="J23" s="20"/>
      <c r="K23" s="21"/>
      <c r="L23" s="15"/>
    </row>
    <row r="24" spans="1:12" ht="21" x14ac:dyDescent="0.35">
      <c r="A24" s="16">
        <f>A23+1</f>
        <v>5</v>
      </c>
      <c r="B24" s="17" t="s">
        <v>21</v>
      </c>
      <c r="C24" s="23"/>
      <c r="D24" s="17"/>
      <c r="E24" s="17"/>
      <c r="F24" s="17"/>
      <c r="G24" s="18" t="s">
        <v>11</v>
      </c>
      <c r="H24" s="17"/>
      <c r="I24" s="19"/>
      <c r="J24" s="20"/>
      <c r="K24" s="21"/>
      <c r="L24" s="15"/>
    </row>
    <row r="25" spans="1:12" ht="21" x14ac:dyDescent="0.35">
      <c r="A25" s="26"/>
      <c r="B25" s="34" t="s">
        <v>30</v>
      </c>
      <c r="C25" s="27"/>
      <c r="D25" s="27"/>
      <c r="E25" s="17"/>
      <c r="F25" s="28"/>
      <c r="G25" s="29"/>
      <c r="H25" s="29"/>
      <c r="I25" s="30"/>
      <c r="J25" s="31"/>
      <c r="K25" s="32"/>
    </row>
    <row r="26" spans="1:12" ht="21" x14ac:dyDescent="0.35">
      <c r="A26" s="16">
        <f>A24+1</f>
        <v>6</v>
      </c>
      <c r="B26" s="34" t="s">
        <v>30</v>
      </c>
      <c r="C26" s="17"/>
      <c r="D26" s="22"/>
      <c r="E26" s="17"/>
      <c r="F26" s="17"/>
      <c r="G26" s="18" t="s">
        <v>11</v>
      </c>
      <c r="H26" s="17"/>
      <c r="I26" s="19"/>
      <c r="J26" s="20"/>
      <c r="K26" s="21"/>
    </row>
    <row r="27" spans="1:12" ht="21" x14ac:dyDescent="0.35">
      <c r="A27" s="33">
        <f>A26+1</f>
        <v>7</v>
      </c>
      <c r="B27" s="34" t="s">
        <v>30</v>
      </c>
      <c r="C27" s="17"/>
      <c r="D27" s="22"/>
      <c r="E27" s="17"/>
      <c r="F27" s="17"/>
      <c r="G27" s="18" t="s">
        <v>11</v>
      </c>
      <c r="H27" s="17"/>
      <c r="I27" s="19"/>
      <c r="J27" s="20"/>
      <c r="K27" s="21"/>
    </row>
    <row r="28" spans="1:12" ht="21" x14ac:dyDescent="0.35">
      <c r="A28" s="33">
        <f>A27+1</f>
        <v>8</v>
      </c>
      <c r="B28" s="34" t="s">
        <v>30</v>
      </c>
      <c r="C28" s="34"/>
      <c r="D28" s="37"/>
      <c r="E28" s="17"/>
      <c r="F28" s="38"/>
      <c r="G28" s="18" t="s">
        <v>11</v>
      </c>
      <c r="H28" s="17"/>
      <c r="I28" s="19"/>
      <c r="J28" s="20"/>
      <c r="K28" s="21"/>
    </row>
    <row r="29" spans="1:12" ht="21" x14ac:dyDescent="0.35">
      <c r="A29" s="33">
        <f>A28+1</f>
        <v>9</v>
      </c>
      <c r="B29" s="34" t="s">
        <v>30</v>
      </c>
      <c r="C29" s="34"/>
      <c r="D29" s="37"/>
      <c r="E29" s="17"/>
      <c r="F29" s="38"/>
      <c r="G29" s="18" t="s">
        <v>11</v>
      </c>
      <c r="H29" s="17"/>
      <c r="I29" s="19"/>
      <c r="J29" s="20"/>
      <c r="K29" s="21"/>
    </row>
    <row r="30" spans="1:12" ht="21" x14ac:dyDescent="0.35">
      <c r="A30" s="33">
        <f>A29+1</f>
        <v>10</v>
      </c>
      <c r="B30" s="34" t="s">
        <v>30</v>
      </c>
      <c r="C30" s="34"/>
      <c r="D30" s="37"/>
      <c r="E30" s="17"/>
      <c r="F30" s="38"/>
      <c r="G30" s="18" t="s">
        <v>11</v>
      </c>
      <c r="H30" s="17"/>
      <c r="I30" s="19"/>
      <c r="J30" s="20"/>
      <c r="K30" s="21"/>
    </row>
    <row r="31" spans="1:12" ht="21" x14ac:dyDescent="0.35">
      <c r="A31" s="33">
        <f>A30+1</f>
        <v>11</v>
      </c>
      <c r="B31" s="23" t="s">
        <v>21</v>
      </c>
      <c r="C31" s="17"/>
      <c r="D31" s="24"/>
      <c r="E31" s="17"/>
      <c r="F31" s="38"/>
      <c r="G31" s="18" t="s">
        <v>11</v>
      </c>
      <c r="H31" s="17"/>
      <c r="I31" s="19"/>
      <c r="J31" s="20"/>
      <c r="K31" s="21"/>
    </row>
    <row r="32" spans="1:12" ht="21" x14ac:dyDescent="0.35">
      <c r="A32" s="26"/>
      <c r="B32" s="27"/>
      <c r="C32" s="27"/>
      <c r="D32" s="27"/>
      <c r="E32" s="17"/>
      <c r="F32" s="39"/>
      <c r="G32" s="29"/>
      <c r="H32" s="29"/>
      <c r="I32" s="30"/>
      <c r="J32" s="40"/>
      <c r="K32" s="41"/>
    </row>
    <row r="33" spans="1:11" ht="21" x14ac:dyDescent="0.35">
      <c r="A33" s="33">
        <f>A31+1</f>
        <v>12</v>
      </c>
      <c r="B33" s="23" t="s">
        <v>21</v>
      </c>
      <c r="C33" s="37"/>
      <c r="D33" s="37"/>
      <c r="E33" s="42"/>
      <c r="F33" s="43"/>
      <c r="G33" s="18" t="s">
        <v>11</v>
      </c>
      <c r="H33" s="17"/>
      <c r="I33" s="19"/>
      <c r="J33" s="20"/>
      <c r="K33" s="21"/>
    </row>
    <row r="34" spans="1:11" ht="21" x14ac:dyDescent="0.35">
      <c r="A34" s="44"/>
      <c r="B34" s="45"/>
      <c r="C34" s="45"/>
      <c r="D34" s="17"/>
      <c r="E34" s="38"/>
      <c r="F34" s="46"/>
      <c r="G34" s="19"/>
      <c r="H34" s="19"/>
      <c r="I34" s="47"/>
      <c r="J34" s="48"/>
      <c r="K34" s="49"/>
    </row>
    <row r="35" spans="1:11" ht="21" x14ac:dyDescent="0.35">
      <c r="A35" s="33">
        <f>A33+1</f>
        <v>13</v>
      </c>
      <c r="B35" s="23" t="s">
        <v>21</v>
      </c>
      <c r="C35" s="37"/>
      <c r="D35" s="37"/>
      <c r="E35" s="50"/>
      <c r="F35" s="43"/>
      <c r="G35" s="51" t="s">
        <v>23</v>
      </c>
      <c r="H35" s="19"/>
      <c r="I35" s="19"/>
      <c r="J35" s="20"/>
      <c r="K35" s="21"/>
    </row>
    <row r="36" spans="1:11" ht="21" x14ac:dyDescent="0.35">
      <c r="A36" s="33">
        <f>A35+1</f>
        <v>14</v>
      </c>
      <c r="B36" s="23" t="s">
        <v>21</v>
      </c>
      <c r="C36" s="37"/>
      <c r="D36" s="37"/>
      <c r="E36" s="50"/>
      <c r="F36" s="43"/>
      <c r="G36" s="51" t="s">
        <v>23</v>
      </c>
      <c r="H36" s="19"/>
      <c r="I36" s="19"/>
      <c r="J36" s="20"/>
      <c r="K36" s="21"/>
    </row>
    <row r="37" spans="1:11" ht="21" x14ac:dyDescent="0.35">
      <c r="A37" s="33">
        <f>A36+1</f>
        <v>15</v>
      </c>
      <c r="B37" s="23" t="s">
        <v>21</v>
      </c>
      <c r="C37" s="66"/>
      <c r="D37" s="66"/>
      <c r="E37" s="50"/>
      <c r="F37" s="43"/>
      <c r="G37" s="51" t="s">
        <v>23</v>
      </c>
      <c r="H37" s="19"/>
      <c r="I37" s="19"/>
      <c r="J37" s="20"/>
      <c r="K37" s="21"/>
    </row>
    <row r="38" spans="1:11" ht="21" x14ac:dyDescent="0.35">
      <c r="A38" s="33">
        <f t="shared" ref="A38:A43" si="0">A37+1</f>
        <v>16</v>
      </c>
      <c r="B38" s="23" t="s">
        <v>21</v>
      </c>
      <c r="C38" s="66"/>
      <c r="D38" s="66"/>
      <c r="E38" s="50"/>
      <c r="F38" s="43"/>
      <c r="G38" s="51" t="s">
        <v>23</v>
      </c>
      <c r="H38" s="19"/>
      <c r="I38" s="19"/>
      <c r="J38" s="20"/>
      <c r="K38" s="21"/>
    </row>
    <row r="39" spans="1:11" ht="21" x14ac:dyDescent="0.35">
      <c r="A39" s="33">
        <f t="shared" si="0"/>
        <v>17</v>
      </c>
      <c r="B39" s="23" t="s">
        <v>21</v>
      </c>
      <c r="C39" s="66"/>
      <c r="D39" s="66"/>
      <c r="E39" s="50"/>
      <c r="F39" s="43"/>
      <c r="G39" s="51" t="s">
        <v>23</v>
      </c>
      <c r="H39" s="19"/>
      <c r="I39" s="19"/>
      <c r="J39" s="20"/>
      <c r="K39" s="21"/>
    </row>
    <row r="40" spans="1:11" ht="21" x14ac:dyDescent="0.35">
      <c r="A40" s="33">
        <f t="shared" si="0"/>
        <v>18</v>
      </c>
      <c r="B40" s="23" t="s">
        <v>21</v>
      </c>
      <c r="C40" s="66"/>
      <c r="D40" s="66"/>
      <c r="E40" s="50"/>
      <c r="F40" s="43"/>
      <c r="G40" s="51" t="s">
        <v>23</v>
      </c>
      <c r="H40" s="19"/>
      <c r="I40" s="19"/>
      <c r="J40" s="20"/>
      <c r="K40" s="21"/>
    </row>
    <row r="41" spans="1:11" ht="21" x14ac:dyDescent="0.35">
      <c r="A41" s="33">
        <f t="shared" si="0"/>
        <v>19</v>
      </c>
      <c r="B41" s="23" t="s">
        <v>21</v>
      </c>
      <c r="C41" s="66"/>
      <c r="D41" s="66"/>
      <c r="E41" s="50"/>
      <c r="F41" s="43"/>
      <c r="G41" s="51" t="s">
        <v>23</v>
      </c>
      <c r="H41" s="19"/>
      <c r="I41" s="19"/>
      <c r="J41" s="20"/>
      <c r="K41" s="21"/>
    </row>
    <row r="42" spans="1:11" ht="21" x14ac:dyDescent="0.35">
      <c r="A42" s="33">
        <f t="shared" si="0"/>
        <v>20</v>
      </c>
      <c r="B42" s="23" t="s">
        <v>21</v>
      </c>
      <c r="C42" s="66"/>
      <c r="D42" s="66"/>
      <c r="E42" s="50"/>
      <c r="F42" s="43"/>
      <c r="G42" s="51" t="s">
        <v>23</v>
      </c>
      <c r="H42" s="19"/>
      <c r="I42" s="19"/>
      <c r="J42" s="20"/>
      <c r="K42" s="21"/>
    </row>
    <row r="43" spans="1:11" ht="21" x14ac:dyDescent="0.35">
      <c r="A43" s="33">
        <f t="shared" si="0"/>
        <v>21</v>
      </c>
      <c r="B43" s="23" t="s">
        <v>21</v>
      </c>
      <c r="C43" s="66"/>
      <c r="D43" s="66"/>
      <c r="E43" s="50"/>
      <c r="F43" s="43"/>
      <c r="G43" s="51" t="s">
        <v>23</v>
      </c>
      <c r="H43" s="19"/>
      <c r="I43" s="19"/>
      <c r="J43" s="20"/>
      <c r="K43" s="21"/>
    </row>
    <row r="44" spans="1:11" ht="18.75" x14ac:dyDescent="0.3">
      <c r="A44" s="55"/>
      <c r="B44" s="56"/>
      <c r="C44" s="57"/>
      <c r="D44" s="58"/>
      <c r="E44" s="57"/>
      <c r="F44" s="59">
        <f>SUM(F35:F43)</f>
        <v>0</v>
      </c>
      <c r="G44" s="57"/>
      <c r="H44" s="56"/>
      <c r="I44" s="56"/>
      <c r="J44" s="60"/>
      <c r="K44" s="60"/>
    </row>
    <row r="45" spans="1:11" x14ac:dyDescent="0.25">
      <c r="A45" s="61"/>
      <c r="B45" s="62"/>
      <c r="C45" s="62"/>
      <c r="D45" s="62"/>
      <c r="E45" s="61"/>
      <c r="F45" s="61"/>
      <c r="G45" s="63"/>
      <c r="I45" s="63"/>
      <c r="J45" s="63"/>
      <c r="K45" s="64"/>
    </row>
    <row r="46" spans="1:11" x14ac:dyDescent="0.25">
      <c r="A46" s="61"/>
      <c r="B46" s="62"/>
      <c r="C46" s="62"/>
      <c r="D46" s="62"/>
      <c r="E46" s="61"/>
      <c r="F46" s="61"/>
      <c r="G46" s="63"/>
      <c r="I46" s="63"/>
      <c r="J46" s="63"/>
      <c r="K46" s="64"/>
    </row>
    <row r="47" spans="1:11" ht="15.75" x14ac:dyDescent="0.25">
      <c r="A47" s="63"/>
      <c r="B47" s="65"/>
      <c r="C47" s="65"/>
      <c r="D47" s="61"/>
      <c r="E47" s="15"/>
    </row>
    <row r="48" spans="1:11" x14ac:dyDescent="0.25">
      <c r="A48" s="63"/>
      <c r="B48" s="61"/>
      <c r="C48" s="61"/>
      <c r="D48" s="61"/>
      <c r="E48" s="15"/>
    </row>
    <row r="49" spans="2:5" x14ac:dyDescent="0.25">
      <c r="B49" s="15"/>
      <c r="C49" s="15"/>
      <c r="D49" s="15"/>
      <c r="E49" s="15"/>
    </row>
    <row r="50" spans="2:5" x14ac:dyDescent="0.25">
      <c r="B50" s="15"/>
      <c r="C50" s="15"/>
      <c r="D50" s="15"/>
      <c r="E50" s="15"/>
    </row>
  </sheetData>
  <mergeCells count="32">
    <mergeCell ref="J44:K44"/>
    <mergeCell ref="B47:C47"/>
    <mergeCell ref="J38:K38"/>
    <mergeCell ref="J39:K39"/>
    <mergeCell ref="J40:K40"/>
    <mergeCell ref="J41:K41"/>
    <mergeCell ref="J42:K42"/>
    <mergeCell ref="J43:K43"/>
    <mergeCell ref="J30:K30"/>
    <mergeCell ref="J31:K31"/>
    <mergeCell ref="J33:K33"/>
    <mergeCell ref="J35:K35"/>
    <mergeCell ref="J36:K36"/>
    <mergeCell ref="J37:K37"/>
    <mergeCell ref="J24:K24"/>
    <mergeCell ref="J25:K25"/>
    <mergeCell ref="J26:K26"/>
    <mergeCell ref="J27:K27"/>
    <mergeCell ref="J28:K28"/>
    <mergeCell ref="J29:K29"/>
    <mergeCell ref="B10:K10"/>
    <mergeCell ref="J19:K19"/>
    <mergeCell ref="J20:K20"/>
    <mergeCell ref="J21:K21"/>
    <mergeCell ref="J22:K22"/>
    <mergeCell ref="J23:K23"/>
    <mergeCell ref="B2:K2"/>
    <mergeCell ref="B3:K3"/>
    <mergeCell ref="B5:K5"/>
    <mergeCell ref="B6:K6"/>
    <mergeCell ref="B7:K7"/>
    <mergeCell ref="B8:F8"/>
  </mergeCells>
  <pageMargins left="0.7" right="0.7" top="0.75" bottom="0.75" header="0.3" footer="0.3"/>
  <pageSetup paperSize="9" scale="59" fitToHeight="0" orientation="landscape" r:id="rId1"/>
  <rowBreaks count="1" manualBreakCount="1">
    <brk id="4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32" workbookViewId="0">
      <selection activeCell="O26" sqref="O26"/>
    </sheetView>
  </sheetViews>
  <sheetFormatPr defaultRowHeight="15" x14ac:dyDescent="0.25"/>
  <cols>
    <col min="1" max="1" width="4.140625" bestFit="1" customWidth="1"/>
    <col min="2" max="2" width="19.140625" bestFit="1" customWidth="1"/>
    <col min="3" max="3" width="11.7109375" bestFit="1" customWidth="1"/>
    <col min="4" max="4" width="9" bestFit="1" customWidth="1"/>
    <col min="5" max="5" width="9.85546875" bestFit="1" customWidth="1"/>
    <col min="6" max="6" width="6.140625" bestFit="1" customWidth="1"/>
    <col min="7" max="7" width="8.42578125" bestFit="1" customWidth="1"/>
    <col min="8" max="8" width="9.85546875" bestFit="1" customWidth="1"/>
    <col min="9" max="9" width="5.7109375" bestFit="1" customWidth="1"/>
    <col min="12" max="12" width="10.140625" bestFit="1" customWidth="1"/>
  </cols>
  <sheetData>
    <row r="1" spans="1:12" ht="31.5" x14ac:dyDescent="0.25">
      <c r="A1" s="130"/>
      <c r="B1" s="131" t="s">
        <v>0</v>
      </c>
      <c r="C1" s="132" t="s">
        <v>1</v>
      </c>
      <c r="D1" s="132" t="s">
        <v>2</v>
      </c>
      <c r="E1" s="132" t="s">
        <v>3</v>
      </c>
      <c r="F1" s="131" t="s">
        <v>4</v>
      </c>
      <c r="G1" s="132" t="s">
        <v>5</v>
      </c>
      <c r="H1" s="131" t="s">
        <v>6</v>
      </c>
      <c r="I1" s="131" t="s">
        <v>7</v>
      </c>
      <c r="J1" s="133" t="s">
        <v>8</v>
      </c>
      <c r="K1" s="133"/>
      <c r="L1" s="134" t="s">
        <v>31</v>
      </c>
    </row>
    <row r="2" spans="1:12" ht="21" x14ac:dyDescent="0.35">
      <c r="A2" s="102">
        <f>A1+1</f>
        <v>1</v>
      </c>
      <c r="B2" s="22" t="s">
        <v>26</v>
      </c>
      <c r="C2" s="22"/>
      <c r="D2" s="22"/>
      <c r="E2" s="22"/>
      <c r="F2" s="22"/>
      <c r="G2" s="103" t="s">
        <v>11</v>
      </c>
      <c r="H2" s="22"/>
      <c r="I2" s="104"/>
      <c r="J2" s="105"/>
      <c r="K2" s="106"/>
      <c r="L2" s="134"/>
    </row>
    <row r="3" spans="1:12" ht="21" x14ac:dyDescent="0.35">
      <c r="A3" s="102">
        <f>A2+1</f>
        <v>2</v>
      </c>
      <c r="B3" s="22" t="s">
        <v>27</v>
      </c>
      <c r="C3" s="22"/>
      <c r="D3" s="22"/>
      <c r="E3" s="22"/>
      <c r="F3" s="22"/>
      <c r="G3" s="103" t="s">
        <v>11</v>
      </c>
      <c r="H3" s="22"/>
      <c r="I3" s="104"/>
      <c r="J3" s="105"/>
      <c r="K3" s="106"/>
      <c r="L3" s="134"/>
    </row>
    <row r="4" spans="1:12" ht="21" x14ac:dyDescent="0.35">
      <c r="A4" s="102">
        <f>A3+1</f>
        <v>3</v>
      </c>
      <c r="B4" s="22" t="s">
        <v>28</v>
      </c>
      <c r="C4" s="22"/>
      <c r="D4" s="22"/>
      <c r="E4" s="22"/>
      <c r="F4" s="22"/>
      <c r="G4" s="103" t="s">
        <v>11</v>
      </c>
      <c r="H4" s="22"/>
      <c r="I4" s="104"/>
      <c r="J4" s="105"/>
      <c r="K4" s="106"/>
      <c r="L4" s="134"/>
    </row>
    <row r="5" spans="1:12" ht="21" x14ac:dyDescent="0.35">
      <c r="A5" s="102">
        <f>A4+1</f>
        <v>4</v>
      </c>
      <c r="B5" s="22" t="s">
        <v>29</v>
      </c>
      <c r="C5" s="22"/>
      <c r="D5" s="22"/>
      <c r="E5" s="22"/>
      <c r="F5" s="22"/>
      <c r="G5" s="103" t="s">
        <v>11</v>
      </c>
      <c r="H5" s="22"/>
      <c r="I5" s="104"/>
      <c r="J5" s="105"/>
      <c r="K5" s="106"/>
      <c r="L5" s="134"/>
    </row>
    <row r="6" spans="1:12" ht="21" x14ac:dyDescent="0.35">
      <c r="A6" s="102">
        <f>A5+1</f>
        <v>5</v>
      </c>
      <c r="B6" s="22" t="s">
        <v>21</v>
      </c>
      <c r="C6" s="107"/>
      <c r="D6" s="22"/>
      <c r="E6" s="22"/>
      <c r="F6" s="22"/>
      <c r="G6" s="103" t="s">
        <v>11</v>
      </c>
      <c r="H6" s="22"/>
      <c r="I6" s="104"/>
      <c r="J6" s="105"/>
      <c r="K6" s="106"/>
      <c r="L6" s="134"/>
    </row>
    <row r="7" spans="1:12" ht="21" x14ac:dyDescent="0.35">
      <c r="A7" s="102"/>
      <c r="B7" s="35" t="s">
        <v>30</v>
      </c>
      <c r="C7" s="109"/>
      <c r="D7" s="109"/>
      <c r="E7" s="22"/>
      <c r="F7" s="110"/>
      <c r="G7" s="22"/>
      <c r="H7" s="22"/>
      <c r="I7" s="111"/>
      <c r="J7" s="112"/>
      <c r="K7" s="113"/>
      <c r="L7" s="134"/>
    </row>
    <row r="8" spans="1:12" ht="21" x14ac:dyDescent="0.35">
      <c r="A8" s="102">
        <f>A6+1</f>
        <v>6</v>
      </c>
      <c r="B8" s="35" t="s">
        <v>30</v>
      </c>
      <c r="C8" s="22"/>
      <c r="D8" s="22"/>
      <c r="E8" s="22"/>
      <c r="F8" s="22"/>
      <c r="G8" s="103" t="s">
        <v>11</v>
      </c>
      <c r="H8" s="22"/>
      <c r="I8" s="104"/>
      <c r="J8" s="105"/>
      <c r="K8" s="106"/>
      <c r="L8" s="134"/>
    </row>
    <row r="9" spans="1:12" ht="21" x14ac:dyDescent="0.35">
      <c r="A9" s="114">
        <f>A8+1</f>
        <v>7</v>
      </c>
      <c r="B9" s="35" t="s">
        <v>30</v>
      </c>
      <c r="C9" s="22"/>
      <c r="D9" s="22"/>
      <c r="E9" s="22"/>
      <c r="F9" s="22"/>
      <c r="G9" s="103" t="s">
        <v>11</v>
      </c>
      <c r="H9" s="22"/>
      <c r="I9" s="104"/>
      <c r="J9" s="105"/>
      <c r="K9" s="106"/>
      <c r="L9" s="134"/>
    </row>
    <row r="10" spans="1:12" ht="21" x14ac:dyDescent="0.35">
      <c r="A10" s="114">
        <f>A9+1</f>
        <v>8</v>
      </c>
      <c r="B10" s="35" t="s">
        <v>30</v>
      </c>
      <c r="C10" s="35"/>
      <c r="D10" s="115"/>
      <c r="E10" s="22"/>
      <c r="F10" s="116"/>
      <c r="G10" s="103" t="s">
        <v>11</v>
      </c>
      <c r="H10" s="22"/>
      <c r="I10" s="104"/>
      <c r="J10" s="105"/>
      <c r="K10" s="106"/>
      <c r="L10" s="134"/>
    </row>
    <row r="11" spans="1:12" ht="21" x14ac:dyDescent="0.35">
      <c r="A11" s="114">
        <f>A10+1</f>
        <v>9</v>
      </c>
      <c r="B11" s="35" t="s">
        <v>30</v>
      </c>
      <c r="C11" s="35"/>
      <c r="D11" s="115"/>
      <c r="E11" s="22"/>
      <c r="F11" s="116"/>
      <c r="G11" s="103" t="s">
        <v>11</v>
      </c>
      <c r="H11" s="22"/>
      <c r="I11" s="104"/>
      <c r="J11" s="105"/>
      <c r="K11" s="106"/>
      <c r="L11" s="134"/>
    </row>
    <row r="12" spans="1:12" ht="21" x14ac:dyDescent="0.35">
      <c r="A12" s="114">
        <f>A11+1</f>
        <v>10</v>
      </c>
      <c r="B12" s="35" t="s">
        <v>30</v>
      </c>
      <c r="C12" s="35"/>
      <c r="D12" s="115"/>
      <c r="E12" s="22"/>
      <c r="F12" s="116"/>
      <c r="G12" s="103" t="s">
        <v>11</v>
      </c>
      <c r="H12" s="22"/>
      <c r="I12" s="104"/>
      <c r="J12" s="105"/>
      <c r="K12" s="106"/>
      <c r="L12" s="134"/>
    </row>
    <row r="13" spans="1:12" ht="21" x14ac:dyDescent="0.35">
      <c r="A13" s="114">
        <f>A12+1</f>
        <v>11</v>
      </c>
      <c r="B13" s="107" t="s">
        <v>21</v>
      </c>
      <c r="C13" s="22"/>
      <c r="D13" s="108"/>
      <c r="E13" s="22"/>
      <c r="F13" s="116"/>
      <c r="G13" s="103" t="s">
        <v>11</v>
      </c>
      <c r="H13" s="22"/>
      <c r="I13" s="104"/>
      <c r="J13" s="105"/>
      <c r="K13" s="106"/>
      <c r="L13" s="134"/>
    </row>
    <row r="14" spans="1:12" ht="21" x14ac:dyDescent="0.35">
      <c r="A14" s="102"/>
      <c r="B14" s="109"/>
      <c r="C14" s="109"/>
      <c r="D14" s="109"/>
      <c r="E14" s="22"/>
      <c r="F14" s="117"/>
      <c r="G14" s="22"/>
      <c r="H14" s="22"/>
      <c r="I14" s="111"/>
      <c r="J14" s="118"/>
      <c r="K14" s="119"/>
      <c r="L14" s="134"/>
    </row>
    <row r="15" spans="1:12" ht="21" x14ac:dyDescent="0.35">
      <c r="A15" s="114">
        <f>A13+1</f>
        <v>12</v>
      </c>
      <c r="B15" s="107" t="s">
        <v>21</v>
      </c>
      <c r="C15" s="115"/>
      <c r="D15" s="115"/>
      <c r="E15" s="120"/>
      <c r="F15" s="121"/>
      <c r="G15" s="103" t="s">
        <v>11</v>
      </c>
      <c r="H15" s="22"/>
      <c r="I15" s="104"/>
      <c r="J15" s="105"/>
      <c r="K15" s="106"/>
      <c r="L15" s="134"/>
    </row>
    <row r="16" spans="1:12" ht="21" x14ac:dyDescent="0.35">
      <c r="A16" s="122"/>
      <c r="B16" s="123"/>
      <c r="C16" s="123"/>
      <c r="D16" s="22"/>
      <c r="E16" s="116"/>
      <c r="F16" s="124"/>
      <c r="G16" s="104"/>
      <c r="H16" s="104"/>
      <c r="I16" s="125"/>
      <c r="J16" s="126"/>
      <c r="K16" s="127"/>
      <c r="L16" s="134"/>
    </row>
    <row r="17" spans="1:12" ht="21" x14ac:dyDescent="0.35">
      <c r="A17" s="114">
        <f>A15+1</f>
        <v>13</v>
      </c>
      <c r="B17" s="107" t="s">
        <v>21</v>
      </c>
      <c r="C17" s="115"/>
      <c r="D17" s="115"/>
      <c r="E17" s="128"/>
      <c r="F17" s="121"/>
      <c r="G17" s="129" t="s">
        <v>23</v>
      </c>
      <c r="H17" s="104"/>
      <c r="I17" s="104"/>
      <c r="J17" s="105"/>
      <c r="K17" s="106"/>
      <c r="L17" s="134"/>
    </row>
    <row r="18" spans="1:12" ht="21" x14ac:dyDescent="0.35">
      <c r="A18" s="114">
        <f>A17+1</f>
        <v>14</v>
      </c>
      <c r="B18" s="107" t="s">
        <v>21</v>
      </c>
      <c r="C18" s="115"/>
      <c r="D18" s="115"/>
      <c r="E18" s="128"/>
      <c r="F18" s="121"/>
      <c r="G18" s="129" t="s">
        <v>23</v>
      </c>
      <c r="H18" s="104"/>
      <c r="I18" s="104"/>
      <c r="J18" s="105"/>
      <c r="K18" s="106"/>
      <c r="L18" s="134"/>
    </row>
    <row r="19" spans="1:12" ht="21" x14ac:dyDescent="0.35">
      <c r="A19" s="114">
        <f>A18+1</f>
        <v>15</v>
      </c>
      <c r="B19" s="107" t="s">
        <v>21</v>
      </c>
      <c r="C19" s="135"/>
      <c r="D19" s="135"/>
      <c r="E19" s="128"/>
      <c r="F19" s="121"/>
      <c r="G19" s="129" t="s">
        <v>23</v>
      </c>
      <c r="H19" s="104"/>
      <c r="I19" s="104"/>
      <c r="J19" s="105"/>
      <c r="K19" s="106"/>
      <c r="L19" s="134"/>
    </row>
    <row r="20" spans="1:12" ht="21" x14ac:dyDescent="0.35">
      <c r="A20" s="114">
        <f t="shared" ref="A20:A25" si="0">A19+1</f>
        <v>16</v>
      </c>
      <c r="B20" s="107" t="s">
        <v>21</v>
      </c>
      <c r="C20" s="135"/>
      <c r="D20" s="135"/>
      <c r="E20" s="128"/>
      <c r="F20" s="121"/>
      <c r="G20" s="129" t="s">
        <v>23</v>
      </c>
      <c r="H20" s="104"/>
      <c r="I20" s="104"/>
      <c r="J20" s="105"/>
      <c r="K20" s="106"/>
      <c r="L20" s="134"/>
    </row>
    <row r="21" spans="1:12" ht="21" x14ac:dyDescent="0.35">
      <c r="A21" s="114">
        <f t="shared" si="0"/>
        <v>17</v>
      </c>
      <c r="B21" s="107" t="s">
        <v>21</v>
      </c>
      <c r="C21" s="135"/>
      <c r="D21" s="135"/>
      <c r="E21" s="128"/>
      <c r="F21" s="121"/>
      <c r="G21" s="129" t="s">
        <v>23</v>
      </c>
      <c r="H21" s="104"/>
      <c r="I21" s="104"/>
      <c r="J21" s="105"/>
      <c r="K21" s="106"/>
      <c r="L21" s="134"/>
    </row>
    <row r="22" spans="1:12" ht="21" x14ac:dyDescent="0.35">
      <c r="A22" s="114">
        <f t="shared" si="0"/>
        <v>18</v>
      </c>
      <c r="B22" s="107" t="s">
        <v>21</v>
      </c>
      <c r="C22" s="135"/>
      <c r="D22" s="135"/>
      <c r="E22" s="128"/>
      <c r="F22" s="121"/>
      <c r="G22" s="129" t="s">
        <v>23</v>
      </c>
      <c r="H22" s="104"/>
      <c r="I22" s="104"/>
      <c r="J22" s="105"/>
      <c r="K22" s="106"/>
      <c r="L22" s="134"/>
    </row>
    <row r="23" spans="1:12" ht="21" x14ac:dyDescent="0.35">
      <c r="A23" s="114">
        <f t="shared" si="0"/>
        <v>19</v>
      </c>
      <c r="B23" s="107" t="s">
        <v>21</v>
      </c>
      <c r="C23" s="135"/>
      <c r="D23" s="135"/>
      <c r="E23" s="128"/>
      <c r="F23" s="121"/>
      <c r="G23" s="129" t="s">
        <v>23</v>
      </c>
      <c r="H23" s="104"/>
      <c r="I23" s="104"/>
      <c r="J23" s="105"/>
      <c r="K23" s="106"/>
      <c r="L23" s="134"/>
    </row>
    <row r="24" spans="1:12" ht="21" x14ac:dyDescent="0.35">
      <c r="A24" s="114">
        <f t="shared" si="0"/>
        <v>20</v>
      </c>
      <c r="B24" s="107" t="s">
        <v>21</v>
      </c>
      <c r="C24" s="135"/>
      <c r="D24" s="135"/>
      <c r="E24" s="128"/>
      <c r="F24" s="121"/>
      <c r="G24" s="129" t="s">
        <v>23</v>
      </c>
      <c r="H24" s="104"/>
      <c r="I24" s="104"/>
      <c r="J24" s="105"/>
      <c r="K24" s="106"/>
      <c r="L24" s="134"/>
    </row>
    <row r="25" spans="1:12" ht="21" x14ac:dyDescent="0.35">
      <c r="A25" s="114">
        <f t="shared" si="0"/>
        <v>21</v>
      </c>
      <c r="B25" s="107" t="s">
        <v>21</v>
      </c>
      <c r="C25" s="135"/>
      <c r="D25" s="135"/>
      <c r="E25" s="128"/>
      <c r="F25" s="121"/>
      <c r="G25" s="129" t="s">
        <v>23</v>
      </c>
      <c r="H25" s="104"/>
      <c r="I25" s="104"/>
      <c r="J25" s="105"/>
      <c r="K25" s="106"/>
      <c r="L25" s="134"/>
    </row>
    <row r="26" spans="1:12" ht="18.75" x14ac:dyDescent="0.3">
      <c r="A26" s="104"/>
      <c r="B26" s="136"/>
      <c r="C26" s="137"/>
      <c r="D26" s="138"/>
      <c r="E26" s="137"/>
      <c r="F26" s="139">
        <f>SUM(F17:F25)</f>
        <v>0</v>
      </c>
      <c r="G26" s="137"/>
      <c r="H26" s="136"/>
      <c r="I26" s="136"/>
      <c r="J26" s="140"/>
      <c r="K26" s="140"/>
      <c r="L26" s="134"/>
    </row>
    <row r="27" spans="1:12" ht="31.5" customHeight="1" x14ac:dyDescent="0.25">
      <c r="A27" s="141"/>
      <c r="B27" s="142" t="s">
        <v>0</v>
      </c>
      <c r="C27" s="143" t="s">
        <v>1</v>
      </c>
      <c r="D27" s="143" t="s">
        <v>2</v>
      </c>
      <c r="E27" s="143" t="s">
        <v>3</v>
      </c>
      <c r="F27" s="142" t="s">
        <v>4</v>
      </c>
      <c r="G27" s="143" t="s">
        <v>5</v>
      </c>
      <c r="H27" s="142" t="s">
        <v>6</v>
      </c>
      <c r="I27" s="142" t="s">
        <v>7</v>
      </c>
      <c r="J27" s="144" t="s">
        <v>8</v>
      </c>
      <c r="K27" s="144"/>
      <c r="L27" s="150" t="s">
        <v>32</v>
      </c>
    </row>
    <row r="28" spans="1:12" ht="21" x14ac:dyDescent="0.35">
      <c r="A28" s="67">
        <f t="shared" ref="A28:A34" si="1">A27+1</f>
        <v>1</v>
      </c>
      <c r="B28" s="68" t="s">
        <v>9</v>
      </c>
      <c r="C28" s="68" t="s">
        <v>10</v>
      </c>
      <c r="D28" s="68"/>
      <c r="E28" s="68"/>
      <c r="F28" s="68"/>
      <c r="G28" s="69"/>
      <c r="H28" s="68"/>
      <c r="I28" s="70"/>
      <c r="J28" s="71"/>
      <c r="K28" s="72"/>
      <c r="L28" s="150"/>
    </row>
    <row r="29" spans="1:12" ht="21" x14ac:dyDescent="0.35">
      <c r="A29" s="67">
        <f t="shared" si="1"/>
        <v>2</v>
      </c>
      <c r="B29" s="68" t="s">
        <v>12</v>
      </c>
      <c r="C29" s="68" t="s">
        <v>13</v>
      </c>
      <c r="D29" s="68"/>
      <c r="E29" s="68"/>
      <c r="F29" s="68"/>
      <c r="G29" s="69"/>
      <c r="H29" s="68"/>
      <c r="I29" s="70"/>
      <c r="J29" s="71"/>
      <c r="K29" s="72"/>
      <c r="L29" s="150"/>
    </row>
    <row r="30" spans="1:12" ht="21" x14ac:dyDescent="0.35">
      <c r="A30" s="67">
        <f t="shared" si="1"/>
        <v>3</v>
      </c>
      <c r="B30" s="68" t="s">
        <v>12</v>
      </c>
      <c r="C30" s="68" t="s">
        <v>14</v>
      </c>
      <c r="D30" s="68"/>
      <c r="E30" s="68"/>
      <c r="F30" s="68"/>
      <c r="G30" s="69"/>
      <c r="H30" s="68"/>
      <c r="I30" s="70"/>
      <c r="J30" s="71"/>
      <c r="K30" s="72"/>
      <c r="L30" s="150"/>
    </row>
    <row r="31" spans="1:12" ht="21" x14ac:dyDescent="0.35">
      <c r="A31" s="67">
        <f t="shared" si="1"/>
        <v>4</v>
      </c>
      <c r="B31" s="68" t="s">
        <v>12</v>
      </c>
      <c r="C31" s="68" t="s">
        <v>15</v>
      </c>
      <c r="D31" s="68"/>
      <c r="E31" s="68"/>
      <c r="F31" s="68"/>
      <c r="G31" s="69"/>
      <c r="H31" s="68"/>
      <c r="I31" s="70"/>
      <c r="J31" s="71"/>
      <c r="K31" s="72"/>
      <c r="L31" s="150"/>
    </row>
    <row r="32" spans="1:12" ht="21" x14ac:dyDescent="0.35">
      <c r="A32" s="67">
        <f t="shared" si="1"/>
        <v>5</v>
      </c>
      <c r="B32" s="68" t="s">
        <v>16</v>
      </c>
      <c r="C32" s="68" t="s">
        <v>17</v>
      </c>
      <c r="D32" s="68"/>
      <c r="E32" s="68"/>
      <c r="F32" s="68"/>
      <c r="G32" s="69"/>
      <c r="H32" s="68"/>
      <c r="I32" s="70"/>
      <c r="J32" s="71"/>
      <c r="K32" s="72"/>
      <c r="L32" s="150"/>
    </row>
    <row r="33" spans="1:12" ht="21" x14ac:dyDescent="0.35">
      <c r="A33" s="67">
        <f t="shared" si="1"/>
        <v>6</v>
      </c>
      <c r="B33" s="68" t="s">
        <v>12</v>
      </c>
      <c r="C33" s="73" t="s">
        <v>18</v>
      </c>
      <c r="D33" s="68"/>
      <c r="E33" s="68"/>
      <c r="F33" s="68"/>
      <c r="G33" s="69"/>
      <c r="H33" s="68"/>
      <c r="I33" s="70"/>
      <c r="J33" s="71"/>
      <c r="K33" s="72"/>
      <c r="L33" s="150"/>
    </row>
    <row r="34" spans="1:12" ht="21" x14ac:dyDescent="0.35">
      <c r="A34" s="67">
        <f t="shared" si="1"/>
        <v>7</v>
      </c>
      <c r="B34" s="73" t="s">
        <v>19</v>
      </c>
      <c r="C34" s="68" t="s">
        <v>20</v>
      </c>
      <c r="D34" s="83"/>
      <c r="E34" s="68"/>
      <c r="F34" s="68"/>
      <c r="G34" s="145"/>
      <c r="H34" s="70"/>
      <c r="I34" s="70"/>
      <c r="J34" s="71"/>
      <c r="K34" s="72"/>
      <c r="L34" s="150"/>
    </row>
    <row r="35" spans="1:12" ht="21" x14ac:dyDescent="0.35">
      <c r="A35" s="67"/>
      <c r="B35" s="75"/>
      <c r="C35" s="75"/>
      <c r="D35" s="75"/>
      <c r="E35" s="68"/>
      <c r="F35" s="76"/>
      <c r="G35" s="68"/>
      <c r="H35" s="68"/>
      <c r="I35" s="77"/>
      <c r="J35" s="78"/>
      <c r="K35" s="79"/>
      <c r="L35" s="150"/>
    </row>
    <row r="36" spans="1:12" ht="21" x14ac:dyDescent="0.35">
      <c r="A36" s="67">
        <f>A34+1</f>
        <v>8</v>
      </c>
      <c r="B36" s="68" t="s">
        <v>19</v>
      </c>
      <c r="C36" s="68" t="s">
        <v>14</v>
      </c>
      <c r="D36" s="68"/>
      <c r="E36" s="68"/>
      <c r="F36" s="68"/>
      <c r="G36" s="69"/>
      <c r="H36" s="68"/>
      <c r="I36" s="70"/>
      <c r="J36" s="71"/>
      <c r="K36" s="72"/>
      <c r="L36" s="150"/>
    </row>
    <row r="37" spans="1:12" ht="21" x14ac:dyDescent="0.35">
      <c r="A37" s="80">
        <f>A36+1</f>
        <v>9</v>
      </c>
      <c r="B37" s="68" t="s">
        <v>21</v>
      </c>
      <c r="C37" s="68" t="s">
        <v>13</v>
      </c>
      <c r="D37" s="68"/>
      <c r="E37" s="68"/>
      <c r="F37" s="68"/>
      <c r="G37" s="69"/>
      <c r="H37" s="68"/>
      <c r="I37" s="70"/>
      <c r="J37" s="71"/>
      <c r="K37" s="72"/>
      <c r="L37" s="150"/>
    </row>
    <row r="38" spans="1:12" ht="21" x14ac:dyDescent="0.35">
      <c r="A38" s="80">
        <f>A37+1</f>
        <v>10</v>
      </c>
      <c r="B38" s="68" t="s">
        <v>12</v>
      </c>
      <c r="C38" s="74" t="s">
        <v>13</v>
      </c>
      <c r="D38" s="74"/>
      <c r="E38" s="68"/>
      <c r="F38" s="146"/>
      <c r="G38" s="69"/>
      <c r="H38" s="68"/>
      <c r="I38" s="70"/>
      <c r="J38" s="71"/>
      <c r="K38" s="72"/>
      <c r="L38" s="150"/>
    </row>
    <row r="39" spans="1:12" ht="21" x14ac:dyDescent="0.35">
      <c r="A39" s="80">
        <f>A38+1</f>
        <v>11</v>
      </c>
      <c r="B39" s="68" t="s">
        <v>12</v>
      </c>
      <c r="C39" s="74" t="s">
        <v>13</v>
      </c>
      <c r="D39" s="81"/>
      <c r="E39" s="68"/>
      <c r="F39" s="82"/>
      <c r="G39" s="69"/>
      <c r="H39" s="68"/>
      <c r="I39" s="70"/>
      <c r="J39" s="71"/>
      <c r="K39" s="72"/>
      <c r="L39" s="150"/>
    </row>
    <row r="40" spans="1:12" ht="21" x14ac:dyDescent="0.35">
      <c r="A40" s="80">
        <f>A39+1</f>
        <v>12</v>
      </c>
      <c r="B40" s="68" t="s">
        <v>12</v>
      </c>
      <c r="C40" s="74" t="s">
        <v>13</v>
      </c>
      <c r="D40" s="81"/>
      <c r="E40" s="68"/>
      <c r="F40" s="82"/>
      <c r="G40" s="69"/>
      <c r="H40" s="68"/>
      <c r="I40" s="70"/>
      <c r="J40" s="71"/>
      <c r="K40" s="72"/>
      <c r="L40" s="150"/>
    </row>
    <row r="41" spans="1:12" ht="21" x14ac:dyDescent="0.35">
      <c r="A41" s="80">
        <f>A40+1</f>
        <v>13</v>
      </c>
      <c r="B41" s="73" t="s">
        <v>19</v>
      </c>
      <c r="C41" s="68" t="s">
        <v>20</v>
      </c>
      <c r="D41" s="83"/>
      <c r="E41" s="68"/>
      <c r="F41" s="82"/>
      <c r="G41" s="69"/>
      <c r="H41" s="68"/>
      <c r="I41" s="70"/>
      <c r="J41" s="71"/>
      <c r="K41" s="72"/>
      <c r="L41" s="150"/>
    </row>
    <row r="42" spans="1:12" ht="21" x14ac:dyDescent="0.35">
      <c r="A42" s="67"/>
      <c r="B42" s="75"/>
      <c r="C42" s="75"/>
      <c r="D42" s="75"/>
      <c r="E42" s="68"/>
      <c r="F42" s="84"/>
      <c r="G42" s="68"/>
      <c r="H42" s="68"/>
      <c r="I42" s="77"/>
      <c r="J42" s="85"/>
      <c r="K42" s="86"/>
      <c r="L42" s="150"/>
    </row>
    <row r="43" spans="1:12" ht="21" x14ac:dyDescent="0.35">
      <c r="A43" s="80">
        <f>A41+1</f>
        <v>14</v>
      </c>
      <c r="B43" s="68" t="s">
        <v>12</v>
      </c>
      <c r="C43" s="81" t="s">
        <v>20</v>
      </c>
      <c r="D43" s="81"/>
      <c r="E43" s="87"/>
      <c r="F43" s="88"/>
      <c r="G43" s="69"/>
      <c r="H43" s="68"/>
      <c r="I43" s="70"/>
      <c r="J43" s="71"/>
      <c r="K43" s="72"/>
      <c r="L43" s="150"/>
    </row>
    <row r="44" spans="1:12" ht="21" x14ac:dyDescent="0.35">
      <c r="A44" s="89"/>
      <c r="B44" s="90"/>
      <c r="C44" s="90"/>
      <c r="D44" s="68"/>
      <c r="E44" s="82"/>
      <c r="F44" s="91"/>
      <c r="G44" s="70"/>
      <c r="H44" s="70"/>
      <c r="I44" s="92"/>
      <c r="J44" s="93"/>
      <c r="K44" s="94"/>
      <c r="L44" s="150"/>
    </row>
    <row r="45" spans="1:12" ht="21" x14ac:dyDescent="0.35">
      <c r="A45" s="80">
        <f>A43+1</f>
        <v>15</v>
      </c>
      <c r="B45" s="68" t="s">
        <v>12</v>
      </c>
      <c r="C45" s="81" t="s">
        <v>22</v>
      </c>
      <c r="D45" s="81"/>
      <c r="E45" s="95"/>
      <c r="F45" s="88"/>
      <c r="G45" s="96"/>
      <c r="H45" s="70"/>
      <c r="I45" s="70"/>
      <c r="J45" s="71"/>
      <c r="K45" s="72"/>
      <c r="L45" s="150"/>
    </row>
    <row r="46" spans="1:12" ht="21" x14ac:dyDescent="0.35">
      <c r="A46" s="80">
        <f>A45+1</f>
        <v>16</v>
      </c>
      <c r="B46" s="68" t="s">
        <v>12</v>
      </c>
      <c r="C46" s="81" t="s">
        <v>22</v>
      </c>
      <c r="D46" s="81"/>
      <c r="E46" s="95"/>
      <c r="F46" s="88"/>
      <c r="G46" s="96"/>
      <c r="H46" s="70"/>
      <c r="I46" s="70"/>
      <c r="J46" s="71"/>
      <c r="K46" s="72"/>
      <c r="L46" s="150"/>
    </row>
    <row r="47" spans="1:12" ht="21" x14ac:dyDescent="0.35">
      <c r="A47" s="80">
        <f>A46+1</f>
        <v>17</v>
      </c>
      <c r="B47" s="68" t="s">
        <v>12</v>
      </c>
      <c r="C47" s="147" t="s">
        <v>22</v>
      </c>
      <c r="D47" s="147"/>
      <c r="E47" s="95"/>
      <c r="F47" s="148"/>
      <c r="G47" s="96"/>
      <c r="H47" s="149"/>
      <c r="I47" s="70"/>
      <c r="J47" s="71"/>
      <c r="K47" s="72"/>
      <c r="L47" s="150"/>
    </row>
    <row r="48" spans="1:12" ht="21" x14ac:dyDescent="0.35">
      <c r="A48" s="80">
        <f>A47+1</f>
        <v>18</v>
      </c>
      <c r="B48" s="81" t="s">
        <v>24</v>
      </c>
      <c r="C48" s="81" t="s">
        <v>20</v>
      </c>
      <c r="D48" s="81"/>
      <c r="E48" s="95"/>
      <c r="F48" s="88"/>
      <c r="G48" s="96"/>
      <c r="H48" s="70"/>
      <c r="I48" s="70"/>
      <c r="J48" s="71"/>
      <c r="K48" s="72"/>
      <c r="L48" s="150"/>
    </row>
    <row r="49" spans="1:12" ht="21" x14ac:dyDescent="0.35">
      <c r="A49" s="80">
        <f>A48+1</f>
        <v>19</v>
      </c>
      <c r="B49" s="73" t="s">
        <v>25</v>
      </c>
      <c r="C49" s="90" t="s">
        <v>20</v>
      </c>
      <c r="D49" s="90"/>
      <c r="E49" s="95"/>
      <c r="F49" s="148"/>
      <c r="G49" s="96"/>
      <c r="H49" s="70"/>
      <c r="I49" s="70"/>
      <c r="J49" s="71"/>
      <c r="K49" s="72"/>
      <c r="L49" s="150"/>
    </row>
    <row r="50" spans="1:12" ht="18.75" x14ac:dyDescent="0.3">
      <c r="A50" s="70"/>
      <c r="B50" s="97"/>
      <c r="C50" s="98"/>
      <c r="D50" s="99"/>
      <c r="E50" s="98"/>
      <c r="F50" s="100">
        <f>SUM(F45:F49)</f>
        <v>0</v>
      </c>
      <c r="G50" s="98"/>
      <c r="H50" s="97"/>
      <c r="I50" s="97"/>
      <c r="J50" s="101"/>
      <c r="K50" s="101"/>
      <c r="L50" s="150"/>
    </row>
  </sheetData>
  <mergeCells count="48">
    <mergeCell ref="J49:K49"/>
    <mergeCell ref="J50:K50"/>
    <mergeCell ref="L1:L26"/>
    <mergeCell ref="L27:L50"/>
    <mergeCell ref="J48:K48"/>
    <mergeCell ref="J1:K1"/>
    <mergeCell ref="J41:K41"/>
    <mergeCell ref="J43:K43"/>
    <mergeCell ref="J40:K40"/>
    <mergeCell ref="J45:K45"/>
    <mergeCell ref="J46:K46"/>
    <mergeCell ref="J47:K47"/>
    <mergeCell ref="J34:K34"/>
    <mergeCell ref="J35:K35"/>
    <mergeCell ref="J36:K36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15:K15"/>
    <mergeCell ref="J17:K17"/>
    <mergeCell ref="J18:K18"/>
    <mergeCell ref="J19:K19"/>
    <mergeCell ref="J20:K20"/>
    <mergeCell ref="J21:K21"/>
    <mergeCell ref="J8:K8"/>
    <mergeCell ref="J9:K9"/>
    <mergeCell ref="J10:K10"/>
    <mergeCell ref="J11:K11"/>
    <mergeCell ref="J12:K12"/>
    <mergeCell ref="J13:K13"/>
    <mergeCell ref="J2:K2"/>
    <mergeCell ref="J3:K3"/>
    <mergeCell ref="J4:K4"/>
    <mergeCell ref="J5:K5"/>
    <mergeCell ref="J6:K6"/>
    <mergeCell ref="J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19-10-17</vt:lpstr>
      <vt:lpstr>20-10-2017</vt:lpstr>
      <vt:lpstr>Надо чтобы было так</vt:lpstr>
      <vt:lpstr>'19-10-17'!Область_печати</vt:lpstr>
      <vt:lpstr>'20-10-2017'!Область_печати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Рузиев Алиджон Бахранович</dc:creator>
  <cp:lastModifiedBy>Рузиев Алиджон Бахранович</cp:lastModifiedBy>
  <dcterms:created xsi:type="dcterms:W3CDTF">2017-12-05T08:46:24Z</dcterms:created>
  <dcterms:modified xsi:type="dcterms:W3CDTF">2017-12-05T08:56:45Z</dcterms:modified>
</cp:coreProperties>
</file>