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v.kondratiev\Desktop\"/>
    </mc:Choice>
  </mc:AlternateContent>
  <bookViews>
    <workbookView xWindow="0" yWindow="0" windowWidth="28800" windowHeight="12300" tabRatio="875" activeTab="4"/>
  </bookViews>
  <sheets>
    <sheet name="Конверты" sheetId="32" r:id="rId1"/>
    <sheet name="К1" sheetId="5" r:id="rId2"/>
    <sheet name="К2" sheetId="6" r:id="rId3"/>
    <sheet name="К3" sheetId="7" r:id="rId4"/>
    <sheet name="К4" sheetId="8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32" l="1"/>
  <c r="F34" i="32" l="1"/>
  <c r="G34" i="32"/>
  <c r="H34" i="32"/>
  <c r="I34" i="32"/>
  <c r="J34" i="32"/>
  <c r="K34" i="32"/>
  <c r="E34" i="32"/>
  <c r="D34" i="32"/>
  <c r="O8" i="32"/>
  <c r="O9" i="32"/>
  <c r="O10" i="32"/>
  <c r="O11" i="32"/>
  <c r="O12" i="32"/>
  <c r="O13" i="32"/>
  <c r="O14" i="32"/>
  <c r="O15" i="32"/>
  <c r="O16" i="32"/>
  <c r="O17" i="32"/>
  <c r="O18" i="32"/>
  <c r="O19" i="32"/>
  <c r="O20" i="32"/>
  <c r="O21" i="32"/>
  <c r="O22" i="32"/>
  <c r="O23" i="32"/>
  <c r="O24" i="32"/>
  <c r="O25" i="32"/>
  <c r="O26" i="32"/>
  <c r="O27" i="32"/>
  <c r="O28" i="32"/>
  <c r="O29" i="32"/>
  <c r="O30" i="32"/>
  <c r="O31" i="32"/>
  <c r="O32" i="32"/>
  <c r="O33" i="32"/>
  <c r="O34" i="32" l="1"/>
  <c r="H17" i="8" l="1"/>
  <c r="G16" i="8"/>
  <c r="H16" i="8" s="1"/>
  <c r="G15" i="8"/>
  <c r="H15" i="8" s="1"/>
  <c r="G14" i="8"/>
  <c r="H14" i="8" s="1"/>
  <c r="G13" i="8"/>
  <c r="H13" i="8" s="1"/>
  <c r="G12" i="8"/>
  <c r="H12" i="8" s="1"/>
  <c r="G11" i="8"/>
  <c r="H11" i="8" s="1"/>
  <c r="H17" i="7"/>
  <c r="G16" i="7"/>
  <c r="H16" i="7" s="1"/>
  <c r="G15" i="7"/>
  <c r="H15" i="7" s="1"/>
  <c r="G14" i="7"/>
  <c r="H14" i="7" s="1"/>
  <c r="G13" i="7"/>
  <c r="H13" i="7" s="1"/>
  <c r="G12" i="7"/>
  <c r="H12" i="7" s="1"/>
  <c r="G11" i="7"/>
  <c r="H11" i="7" s="1"/>
  <c r="H18" i="7" s="1"/>
  <c r="H17" i="6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H18" i="6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H17" i="5"/>
  <c r="H18" i="8" l="1"/>
  <c r="H18" i="5"/>
  <c r="I8" i="5" l="1"/>
</calcChain>
</file>

<file path=xl/sharedStrings.xml><?xml version="1.0" encoding="utf-8"?>
<sst xmlns="http://schemas.openxmlformats.org/spreadsheetml/2006/main" count="87" uniqueCount="32">
  <si>
    <t>Фотография 10х15</t>
  </si>
  <si>
    <t>Фотография 15х20</t>
  </si>
  <si>
    <t>Фотография 20х30</t>
  </si>
  <si>
    <t>Общая фотография</t>
  </si>
  <si>
    <t>Фотография 30х45</t>
  </si>
  <si>
    <t>Фотомагнит 10х15</t>
  </si>
  <si>
    <t>Фотомагнит 15х20</t>
  </si>
  <si>
    <t>Календарь 20х30</t>
  </si>
  <si>
    <t>Календарь 30х45</t>
  </si>
  <si>
    <t>Наименование</t>
  </si>
  <si>
    <t>Цена</t>
  </si>
  <si>
    <t>№ п/п</t>
  </si>
  <si>
    <t>Фамилия, Имя Ребёнка</t>
  </si>
  <si>
    <t>ИТОГ:</t>
  </si>
  <si>
    <t>Сумма</t>
  </si>
  <si>
    <t>Количество</t>
  </si>
  <si>
    <t>Всего, фото:</t>
  </si>
  <si>
    <t>Итого:</t>
  </si>
  <si>
    <t>10х15</t>
  </si>
  <si>
    <t>15х20</t>
  </si>
  <si>
    <t>20х30</t>
  </si>
  <si>
    <t>Общая</t>
  </si>
  <si>
    <t>ИТОГ</t>
  </si>
  <si>
    <t>Магнит             10х15</t>
  </si>
  <si>
    <t>Магнит                    15х20</t>
  </si>
  <si>
    <t>Рамка 10х15</t>
  </si>
  <si>
    <t>Рамка 15х20</t>
  </si>
  <si>
    <t>Рамка 20х30</t>
  </si>
  <si>
    <t>Пупкин</t>
  </si>
  <si>
    <t>Сидоров</t>
  </si>
  <si>
    <t>Иванов</t>
  </si>
  <si>
    <t>Петров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</si>
</sst>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₽&quot;"/>
    <numFmt numFmtId="165" formatCode="#,##0&quot;р.&quot;"/>
  </numFmts>
  <fonts count="1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2"/>
      <name val="Annabelle"/>
      <family val="4"/>
      <charset val="204"/>
    </font>
    <font>
      <sz val="18"/>
      <color indexed="8"/>
      <name val="Annabelle"/>
      <family val="4"/>
      <charset val="204"/>
    </font>
    <font>
      <b/>
      <sz val="18"/>
      <color indexed="8"/>
      <name val="GOST Type BU"/>
      <charset val="204"/>
    </font>
    <font>
      <b/>
      <sz val="11"/>
      <color theme="0"/>
      <name val="GOST Type BU"/>
      <charset val="204"/>
    </font>
    <font>
      <sz val="18"/>
      <color indexed="8"/>
      <name val="GOST Type BU"/>
      <charset val="204"/>
    </font>
    <font>
      <sz val="16"/>
      <color indexed="8"/>
      <name val="Annabelle"/>
      <family val="4"/>
      <charset val="204"/>
    </font>
    <font>
      <b/>
      <sz val="14"/>
      <color indexed="8"/>
      <name val="GOST type B"/>
      <family val="2"/>
      <charset val="204"/>
    </font>
    <font>
      <b/>
      <sz val="14"/>
      <color indexed="8"/>
      <name val="GOST Type BU"/>
      <charset val="204"/>
    </font>
    <font>
      <sz val="11"/>
      <color indexed="8"/>
      <name val="GOST Type BU"/>
      <charset val="204"/>
    </font>
    <font>
      <sz val="14"/>
      <color indexed="8"/>
      <name val="GOST Type BU"/>
      <charset val="204"/>
    </font>
    <font>
      <b/>
      <sz val="20"/>
      <name val="Annabelle"/>
      <family val="4"/>
      <charset val="204"/>
    </font>
    <font>
      <sz val="8"/>
      <color theme="1"/>
      <name val="GOST Type AU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7" fillId="0" borderId="0" xfId="0" applyFont="1" applyAlignment="1"/>
    <xf numFmtId="0" fontId="0" fillId="0" borderId="0" xfId="0" applyAlignment="1">
      <alignment horizontal="left"/>
    </xf>
    <xf numFmtId="0" fontId="8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/>
    <xf numFmtId="165" fontId="12" fillId="0" borderId="0" xfId="0" applyNumberFormat="1" applyFont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 applyProtection="1">
      <alignment horizontal="center" vertical="center"/>
      <protection locked="0"/>
    </xf>
    <xf numFmtId="164" fontId="1" fillId="0" borderId="14" xfId="0" applyNumberFormat="1" applyFont="1" applyBorder="1" applyAlignment="1" applyProtection="1">
      <alignment horizontal="center" vertical="center"/>
      <protection locked="0"/>
    </xf>
    <xf numFmtId="164" fontId="1" fillId="0" borderId="15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textRotation="90" wrapText="1"/>
    </xf>
    <xf numFmtId="0" fontId="1" fillId="0" borderId="17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zoomScaleNormal="100" workbookViewId="0">
      <selection activeCell="B2" sqref="B2:O4"/>
    </sheetView>
  </sheetViews>
  <sheetFormatPr defaultColWidth="0" defaultRowHeight="15.75" zeroHeight="1"/>
  <cols>
    <col min="1" max="1" width="2.42578125" style="1" customWidth="1"/>
    <col min="2" max="2" width="9.28515625" style="1" customWidth="1"/>
    <col min="3" max="3" width="35.140625" style="13" customWidth="1"/>
    <col min="4" max="7" width="3.85546875" style="14" bestFit="1" customWidth="1"/>
    <col min="8" max="11" width="6.85546875" style="14" bestFit="1" customWidth="1"/>
    <col min="12" max="14" width="3.85546875" style="14" bestFit="1" customWidth="1"/>
    <col min="15" max="15" width="14.85546875" style="1" customWidth="1"/>
    <col min="16" max="16" width="9.140625" style="1" customWidth="1"/>
    <col min="17" max="17" width="0" style="1" hidden="1" customWidth="1"/>
    <col min="18" max="16384" width="9.140625" style="1" hidden="1"/>
  </cols>
  <sheetData>
    <row r="1" spans="2:15"/>
    <row r="2" spans="2:15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2:15" ht="6" customHeight="1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2:15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2:1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2:15" ht="81.75" customHeight="1">
      <c r="B6" s="15" t="s">
        <v>11</v>
      </c>
      <c r="C6" s="16" t="s">
        <v>12</v>
      </c>
      <c r="D6" s="17" t="s">
        <v>18</v>
      </c>
      <c r="E6" s="17" t="s">
        <v>19</v>
      </c>
      <c r="F6" s="17" t="s">
        <v>20</v>
      </c>
      <c r="G6" s="17" t="s">
        <v>21</v>
      </c>
      <c r="H6" s="17" t="s">
        <v>23</v>
      </c>
      <c r="I6" s="17" t="s">
        <v>24</v>
      </c>
      <c r="J6" s="17" t="s">
        <v>7</v>
      </c>
      <c r="K6" s="17" t="s">
        <v>8</v>
      </c>
      <c r="L6" s="38" t="s">
        <v>25</v>
      </c>
      <c r="M6" s="38" t="s">
        <v>26</v>
      </c>
      <c r="N6" s="38" t="s">
        <v>27</v>
      </c>
      <c r="O6" s="29" t="s">
        <v>22</v>
      </c>
    </row>
    <row r="7" spans="2:15" ht="24" customHeight="1">
      <c r="B7" s="18">
        <v>1</v>
      </c>
      <c r="C7" s="19" t="s">
        <v>28</v>
      </c>
      <c r="D7" s="34">
        <v>1</v>
      </c>
      <c r="E7" s="34">
        <v>1</v>
      </c>
      <c r="F7" s="34">
        <v>1</v>
      </c>
      <c r="G7" s="34">
        <v>1</v>
      </c>
      <c r="H7" s="34">
        <v>1</v>
      </c>
      <c r="I7" s="34">
        <v>1</v>
      </c>
      <c r="J7" s="34">
        <v>1</v>
      </c>
      <c r="K7" s="34">
        <v>1</v>
      </c>
      <c r="L7" s="39">
        <v>1</v>
      </c>
      <c r="M7" s="39">
        <v>1</v>
      </c>
      <c r="N7" s="39">
        <v>1</v>
      </c>
      <c r="O7" s="30">
        <f>D7*60+E7*80+F7*120+G7*20+H7*150+I7*200+J7*250+K7*300+L7*100+M7*150+N7*200</f>
        <v>1630</v>
      </c>
    </row>
    <row r="8" spans="2:15" ht="24" customHeight="1">
      <c r="B8" s="20">
        <v>2</v>
      </c>
      <c r="C8" s="21" t="s">
        <v>29</v>
      </c>
      <c r="D8" s="35"/>
      <c r="E8" s="35"/>
      <c r="F8" s="35"/>
      <c r="G8" s="35"/>
      <c r="H8" s="35"/>
      <c r="I8" s="35"/>
      <c r="J8" s="35"/>
      <c r="K8" s="35"/>
      <c r="L8" s="40"/>
      <c r="M8" s="40"/>
      <c r="N8" s="40"/>
      <c r="O8" s="31">
        <f t="shared" ref="O8:O33" si="0">D8*60+E8*80+F8*120+G8*20+H8*150+I8*200+J8*250+K8*300</f>
        <v>0</v>
      </c>
    </row>
    <row r="9" spans="2:15" ht="24" customHeight="1">
      <c r="B9" s="20">
        <v>3</v>
      </c>
      <c r="C9" s="21" t="s">
        <v>30</v>
      </c>
      <c r="D9" s="36"/>
      <c r="E9" s="36"/>
      <c r="F9" s="36"/>
      <c r="G9" s="36"/>
      <c r="H9" s="36"/>
      <c r="I9" s="36"/>
      <c r="J9" s="36"/>
      <c r="K9" s="36"/>
      <c r="L9" s="41"/>
      <c r="M9" s="41"/>
      <c r="N9" s="41"/>
      <c r="O9" s="31">
        <f t="shared" si="0"/>
        <v>0</v>
      </c>
    </row>
    <row r="10" spans="2:15" ht="24" customHeight="1">
      <c r="B10" s="20">
        <v>4</v>
      </c>
      <c r="C10" s="21" t="s">
        <v>31</v>
      </c>
      <c r="D10" s="36"/>
      <c r="E10" s="36"/>
      <c r="F10" s="36"/>
      <c r="G10" s="36"/>
      <c r="H10" s="36"/>
      <c r="I10" s="36"/>
      <c r="J10" s="36"/>
      <c r="K10" s="36"/>
      <c r="L10" s="41"/>
      <c r="M10" s="41"/>
      <c r="N10" s="41"/>
      <c r="O10" s="31">
        <f t="shared" si="0"/>
        <v>0</v>
      </c>
    </row>
    <row r="11" spans="2:15" ht="24" customHeight="1">
      <c r="B11" s="20">
        <v>5</v>
      </c>
      <c r="C11" s="21"/>
      <c r="D11" s="35"/>
      <c r="E11" s="35"/>
      <c r="F11" s="35"/>
      <c r="G11" s="35"/>
      <c r="H11" s="35"/>
      <c r="I11" s="35"/>
      <c r="J11" s="35"/>
      <c r="K11" s="35"/>
      <c r="L11" s="40"/>
      <c r="M11" s="40"/>
      <c r="N11" s="40"/>
      <c r="O11" s="31">
        <f t="shared" si="0"/>
        <v>0</v>
      </c>
    </row>
    <row r="12" spans="2:15" ht="24" customHeight="1">
      <c r="B12" s="20">
        <v>6</v>
      </c>
      <c r="C12" s="21"/>
      <c r="D12" s="35"/>
      <c r="E12" s="35"/>
      <c r="F12" s="35"/>
      <c r="G12" s="35"/>
      <c r="H12" s="35"/>
      <c r="I12" s="35"/>
      <c r="J12" s="35"/>
      <c r="K12" s="35"/>
      <c r="L12" s="40"/>
      <c r="M12" s="40"/>
      <c r="N12" s="40"/>
      <c r="O12" s="31">
        <f t="shared" si="0"/>
        <v>0</v>
      </c>
    </row>
    <row r="13" spans="2:15" ht="24" customHeight="1">
      <c r="B13" s="20">
        <v>7</v>
      </c>
      <c r="C13" s="21"/>
      <c r="D13" s="36"/>
      <c r="E13" s="36"/>
      <c r="F13" s="36"/>
      <c r="G13" s="36"/>
      <c r="H13" s="36"/>
      <c r="I13" s="36"/>
      <c r="J13" s="36"/>
      <c r="K13" s="36"/>
      <c r="L13" s="41"/>
      <c r="M13" s="41"/>
      <c r="N13" s="41"/>
      <c r="O13" s="31">
        <f t="shared" si="0"/>
        <v>0</v>
      </c>
    </row>
    <row r="14" spans="2:15" ht="24" customHeight="1">
      <c r="B14" s="20">
        <v>8</v>
      </c>
      <c r="C14" s="21"/>
      <c r="D14" s="36"/>
      <c r="E14" s="36"/>
      <c r="F14" s="36"/>
      <c r="G14" s="36"/>
      <c r="H14" s="36"/>
      <c r="I14" s="36"/>
      <c r="J14" s="36"/>
      <c r="K14" s="36"/>
      <c r="L14" s="41"/>
      <c r="M14" s="41"/>
      <c r="N14" s="41"/>
      <c r="O14" s="31">
        <f t="shared" si="0"/>
        <v>0</v>
      </c>
    </row>
    <row r="15" spans="2:15" ht="24" customHeight="1">
      <c r="B15" s="20">
        <v>9</v>
      </c>
      <c r="C15" s="21"/>
      <c r="D15" s="35"/>
      <c r="E15" s="35"/>
      <c r="F15" s="35"/>
      <c r="G15" s="35"/>
      <c r="H15" s="35"/>
      <c r="I15" s="35"/>
      <c r="J15" s="35"/>
      <c r="K15" s="35"/>
      <c r="L15" s="40"/>
      <c r="M15" s="40"/>
      <c r="N15" s="40"/>
      <c r="O15" s="31">
        <f t="shared" si="0"/>
        <v>0</v>
      </c>
    </row>
    <row r="16" spans="2:15" ht="24" customHeight="1">
      <c r="B16" s="20">
        <v>10</v>
      </c>
      <c r="C16" s="21"/>
      <c r="D16" s="35"/>
      <c r="E16" s="35"/>
      <c r="F16" s="35"/>
      <c r="G16" s="35"/>
      <c r="H16" s="35"/>
      <c r="I16" s="35"/>
      <c r="J16" s="35"/>
      <c r="K16" s="35"/>
      <c r="L16" s="40"/>
      <c r="M16" s="40"/>
      <c r="N16" s="40"/>
      <c r="O16" s="31">
        <f t="shared" si="0"/>
        <v>0</v>
      </c>
    </row>
    <row r="17" spans="2:15" ht="24" customHeight="1">
      <c r="B17" s="20">
        <v>11</v>
      </c>
      <c r="C17" s="21"/>
      <c r="D17" s="36"/>
      <c r="E17" s="36"/>
      <c r="F17" s="36"/>
      <c r="G17" s="36"/>
      <c r="H17" s="36"/>
      <c r="I17" s="36"/>
      <c r="J17" s="36"/>
      <c r="K17" s="36"/>
      <c r="L17" s="41"/>
      <c r="M17" s="41"/>
      <c r="N17" s="41"/>
      <c r="O17" s="31">
        <f t="shared" si="0"/>
        <v>0</v>
      </c>
    </row>
    <row r="18" spans="2:15" ht="24" customHeight="1">
      <c r="B18" s="20">
        <v>12</v>
      </c>
      <c r="C18" s="21"/>
      <c r="D18" s="36"/>
      <c r="E18" s="36"/>
      <c r="F18" s="36"/>
      <c r="G18" s="36"/>
      <c r="H18" s="36"/>
      <c r="I18" s="36"/>
      <c r="J18" s="36"/>
      <c r="K18" s="36"/>
      <c r="L18" s="41"/>
      <c r="M18" s="41"/>
      <c r="N18" s="41"/>
      <c r="O18" s="31">
        <f t="shared" si="0"/>
        <v>0</v>
      </c>
    </row>
    <row r="19" spans="2:15" ht="24" customHeight="1">
      <c r="B19" s="20">
        <v>13</v>
      </c>
      <c r="C19" s="21"/>
      <c r="D19" s="35"/>
      <c r="E19" s="35"/>
      <c r="F19" s="35"/>
      <c r="G19" s="35"/>
      <c r="H19" s="35"/>
      <c r="I19" s="35"/>
      <c r="J19" s="35"/>
      <c r="K19" s="35"/>
      <c r="L19" s="40"/>
      <c r="M19" s="40"/>
      <c r="N19" s="40"/>
      <c r="O19" s="31">
        <f t="shared" si="0"/>
        <v>0</v>
      </c>
    </row>
    <row r="20" spans="2:15" ht="24" customHeight="1">
      <c r="B20" s="20">
        <v>14</v>
      </c>
      <c r="C20" s="21"/>
      <c r="D20" s="35"/>
      <c r="E20" s="35"/>
      <c r="F20" s="35"/>
      <c r="G20" s="35"/>
      <c r="H20" s="35"/>
      <c r="I20" s="35"/>
      <c r="J20" s="35"/>
      <c r="K20" s="35"/>
      <c r="L20" s="40"/>
      <c r="M20" s="40"/>
      <c r="N20" s="40"/>
      <c r="O20" s="31">
        <f t="shared" si="0"/>
        <v>0</v>
      </c>
    </row>
    <row r="21" spans="2:15" ht="24" customHeight="1">
      <c r="B21" s="20">
        <v>15</v>
      </c>
      <c r="C21" s="21"/>
      <c r="D21" s="36"/>
      <c r="E21" s="36"/>
      <c r="F21" s="36"/>
      <c r="G21" s="36"/>
      <c r="H21" s="36"/>
      <c r="I21" s="36"/>
      <c r="J21" s="36"/>
      <c r="K21" s="36"/>
      <c r="L21" s="41"/>
      <c r="M21" s="41"/>
      <c r="N21" s="41"/>
      <c r="O21" s="31">
        <f t="shared" si="0"/>
        <v>0</v>
      </c>
    </row>
    <row r="22" spans="2:15" ht="24" customHeight="1">
      <c r="B22" s="20">
        <v>16</v>
      </c>
      <c r="C22" s="21"/>
      <c r="D22" s="36"/>
      <c r="E22" s="36"/>
      <c r="F22" s="36"/>
      <c r="G22" s="36"/>
      <c r="H22" s="36"/>
      <c r="I22" s="36"/>
      <c r="J22" s="36"/>
      <c r="K22" s="36"/>
      <c r="L22" s="41"/>
      <c r="M22" s="41"/>
      <c r="N22" s="41"/>
      <c r="O22" s="31">
        <f t="shared" si="0"/>
        <v>0</v>
      </c>
    </row>
    <row r="23" spans="2:15" ht="24" customHeight="1">
      <c r="B23" s="20">
        <v>17</v>
      </c>
      <c r="C23" s="21"/>
      <c r="D23" s="35"/>
      <c r="E23" s="35"/>
      <c r="F23" s="35"/>
      <c r="G23" s="35"/>
      <c r="H23" s="35"/>
      <c r="I23" s="35"/>
      <c r="J23" s="35"/>
      <c r="K23" s="35"/>
      <c r="L23" s="40"/>
      <c r="M23" s="40"/>
      <c r="N23" s="40"/>
      <c r="O23" s="31">
        <f t="shared" si="0"/>
        <v>0</v>
      </c>
    </row>
    <row r="24" spans="2:15" ht="24" customHeight="1">
      <c r="B24" s="20">
        <v>18</v>
      </c>
      <c r="C24" s="21"/>
      <c r="D24" s="35"/>
      <c r="E24" s="35"/>
      <c r="F24" s="35"/>
      <c r="G24" s="35"/>
      <c r="H24" s="35"/>
      <c r="I24" s="35"/>
      <c r="J24" s="35"/>
      <c r="K24" s="35"/>
      <c r="L24" s="40"/>
      <c r="M24" s="40"/>
      <c r="N24" s="40"/>
      <c r="O24" s="31">
        <f t="shared" si="0"/>
        <v>0</v>
      </c>
    </row>
    <row r="25" spans="2:15" ht="24" customHeight="1">
      <c r="B25" s="20">
        <v>19</v>
      </c>
      <c r="C25" s="21"/>
      <c r="D25" s="36"/>
      <c r="E25" s="36"/>
      <c r="F25" s="36"/>
      <c r="G25" s="36"/>
      <c r="H25" s="36"/>
      <c r="I25" s="36"/>
      <c r="J25" s="36"/>
      <c r="K25" s="36"/>
      <c r="L25" s="41"/>
      <c r="M25" s="41"/>
      <c r="N25" s="41"/>
      <c r="O25" s="31">
        <f t="shared" si="0"/>
        <v>0</v>
      </c>
    </row>
    <row r="26" spans="2:15" ht="24" customHeight="1">
      <c r="B26" s="20">
        <v>20</v>
      </c>
      <c r="C26" s="21"/>
      <c r="D26" s="36"/>
      <c r="E26" s="36"/>
      <c r="F26" s="36"/>
      <c r="G26" s="36"/>
      <c r="H26" s="36"/>
      <c r="I26" s="36"/>
      <c r="J26" s="36"/>
      <c r="K26" s="36"/>
      <c r="L26" s="41"/>
      <c r="M26" s="41"/>
      <c r="N26" s="41"/>
      <c r="O26" s="31">
        <f t="shared" si="0"/>
        <v>0</v>
      </c>
    </row>
    <row r="27" spans="2:15" ht="24" customHeight="1">
      <c r="B27" s="20">
        <v>21</v>
      </c>
      <c r="C27" s="21"/>
      <c r="D27" s="35"/>
      <c r="E27" s="35"/>
      <c r="F27" s="35"/>
      <c r="G27" s="35"/>
      <c r="H27" s="35"/>
      <c r="I27" s="35"/>
      <c r="J27" s="35"/>
      <c r="K27" s="35"/>
      <c r="L27" s="40"/>
      <c r="M27" s="40"/>
      <c r="N27" s="40"/>
      <c r="O27" s="31">
        <f t="shared" si="0"/>
        <v>0</v>
      </c>
    </row>
    <row r="28" spans="2:15" ht="24" customHeight="1">
      <c r="B28" s="20">
        <v>22</v>
      </c>
      <c r="C28" s="21"/>
      <c r="D28" s="35"/>
      <c r="E28" s="35"/>
      <c r="F28" s="35"/>
      <c r="G28" s="35"/>
      <c r="H28" s="35"/>
      <c r="I28" s="35"/>
      <c r="J28" s="35"/>
      <c r="K28" s="35"/>
      <c r="L28" s="40"/>
      <c r="M28" s="40"/>
      <c r="N28" s="40"/>
      <c r="O28" s="31">
        <f t="shared" si="0"/>
        <v>0</v>
      </c>
    </row>
    <row r="29" spans="2:15" ht="24" customHeight="1">
      <c r="B29" s="20">
        <v>23</v>
      </c>
      <c r="C29" s="21"/>
      <c r="D29" s="36"/>
      <c r="E29" s="36"/>
      <c r="F29" s="36"/>
      <c r="G29" s="36"/>
      <c r="H29" s="36"/>
      <c r="I29" s="36"/>
      <c r="J29" s="36"/>
      <c r="K29" s="36"/>
      <c r="L29" s="41"/>
      <c r="M29" s="41"/>
      <c r="N29" s="41"/>
      <c r="O29" s="31">
        <f t="shared" si="0"/>
        <v>0</v>
      </c>
    </row>
    <row r="30" spans="2:15" ht="24" customHeight="1">
      <c r="B30" s="20">
        <v>24</v>
      </c>
      <c r="C30" s="21"/>
      <c r="D30" s="36"/>
      <c r="E30" s="36"/>
      <c r="F30" s="36"/>
      <c r="G30" s="36"/>
      <c r="H30" s="36"/>
      <c r="I30" s="36"/>
      <c r="J30" s="36"/>
      <c r="K30" s="36"/>
      <c r="L30" s="41"/>
      <c r="M30" s="41"/>
      <c r="N30" s="41"/>
      <c r="O30" s="31">
        <f t="shared" si="0"/>
        <v>0</v>
      </c>
    </row>
    <row r="31" spans="2:15" ht="24" customHeight="1">
      <c r="B31" s="20">
        <v>25</v>
      </c>
      <c r="C31" s="21"/>
      <c r="D31" s="35"/>
      <c r="E31" s="35"/>
      <c r="F31" s="35"/>
      <c r="G31" s="35"/>
      <c r="H31" s="35"/>
      <c r="I31" s="35"/>
      <c r="J31" s="35"/>
      <c r="K31" s="35"/>
      <c r="L31" s="40"/>
      <c r="M31" s="40"/>
      <c r="N31" s="40"/>
      <c r="O31" s="31">
        <f t="shared" si="0"/>
        <v>0</v>
      </c>
    </row>
    <row r="32" spans="2:15" ht="24" customHeight="1">
      <c r="B32" s="22">
        <v>26</v>
      </c>
      <c r="C32" s="21"/>
      <c r="D32" s="35"/>
      <c r="E32" s="35"/>
      <c r="F32" s="35"/>
      <c r="G32" s="35"/>
      <c r="H32" s="35"/>
      <c r="I32" s="35"/>
      <c r="J32" s="35"/>
      <c r="K32" s="35"/>
      <c r="L32" s="40"/>
      <c r="M32" s="40"/>
      <c r="N32" s="40"/>
      <c r="O32" s="31">
        <f t="shared" si="0"/>
        <v>0</v>
      </c>
    </row>
    <row r="33" spans="2:15" ht="24" customHeight="1">
      <c r="B33" s="23">
        <v>27</v>
      </c>
      <c r="C33" s="24"/>
      <c r="D33" s="37"/>
      <c r="E33" s="37"/>
      <c r="F33" s="37"/>
      <c r="G33" s="37"/>
      <c r="H33" s="37"/>
      <c r="I33" s="37"/>
      <c r="J33" s="37"/>
      <c r="K33" s="37"/>
      <c r="L33" s="42"/>
      <c r="M33" s="42"/>
      <c r="N33" s="42"/>
      <c r="O33" s="32">
        <f t="shared" si="0"/>
        <v>0</v>
      </c>
    </row>
    <row r="34" spans="2:15" ht="27.75" customHeight="1">
      <c r="C34" s="25" t="s">
        <v>13</v>
      </c>
      <c r="D34" s="33">
        <f>SUM(D7:D33)</f>
        <v>1</v>
      </c>
      <c r="E34" s="33">
        <f>SUM(E7:E33)</f>
        <v>1</v>
      </c>
      <c r="F34" s="33">
        <f t="shared" ref="F34:K34" si="1">SUM(F7:F33)</f>
        <v>1</v>
      </c>
      <c r="G34" s="33">
        <f t="shared" si="1"/>
        <v>1</v>
      </c>
      <c r="H34" s="33">
        <f t="shared" si="1"/>
        <v>1</v>
      </c>
      <c r="I34" s="33">
        <f t="shared" si="1"/>
        <v>1</v>
      </c>
      <c r="J34" s="33">
        <f t="shared" si="1"/>
        <v>1</v>
      </c>
      <c r="K34" s="33">
        <f t="shared" si="1"/>
        <v>1</v>
      </c>
      <c r="L34" s="33"/>
      <c r="M34" s="33"/>
      <c r="N34" s="33"/>
      <c r="O34" s="26">
        <f>SUM(O7:O33)</f>
        <v>1630</v>
      </c>
    </row>
    <row r="35" spans="2:15"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</row>
  </sheetData>
  <sheetProtection formatRows="0" deleteRows="0"/>
  <mergeCells count="4">
    <mergeCell ref="B2:O2"/>
    <mergeCell ref="B3:O3"/>
    <mergeCell ref="B4:O4"/>
    <mergeCell ref="B5:O5"/>
  </mergeCells>
  <pageMargins left="0.63" right="0.28999999999999998" top="0.4" bottom="0.47" header="0.16" footer="0.3"/>
  <pageSetup paperSize="9" orientation="portrait" r:id="rId1"/>
  <ignoredErrors>
    <ignoredError sqref="O8:O3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opLeftCell="A4" zoomScale="175" zoomScaleNormal="175" workbookViewId="0">
      <selection activeCell="B14" sqref="B14:D14"/>
    </sheetView>
  </sheetViews>
  <sheetFormatPr defaultColWidth="0" defaultRowHeight="15" customHeight="1" zeroHeight="1"/>
  <cols>
    <col min="1" max="1" width="1.85546875" customWidth="1"/>
    <col min="2" max="2" width="11.5703125" customWidth="1"/>
    <col min="3" max="5" width="9.140625" customWidth="1"/>
    <col min="6" max="6" width="10.28515625" customWidth="1"/>
    <col min="7" max="7" width="9.140625" customWidth="1"/>
    <col min="8" max="8" width="10" customWidth="1"/>
    <col min="9" max="9" width="9.140625" customWidth="1"/>
    <col min="10" max="10" width="9.140625" hidden="1" customWidth="1"/>
    <col min="11" max="11" width="20.5703125" hidden="1" customWidth="1"/>
    <col min="12" max="16384" width="9.140625" hidden="1"/>
  </cols>
  <sheetData>
    <row r="1" spans="1:12" hidden="1"/>
    <row r="2" spans="1:12" hidden="1"/>
    <row r="3" spans="1:12" hidden="1"/>
    <row r="4" spans="1:12">
      <c r="B4" s="12">
        <v>1</v>
      </c>
    </row>
    <row r="5" spans="1:12" ht="40.5">
      <c r="B5" s="46"/>
      <c r="C5" s="46"/>
      <c r="D5" s="46"/>
      <c r="E5" s="46"/>
      <c r="F5" s="46"/>
      <c r="G5" s="46"/>
      <c r="H5" s="46"/>
      <c r="I5" s="46"/>
    </row>
    <row r="6" spans="1:12" ht="33" customHeight="1">
      <c r="B6" s="47"/>
      <c r="C6" s="47"/>
      <c r="D6" s="47"/>
      <c r="E6" s="47"/>
      <c r="F6" s="47"/>
      <c r="G6" s="47"/>
      <c r="H6" s="47"/>
      <c r="I6" s="47"/>
    </row>
    <row r="7" spans="1:12" ht="16.5" customHeight="1">
      <c r="B7" s="3"/>
      <c r="C7" s="3"/>
      <c r="D7" s="3"/>
      <c r="E7" s="3"/>
      <c r="F7" s="3"/>
      <c r="G7" s="3"/>
      <c r="H7" s="3"/>
    </row>
    <row r="8" spans="1:12" ht="23.25">
      <c r="B8" s="48"/>
      <c r="C8" s="48"/>
      <c r="D8" s="48"/>
      <c r="E8" s="48"/>
      <c r="F8" s="48"/>
      <c r="G8" s="48"/>
      <c r="H8" s="48"/>
      <c r="I8" s="4" t="str">
        <f>IF(H18&gt;=700, "DVD", " ")</f>
        <v xml:space="preserve"> </v>
      </c>
      <c r="J8" s="5"/>
      <c r="K8" s="2" t="s">
        <v>9</v>
      </c>
      <c r="L8" s="2" t="s">
        <v>10</v>
      </c>
    </row>
    <row r="9" spans="1:12" ht="15.75">
      <c r="B9" s="6"/>
      <c r="K9" s="1" t="s">
        <v>0</v>
      </c>
      <c r="L9" s="1">
        <v>60</v>
      </c>
    </row>
    <row r="10" spans="1:12" ht="23.25" customHeight="1">
      <c r="A10" s="7"/>
      <c r="B10" s="49" t="s">
        <v>9</v>
      </c>
      <c r="C10" s="49"/>
      <c r="D10" s="49"/>
      <c r="E10" s="50" t="s">
        <v>15</v>
      </c>
      <c r="F10" s="50"/>
      <c r="G10" s="8" t="s">
        <v>10</v>
      </c>
      <c r="H10" s="8" t="s">
        <v>14</v>
      </c>
      <c r="I10" s="9"/>
      <c r="K10" s="1" t="s">
        <v>1</v>
      </c>
      <c r="L10" s="1">
        <v>80</v>
      </c>
    </row>
    <row r="11" spans="1:12" ht="20.100000000000001" customHeight="1">
      <c r="A11" s="7"/>
      <c r="B11" s="45"/>
      <c r="C11" s="45"/>
      <c r="D11" s="45"/>
      <c r="E11" s="45"/>
      <c r="F11" s="45"/>
      <c r="G11" s="10" t="str">
        <f>IF(B11=K9,L9,IF(B11=K10,L10,IF(B11=K11,L11,IF(B11=K12,L12,IF(B11=K13,L13,IF(B11=K14,L14,IF(B11=K15,L15,IF(B11=K16,L16,IF(B11=K17,L17,"")))))))))</f>
        <v/>
      </c>
      <c r="H11" s="10" t="str">
        <f>IFERROR(IF(E11*G11=0,"",E11*G11), "")</f>
        <v/>
      </c>
      <c r="I11" s="9"/>
      <c r="K11" s="1" t="s">
        <v>2</v>
      </c>
      <c r="L11" s="1">
        <v>120</v>
      </c>
    </row>
    <row r="12" spans="1:12" ht="20.100000000000001" customHeight="1">
      <c r="B12" s="45"/>
      <c r="C12" s="45"/>
      <c r="D12" s="45"/>
      <c r="E12" s="45"/>
      <c r="F12" s="45"/>
      <c r="G12" s="10" t="str">
        <f>IF(B12=K9,L9,IF(B12=K10,L10,IF(B12=K11,L11,IF(B12=K12,L12,IF(B12=K13,L13,IF(B12=K14,L14,IF(B12=K15,L15,IF(B12=K16,L16,IF(B12=K17,L17,"")))))))))</f>
        <v/>
      </c>
      <c r="H12" s="10" t="str">
        <f t="shared" ref="H12:H16" si="0">IFERROR(IF(E12*G12=0,"",E12*G12), "")</f>
        <v/>
      </c>
      <c r="I12" s="9"/>
      <c r="K12" s="1" t="s">
        <v>4</v>
      </c>
      <c r="L12" s="1">
        <v>200</v>
      </c>
    </row>
    <row r="13" spans="1:12" ht="20.100000000000001" customHeight="1">
      <c r="B13" s="45"/>
      <c r="C13" s="45"/>
      <c r="D13" s="45"/>
      <c r="E13" s="45"/>
      <c r="F13" s="45"/>
      <c r="G13" s="10" t="str">
        <f>IF(B13=K9,L9,IF(B13=K10,L10,IF(B13=K11,L11,IF(B13=K12,L12,IF(B13=K13,L13,IF(B13=K14,L14,IF(B13=K15,L15,IF(B13=K16,L16,IF(B13=K17,L17,"")))))))))</f>
        <v/>
      </c>
      <c r="H13" s="10" t="str">
        <f t="shared" si="0"/>
        <v/>
      </c>
      <c r="I13" s="9"/>
      <c r="K13" s="1" t="s">
        <v>5</v>
      </c>
      <c r="L13" s="1">
        <v>150</v>
      </c>
    </row>
    <row r="14" spans="1:12" ht="20.100000000000001" customHeight="1">
      <c r="B14" s="45"/>
      <c r="C14" s="45"/>
      <c r="D14" s="45"/>
      <c r="E14" s="45"/>
      <c r="F14" s="45"/>
      <c r="G14" s="10" t="str">
        <f>IF(B14=K9,L9,IF(B14=K10,L10,IF(B14=K11,L11,IF(B14=K12,L12,IF(B14=K13,L13,IF(B14=K14,L14,IF(B14=K15,L15,IF(B14=K16,L16,IF(B14=K17,L17,"")))))))))</f>
        <v/>
      </c>
      <c r="H14" s="10" t="str">
        <f t="shared" si="0"/>
        <v/>
      </c>
      <c r="I14" s="9"/>
      <c r="K14" s="1" t="s">
        <v>6</v>
      </c>
      <c r="L14" s="1">
        <v>200</v>
      </c>
    </row>
    <row r="15" spans="1:12" ht="20.100000000000001" customHeight="1">
      <c r="B15" s="45"/>
      <c r="C15" s="45"/>
      <c r="D15" s="45"/>
      <c r="E15" s="45"/>
      <c r="F15" s="45"/>
      <c r="G15" s="10" t="str">
        <f>IF(B15=K9,L9,IF(B15=K10,L10,IF(B15=K11,L11,IF(B15=K12,L12,IF(B15=K13,L13,IF(B15=K14,L14,IF(B15=K15,L15,IF(B15=K16,L16,IF(B15=K17,L17,"")))))))))</f>
        <v/>
      </c>
      <c r="H15" s="10" t="str">
        <f t="shared" si="0"/>
        <v/>
      </c>
      <c r="I15" s="9"/>
      <c r="K15" s="1" t="s">
        <v>7</v>
      </c>
      <c r="L15" s="1">
        <v>300</v>
      </c>
    </row>
    <row r="16" spans="1:12" ht="20.100000000000001" customHeight="1">
      <c r="B16" s="45"/>
      <c r="C16" s="45"/>
      <c r="D16" s="45"/>
      <c r="E16" s="45"/>
      <c r="F16" s="45"/>
      <c r="G16" s="10" t="str">
        <f>IF(B16=K9,L9,IF(B16=K10,L10,IF(B16=K11,L11,IF(B16=K12,L12,IF(B16=K13,L13,IF(B16=K14,L14,IF(B16=K15,L15,IF(B16=K16,L16,IF(B16=K17,L17,"")))))))))</f>
        <v/>
      </c>
      <c r="H16" s="10" t="str">
        <f t="shared" si="0"/>
        <v/>
      </c>
      <c r="I16" s="9"/>
      <c r="K16" s="1" t="s">
        <v>8</v>
      </c>
      <c r="L16" s="1">
        <v>350</v>
      </c>
    </row>
    <row r="17" spans="3:12" ht="18">
      <c r="C17" s="9"/>
      <c r="D17" s="9"/>
      <c r="E17" s="52" t="s">
        <v>16</v>
      </c>
      <c r="F17" s="52"/>
      <c r="G17" s="52"/>
      <c r="H17" s="11">
        <f>SUM(E11:F16)</f>
        <v>0</v>
      </c>
      <c r="I17" s="9"/>
      <c r="K17" s="1" t="s">
        <v>3</v>
      </c>
      <c r="L17" s="1">
        <v>200</v>
      </c>
    </row>
    <row r="18" spans="3:12" ht="18">
      <c r="C18" s="9"/>
      <c r="D18" s="9"/>
      <c r="E18" s="51" t="s">
        <v>17</v>
      </c>
      <c r="F18" s="51"/>
      <c r="G18" s="51"/>
      <c r="H18" s="10">
        <f>SUM(H11:H16)</f>
        <v>0</v>
      </c>
      <c r="I18" s="9"/>
    </row>
    <row r="19" spans="3:12">
      <c r="C19" s="9"/>
      <c r="D19" s="9"/>
      <c r="E19" s="9"/>
      <c r="F19" s="9"/>
      <c r="G19" s="9"/>
      <c r="H19" s="9"/>
      <c r="I19" s="9"/>
    </row>
    <row r="20" spans="3:12">
      <c r="C20" s="9"/>
      <c r="D20" s="9"/>
      <c r="E20" s="9"/>
      <c r="F20" s="9"/>
      <c r="G20" s="9"/>
      <c r="H20" s="9"/>
      <c r="I20" s="9"/>
    </row>
    <row r="21" spans="3:12" hidden="1">
      <c r="C21" s="9"/>
      <c r="D21" s="9"/>
      <c r="E21" s="9"/>
      <c r="F21" s="9"/>
      <c r="G21" s="9"/>
      <c r="H21" s="9"/>
      <c r="I21" s="9"/>
    </row>
  </sheetData>
  <dataConsolidate function="average"/>
  <mergeCells count="19">
    <mergeCell ref="E18:G18"/>
    <mergeCell ref="B12:D12"/>
    <mergeCell ref="E12:F12"/>
    <mergeCell ref="B13:D13"/>
    <mergeCell ref="E13:F13"/>
    <mergeCell ref="B14:D14"/>
    <mergeCell ref="E14:F14"/>
    <mergeCell ref="B15:D15"/>
    <mergeCell ref="E15:F15"/>
    <mergeCell ref="B16:D16"/>
    <mergeCell ref="E16:F16"/>
    <mergeCell ref="E17:G17"/>
    <mergeCell ref="B11:D11"/>
    <mergeCell ref="E11:F11"/>
    <mergeCell ref="B5:I5"/>
    <mergeCell ref="B6:I6"/>
    <mergeCell ref="B8:H8"/>
    <mergeCell ref="B10:D10"/>
    <mergeCell ref="E10:F10"/>
  </mergeCells>
  <dataValidations count="1">
    <dataValidation allowBlank="1" showErrorMessage="1" prompt="_x000a_" sqref="B11:D16"/>
  </dataValidations>
  <pageMargins left="0.48" right="0.12" top="0.36" bottom="0.12" header="0.15" footer="0.12"/>
  <pageSetup paperSize="51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opLeftCell="A4" zoomScale="175" zoomScaleNormal="175" workbookViewId="0">
      <selection activeCell="B11" sqref="B11:D16"/>
    </sheetView>
  </sheetViews>
  <sheetFormatPr defaultColWidth="0" defaultRowHeight="15" customHeight="1" zeroHeight="1"/>
  <cols>
    <col min="1" max="1" width="1.85546875" customWidth="1"/>
    <col min="2" max="2" width="11.5703125" customWidth="1"/>
    <col min="3" max="5" width="9.140625" customWidth="1"/>
    <col min="6" max="6" width="10.28515625" customWidth="1"/>
    <col min="7" max="7" width="9.140625" customWidth="1"/>
    <col min="8" max="8" width="10" customWidth="1"/>
    <col min="9" max="9" width="9.140625" customWidth="1"/>
    <col min="10" max="10" width="9.140625" hidden="1" customWidth="1"/>
    <col min="11" max="11" width="20.5703125" hidden="1" customWidth="1"/>
    <col min="12" max="16384" width="9.140625" hidden="1"/>
  </cols>
  <sheetData>
    <row r="1" spans="1:12" hidden="1"/>
    <row r="2" spans="1:12" hidden="1"/>
    <row r="3" spans="1:12" hidden="1"/>
    <row r="4" spans="1:12">
      <c r="B4" s="12">
        <v>2</v>
      </c>
    </row>
    <row r="5" spans="1:12" ht="40.5">
      <c r="B5" s="46"/>
      <c r="C5" s="46"/>
      <c r="D5" s="46"/>
      <c r="E5" s="46"/>
      <c r="F5" s="46"/>
      <c r="G5" s="46"/>
      <c r="H5" s="46"/>
      <c r="I5" s="46"/>
    </row>
    <row r="6" spans="1:12" ht="33" customHeight="1">
      <c r="B6" s="47"/>
      <c r="C6" s="47"/>
      <c r="D6" s="47"/>
      <c r="E6" s="47"/>
      <c r="F6" s="47"/>
      <c r="G6" s="47"/>
      <c r="H6" s="47"/>
      <c r="I6" s="47"/>
    </row>
    <row r="7" spans="1:12" ht="16.5" customHeight="1">
      <c r="B7" s="3"/>
      <c r="C7" s="3"/>
      <c r="D7" s="3"/>
      <c r="E7" s="3"/>
      <c r="F7" s="3"/>
      <c r="G7" s="3"/>
      <c r="H7" s="3"/>
    </row>
    <row r="8" spans="1:12" ht="23.25">
      <c r="B8" s="48"/>
      <c r="C8" s="48"/>
      <c r="D8" s="48"/>
      <c r="E8" s="48"/>
      <c r="F8" s="48"/>
      <c r="G8" s="48"/>
      <c r="H8" s="48"/>
      <c r="I8" s="4"/>
      <c r="J8" s="5"/>
      <c r="K8" s="2" t="s">
        <v>9</v>
      </c>
      <c r="L8" s="2" t="s">
        <v>10</v>
      </c>
    </row>
    <row r="9" spans="1:12" ht="15.75">
      <c r="B9" s="6"/>
      <c r="K9" s="1" t="s">
        <v>0</v>
      </c>
      <c r="L9" s="1">
        <v>60</v>
      </c>
    </row>
    <row r="10" spans="1:12" ht="23.25" customHeight="1">
      <c r="A10" s="7"/>
      <c r="B10" s="49" t="s">
        <v>9</v>
      </c>
      <c r="C10" s="49"/>
      <c r="D10" s="49"/>
      <c r="E10" s="50" t="s">
        <v>15</v>
      </c>
      <c r="F10" s="50"/>
      <c r="G10" s="8" t="s">
        <v>10</v>
      </c>
      <c r="H10" s="8" t="s">
        <v>14</v>
      </c>
      <c r="I10" s="9"/>
      <c r="K10" s="1" t="s">
        <v>1</v>
      </c>
      <c r="L10" s="1">
        <v>80</v>
      </c>
    </row>
    <row r="11" spans="1:12" ht="20.100000000000001" customHeight="1">
      <c r="A11" s="7"/>
      <c r="B11" s="45"/>
      <c r="C11" s="45"/>
      <c r="D11" s="45"/>
      <c r="E11" s="45"/>
      <c r="F11" s="45"/>
      <c r="G11" s="10" t="str">
        <f>IF(B11=K9,L9,IF(B11=K10,L10,IF(B11=K11,L11,IF(B11=K12,L12,IF(B11=K13,L13,IF(B11=K14,L14,IF(B11=K15,L15,IF(B11=K16,L16,IF(B11=K17,L17,"")))))))))</f>
        <v/>
      </c>
      <c r="H11" s="10" t="str">
        <f>IFERROR(IF(E11*G11=0,"",E11*G11), "")</f>
        <v/>
      </c>
      <c r="I11" s="9"/>
      <c r="K11" s="1" t="s">
        <v>2</v>
      </c>
      <c r="L11" s="1">
        <v>120</v>
      </c>
    </row>
    <row r="12" spans="1:12" ht="20.100000000000001" customHeight="1">
      <c r="B12" s="45"/>
      <c r="C12" s="45"/>
      <c r="D12" s="45"/>
      <c r="E12" s="45"/>
      <c r="F12" s="45"/>
      <c r="G12" s="10" t="str">
        <f>IF(B12=K9,L9,IF(B12=K10,L10,IF(B12=K11,L11,IF(B12=K12,L12,IF(B12=K13,L13,IF(B12=K14,L14,IF(B12=K15,L15,IF(B12=K16,L16,IF(B12=K17,L17,"")))))))))</f>
        <v/>
      </c>
      <c r="H12" s="10" t="str">
        <f t="shared" ref="H12:H16" si="0">IFERROR(IF(E12*G12=0,"",E12*G12), "")</f>
        <v/>
      </c>
      <c r="I12" s="9"/>
      <c r="K12" s="1" t="s">
        <v>4</v>
      </c>
      <c r="L12" s="1">
        <v>200</v>
      </c>
    </row>
    <row r="13" spans="1:12" ht="20.100000000000001" customHeight="1">
      <c r="B13" s="45"/>
      <c r="C13" s="45"/>
      <c r="D13" s="45"/>
      <c r="E13" s="45"/>
      <c r="F13" s="45"/>
      <c r="G13" s="10" t="str">
        <f>IF(B13=K9,L9,IF(B13=K10,L10,IF(B13=K11,L11,IF(B13=K12,L12,IF(B13=K13,L13,IF(B13=K14,L14,IF(B13=K15,L15,IF(B13=K16,L16,IF(B13=K17,L17,"")))))))))</f>
        <v/>
      </c>
      <c r="H13" s="10" t="str">
        <f t="shared" si="0"/>
        <v/>
      </c>
      <c r="I13" s="9"/>
      <c r="K13" s="1" t="s">
        <v>5</v>
      </c>
      <c r="L13" s="1">
        <v>150</v>
      </c>
    </row>
    <row r="14" spans="1:12" ht="20.100000000000001" customHeight="1">
      <c r="B14" s="45"/>
      <c r="C14" s="45"/>
      <c r="D14" s="45"/>
      <c r="E14" s="45"/>
      <c r="F14" s="45"/>
      <c r="G14" s="10" t="str">
        <f>IF(B14=K9,L9,IF(B14=K10,L10,IF(B14=K11,L11,IF(B14=K12,L12,IF(B14=K13,L13,IF(B14=K14,L14,IF(B14=K15,L15,IF(B14=K16,L16,IF(B14=K17,L17,"")))))))))</f>
        <v/>
      </c>
      <c r="H14" s="10" t="str">
        <f t="shared" si="0"/>
        <v/>
      </c>
      <c r="I14" s="9"/>
      <c r="K14" s="1" t="s">
        <v>6</v>
      </c>
      <c r="L14" s="1">
        <v>200</v>
      </c>
    </row>
    <row r="15" spans="1:12" ht="20.100000000000001" customHeight="1">
      <c r="B15" s="45"/>
      <c r="C15" s="45"/>
      <c r="D15" s="45"/>
      <c r="E15" s="45"/>
      <c r="F15" s="45"/>
      <c r="G15" s="10" t="str">
        <f>IF(B15=K9,L9,IF(B15=K10,L10,IF(B15=K11,L11,IF(B15=K12,L12,IF(B15=K13,L13,IF(B15=K14,L14,IF(B15=K15,L15,IF(B15=K16,L16,IF(B15=K17,L17,"")))))))))</f>
        <v/>
      </c>
      <c r="H15" s="10" t="str">
        <f t="shared" si="0"/>
        <v/>
      </c>
      <c r="I15" s="9"/>
      <c r="K15" s="1" t="s">
        <v>7</v>
      </c>
      <c r="L15" s="1">
        <v>300</v>
      </c>
    </row>
    <row r="16" spans="1:12" ht="20.100000000000001" customHeight="1">
      <c r="B16" s="45"/>
      <c r="C16" s="45"/>
      <c r="D16" s="45"/>
      <c r="E16" s="45"/>
      <c r="F16" s="45"/>
      <c r="G16" s="10" t="str">
        <f>IF(B16=K9,L9,IF(B16=K10,L10,IF(B16=K11,L11,IF(B16=K12,L12,IF(B16=K13,L13,IF(B16=K14,L14,IF(B16=K15,L15,IF(B16=K16,L16,IF(B16=K17,L17,"")))))))))</f>
        <v/>
      </c>
      <c r="H16" s="10" t="str">
        <f t="shared" si="0"/>
        <v/>
      </c>
      <c r="I16" s="9"/>
      <c r="K16" s="1" t="s">
        <v>8</v>
      </c>
      <c r="L16" s="1">
        <v>350</v>
      </c>
    </row>
    <row r="17" spans="3:12" ht="18">
      <c r="C17" s="9"/>
      <c r="D17" s="9"/>
      <c r="E17" s="52" t="s">
        <v>16</v>
      </c>
      <c r="F17" s="52"/>
      <c r="G17" s="52"/>
      <c r="H17" s="11">
        <f>SUM(E11:F16)</f>
        <v>0</v>
      </c>
      <c r="I17" s="9"/>
      <c r="K17" s="1" t="s">
        <v>3</v>
      </c>
      <c r="L17" s="1">
        <v>200</v>
      </c>
    </row>
    <row r="18" spans="3:12" ht="18">
      <c r="C18" s="9"/>
      <c r="D18" s="9"/>
      <c r="E18" s="51" t="s">
        <v>17</v>
      </c>
      <c r="F18" s="51"/>
      <c r="G18" s="51"/>
      <c r="H18" s="10">
        <f>SUM(H11:H16)</f>
        <v>0</v>
      </c>
      <c r="I18" s="9"/>
    </row>
    <row r="19" spans="3:12">
      <c r="C19" s="9"/>
      <c r="D19" s="9"/>
      <c r="E19" s="9"/>
      <c r="F19" s="9"/>
      <c r="G19" s="9"/>
      <c r="H19" s="9"/>
      <c r="I19" s="9"/>
    </row>
    <row r="20" spans="3:12">
      <c r="C20" s="9"/>
      <c r="D20" s="9"/>
      <c r="E20" s="9"/>
      <c r="F20" s="9"/>
      <c r="G20" s="9"/>
      <c r="H20" s="9"/>
      <c r="I20" s="9"/>
    </row>
    <row r="21" spans="3:12" hidden="1">
      <c r="C21" s="9"/>
      <c r="D21" s="9"/>
      <c r="E21" s="9"/>
      <c r="F21" s="9"/>
      <c r="G21" s="9"/>
      <c r="H21" s="9"/>
      <c r="I21" s="9"/>
    </row>
  </sheetData>
  <dataConsolidate function="average"/>
  <mergeCells count="19">
    <mergeCell ref="E18:G18"/>
    <mergeCell ref="B12:D12"/>
    <mergeCell ref="E12:F12"/>
    <mergeCell ref="B13:D13"/>
    <mergeCell ref="E13:F13"/>
    <mergeCell ref="B14:D14"/>
    <mergeCell ref="E14:F14"/>
    <mergeCell ref="B15:D15"/>
    <mergeCell ref="E15:F15"/>
    <mergeCell ref="B16:D16"/>
    <mergeCell ref="E16:F16"/>
    <mergeCell ref="E17:G17"/>
    <mergeCell ref="B11:D11"/>
    <mergeCell ref="E11:F11"/>
    <mergeCell ref="B5:I5"/>
    <mergeCell ref="B6:I6"/>
    <mergeCell ref="B8:H8"/>
    <mergeCell ref="B10:D10"/>
    <mergeCell ref="E10:F10"/>
  </mergeCells>
  <dataValidations count="1">
    <dataValidation allowBlank="1" showErrorMessage="1" prompt="_x000a_" sqref="B11:D16"/>
  </dataValidations>
  <pageMargins left="0.49" right="0.12" top="0.38" bottom="0.12" header="0.15" footer="0.12"/>
  <pageSetup paperSize="51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opLeftCell="A4" zoomScale="175" zoomScaleNormal="175" workbookViewId="0">
      <selection activeCell="B11" sqref="B11:D16"/>
    </sheetView>
  </sheetViews>
  <sheetFormatPr defaultColWidth="0" defaultRowHeight="15" customHeight="1" zeroHeight="1"/>
  <cols>
    <col min="1" max="1" width="1.85546875" customWidth="1"/>
    <col min="2" max="2" width="11.5703125" customWidth="1"/>
    <col min="3" max="5" width="9.140625" customWidth="1"/>
    <col min="6" max="6" width="10.28515625" customWidth="1"/>
    <col min="7" max="7" width="9.140625" customWidth="1"/>
    <col min="8" max="8" width="10" customWidth="1"/>
    <col min="9" max="9" width="9.140625" customWidth="1"/>
    <col min="10" max="10" width="9.140625" hidden="1" customWidth="1"/>
    <col min="11" max="11" width="20.5703125" hidden="1" customWidth="1"/>
    <col min="12" max="16384" width="9.140625" hidden="1"/>
  </cols>
  <sheetData>
    <row r="1" spans="1:12" hidden="1"/>
    <row r="2" spans="1:12" hidden="1"/>
    <row r="3" spans="1:12" hidden="1"/>
    <row r="4" spans="1:12">
      <c r="B4" s="12">
        <v>3</v>
      </c>
    </row>
    <row r="5" spans="1:12" ht="40.5">
      <c r="B5" s="46"/>
      <c r="C5" s="46"/>
      <c r="D5" s="46"/>
      <c r="E5" s="46"/>
      <c r="F5" s="46"/>
      <c r="G5" s="46"/>
      <c r="H5" s="46"/>
      <c r="I5" s="46"/>
    </row>
    <row r="6" spans="1:12" ht="33" customHeight="1">
      <c r="B6" s="47"/>
      <c r="C6" s="47"/>
      <c r="D6" s="47"/>
      <c r="E6" s="47"/>
      <c r="F6" s="47"/>
      <c r="G6" s="47"/>
      <c r="H6" s="47"/>
      <c r="I6" s="47"/>
    </row>
    <row r="7" spans="1:12" ht="16.5" customHeight="1">
      <c r="B7" s="3"/>
      <c r="C7" s="3"/>
      <c r="D7" s="3"/>
      <c r="E7" s="3"/>
      <c r="F7" s="3"/>
      <c r="G7" s="3"/>
      <c r="H7" s="3"/>
    </row>
    <row r="8" spans="1:12" ht="23.25">
      <c r="B8" s="48"/>
      <c r="C8" s="48"/>
      <c r="D8" s="48"/>
      <c r="E8" s="48"/>
      <c r="F8" s="48"/>
      <c r="G8" s="48"/>
      <c r="H8" s="48"/>
      <c r="I8" s="4"/>
      <c r="J8" s="5"/>
      <c r="K8" s="2" t="s">
        <v>9</v>
      </c>
      <c r="L8" s="2" t="s">
        <v>10</v>
      </c>
    </row>
    <row r="9" spans="1:12" ht="15.75">
      <c r="B9" s="6"/>
      <c r="K9" s="1" t="s">
        <v>0</v>
      </c>
      <c r="L9" s="1">
        <v>60</v>
      </c>
    </row>
    <row r="10" spans="1:12" ht="23.25" customHeight="1">
      <c r="A10" s="7"/>
      <c r="B10" s="49" t="s">
        <v>9</v>
      </c>
      <c r="C10" s="49"/>
      <c r="D10" s="49"/>
      <c r="E10" s="50" t="s">
        <v>15</v>
      </c>
      <c r="F10" s="50"/>
      <c r="G10" s="8" t="s">
        <v>10</v>
      </c>
      <c r="H10" s="8" t="s">
        <v>14</v>
      </c>
      <c r="I10" s="9"/>
      <c r="K10" s="1" t="s">
        <v>1</v>
      </c>
      <c r="L10" s="1">
        <v>80</v>
      </c>
    </row>
    <row r="11" spans="1:12" ht="20.100000000000001" customHeight="1">
      <c r="A11" s="7"/>
      <c r="B11" s="45"/>
      <c r="C11" s="45"/>
      <c r="D11" s="45"/>
      <c r="E11" s="45"/>
      <c r="F11" s="45"/>
      <c r="G11" s="10" t="str">
        <f>IF(B11=K9,L9,IF(B11=K10,L10,IF(B11=K11,L11,IF(B11=K12,L12,IF(B11=K13,L13,IF(B11=K14,L14,IF(B11=K15,L15,IF(B11=K16,L16,IF(B11=K17,L17,"")))))))))</f>
        <v/>
      </c>
      <c r="H11" s="10" t="str">
        <f>IFERROR(IF(E11*G11=0,"",E11*G11), "")</f>
        <v/>
      </c>
      <c r="I11" s="9"/>
      <c r="K11" s="1" t="s">
        <v>2</v>
      </c>
      <c r="L11" s="1">
        <v>120</v>
      </c>
    </row>
    <row r="12" spans="1:12" ht="20.100000000000001" customHeight="1">
      <c r="B12" s="45"/>
      <c r="C12" s="45"/>
      <c r="D12" s="45"/>
      <c r="E12" s="45"/>
      <c r="F12" s="45"/>
      <c r="G12" s="10" t="str">
        <f>IF(B12=K9,L9,IF(B12=K10,L10,IF(B12=K11,L11,IF(B12=K12,L12,IF(B12=K13,L13,IF(B12=K14,L14,IF(B12=K15,L15,IF(B12=K16,L16,IF(B12=K17,L17,"")))))))))</f>
        <v/>
      </c>
      <c r="H12" s="10" t="str">
        <f t="shared" ref="H12:H16" si="0">IFERROR(IF(E12*G12=0,"",E12*G12), "")</f>
        <v/>
      </c>
      <c r="I12" s="9"/>
      <c r="K12" s="1" t="s">
        <v>4</v>
      </c>
      <c r="L12" s="1">
        <v>200</v>
      </c>
    </row>
    <row r="13" spans="1:12" ht="20.100000000000001" customHeight="1">
      <c r="B13" s="45"/>
      <c r="C13" s="45"/>
      <c r="D13" s="45"/>
      <c r="E13" s="45"/>
      <c r="F13" s="45"/>
      <c r="G13" s="10" t="str">
        <f>IF(B13=K9,L9,IF(B13=K10,L10,IF(B13=K11,L11,IF(B13=K12,L12,IF(B13=K13,L13,IF(B13=K14,L14,IF(B13=K15,L15,IF(B13=K16,L16,IF(B13=K17,L17,"")))))))))</f>
        <v/>
      </c>
      <c r="H13" s="10" t="str">
        <f t="shared" si="0"/>
        <v/>
      </c>
      <c r="I13" s="9"/>
      <c r="K13" s="1" t="s">
        <v>5</v>
      </c>
      <c r="L13" s="1">
        <v>150</v>
      </c>
    </row>
    <row r="14" spans="1:12" ht="20.100000000000001" customHeight="1">
      <c r="B14" s="45"/>
      <c r="C14" s="45"/>
      <c r="D14" s="45"/>
      <c r="E14" s="45"/>
      <c r="F14" s="45"/>
      <c r="G14" s="10" t="str">
        <f>IF(B14=K9,L9,IF(B14=K10,L10,IF(B14=K11,L11,IF(B14=K12,L12,IF(B14=K13,L13,IF(B14=K14,L14,IF(B14=K15,L15,IF(B14=K16,L16,IF(B14=K17,L17,"")))))))))</f>
        <v/>
      </c>
      <c r="H14" s="10" t="str">
        <f t="shared" si="0"/>
        <v/>
      </c>
      <c r="I14" s="9"/>
      <c r="K14" s="1" t="s">
        <v>6</v>
      </c>
      <c r="L14" s="1">
        <v>200</v>
      </c>
    </row>
    <row r="15" spans="1:12" ht="20.100000000000001" customHeight="1">
      <c r="B15" s="45"/>
      <c r="C15" s="45"/>
      <c r="D15" s="45"/>
      <c r="E15" s="45"/>
      <c r="F15" s="45"/>
      <c r="G15" s="10" t="str">
        <f>IF(B15=K9,L9,IF(B15=K10,L10,IF(B15=K11,L11,IF(B15=K12,L12,IF(B15=K13,L13,IF(B15=K14,L14,IF(B15=K15,L15,IF(B15=K16,L16,IF(B15=K17,L17,"")))))))))</f>
        <v/>
      </c>
      <c r="H15" s="10" t="str">
        <f t="shared" si="0"/>
        <v/>
      </c>
      <c r="I15" s="9"/>
      <c r="K15" s="1" t="s">
        <v>7</v>
      </c>
      <c r="L15" s="1">
        <v>300</v>
      </c>
    </row>
    <row r="16" spans="1:12" ht="20.100000000000001" customHeight="1">
      <c r="B16" s="45"/>
      <c r="C16" s="45"/>
      <c r="D16" s="45"/>
      <c r="E16" s="45"/>
      <c r="F16" s="45"/>
      <c r="G16" s="10" t="str">
        <f>IF(B16=K9,L9,IF(B16=K10,L10,IF(B16=K11,L11,IF(B16=K12,L12,IF(B16=K13,L13,IF(B16=K14,L14,IF(B16=K15,L15,IF(B16=K16,L16,IF(B16=K17,L17,"")))))))))</f>
        <v/>
      </c>
      <c r="H16" s="10" t="str">
        <f t="shared" si="0"/>
        <v/>
      </c>
      <c r="I16" s="9"/>
      <c r="K16" s="1" t="s">
        <v>8</v>
      </c>
      <c r="L16" s="1">
        <v>350</v>
      </c>
    </row>
    <row r="17" spans="3:12" ht="18">
      <c r="C17" s="9"/>
      <c r="D17" s="9"/>
      <c r="E17" s="52" t="s">
        <v>16</v>
      </c>
      <c r="F17" s="52"/>
      <c r="G17" s="52"/>
      <c r="H17" s="11">
        <f>SUM(E11:F16)</f>
        <v>0</v>
      </c>
      <c r="I17" s="9"/>
      <c r="K17" s="1" t="s">
        <v>3</v>
      </c>
      <c r="L17" s="1">
        <v>200</v>
      </c>
    </row>
    <row r="18" spans="3:12" ht="18">
      <c r="C18" s="9"/>
      <c r="D18" s="9"/>
      <c r="E18" s="51" t="s">
        <v>17</v>
      </c>
      <c r="F18" s="51"/>
      <c r="G18" s="51"/>
      <c r="H18" s="10">
        <f>SUM(H11:H16)</f>
        <v>0</v>
      </c>
      <c r="I18" s="9"/>
    </row>
    <row r="19" spans="3:12">
      <c r="C19" s="9"/>
      <c r="D19" s="9"/>
      <c r="E19" s="9"/>
      <c r="F19" s="9"/>
      <c r="G19" s="9"/>
      <c r="H19" s="9"/>
      <c r="I19" s="9"/>
    </row>
    <row r="20" spans="3:12">
      <c r="C20" s="9"/>
      <c r="D20" s="9"/>
      <c r="E20" s="9"/>
      <c r="F20" s="9"/>
      <c r="G20" s="9"/>
      <c r="H20" s="9"/>
      <c r="I20" s="9"/>
    </row>
    <row r="21" spans="3:12" hidden="1">
      <c r="C21" s="9"/>
      <c r="D21" s="9"/>
      <c r="E21" s="9"/>
      <c r="F21" s="9"/>
      <c r="G21" s="9"/>
      <c r="H21" s="9"/>
      <c r="I21" s="9"/>
    </row>
  </sheetData>
  <dataConsolidate function="average"/>
  <mergeCells count="19">
    <mergeCell ref="E18:G18"/>
    <mergeCell ref="B12:D12"/>
    <mergeCell ref="E12:F12"/>
    <mergeCell ref="B13:D13"/>
    <mergeCell ref="E13:F13"/>
    <mergeCell ref="B14:D14"/>
    <mergeCell ref="E14:F14"/>
    <mergeCell ref="B15:D15"/>
    <mergeCell ref="E15:F15"/>
    <mergeCell ref="B16:D16"/>
    <mergeCell ref="E16:F16"/>
    <mergeCell ref="E17:G17"/>
    <mergeCell ref="B11:D11"/>
    <mergeCell ref="E11:F11"/>
    <mergeCell ref="B5:I5"/>
    <mergeCell ref="B6:I6"/>
    <mergeCell ref="B8:H8"/>
    <mergeCell ref="B10:D10"/>
    <mergeCell ref="E10:F10"/>
  </mergeCells>
  <dataValidations count="1">
    <dataValidation allowBlank="1" showErrorMessage="1" prompt="_x000a_" sqref="B11:D16"/>
  </dataValidations>
  <pageMargins left="0.47" right="0.12" top="0.35" bottom="0.12" header="0.15" footer="0.12"/>
  <pageSetup paperSize="51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tabSelected="1" topLeftCell="A4" zoomScale="175" zoomScaleNormal="175" workbookViewId="0">
      <selection activeCell="B6" sqref="B6:I6"/>
    </sheetView>
  </sheetViews>
  <sheetFormatPr defaultColWidth="0" defaultRowHeight="15" customHeight="1" zeroHeight="1"/>
  <cols>
    <col min="1" max="1" width="1.85546875" customWidth="1"/>
    <col min="2" max="2" width="11.5703125" customWidth="1"/>
    <col min="3" max="5" width="9.140625" customWidth="1"/>
    <col min="6" max="6" width="10.28515625" customWidth="1"/>
    <col min="7" max="7" width="9.140625" customWidth="1"/>
    <col min="8" max="8" width="10" customWidth="1"/>
    <col min="9" max="9" width="9.140625" customWidth="1"/>
    <col min="10" max="10" width="9.140625" hidden="1" customWidth="1"/>
    <col min="11" max="11" width="20.5703125" hidden="1" customWidth="1"/>
    <col min="12" max="16384" width="9.140625" hidden="1"/>
  </cols>
  <sheetData>
    <row r="1" spans="1:12" hidden="1"/>
    <row r="2" spans="1:12" hidden="1"/>
    <row r="3" spans="1:12" hidden="1"/>
    <row r="4" spans="1:12">
      <c r="B4" s="12">
        <v>4</v>
      </c>
    </row>
    <row r="5" spans="1:12" ht="40.5">
      <c r="B5" s="46"/>
      <c r="C5" s="46"/>
      <c r="D5" s="46"/>
      <c r="E5" s="46"/>
      <c r="F5" s="46"/>
      <c r="G5" s="46"/>
      <c r="H5" s="46"/>
      <c r="I5" s="46"/>
    </row>
    <row r="6" spans="1:12" ht="33" customHeight="1">
      <c r="B6" s="47"/>
      <c r="C6" s="47"/>
      <c r="D6" s="47"/>
      <c r="E6" s="47"/>
      <c r="F6" s="47"/>
      <c r="G6" s="47"/>
      <c r="H6" s="47"/>
      <c r="I6" s="47"/>
    </row>
    <row r="7" spans="1:12" ht="16.5" customHeight="1">
      <c r="B7" s="3"/>
      <c r="C7" s="3"/>
      <c r="D7" s="3"/>
      <c r="E7" s="3"/>
      <c r="F7" s="3"/>
      <c r="G7" s="3"/>
      <c r="H7" s="3"/>
    </row>
    <row r="8" spans="1:12" ht="23.25">
      <c r="B8" s="48"/>
      <c r="C8" s="48"/>
      <c r="D8" s="48"/>
      <c r="E8" s="48"/>
      <c r="F8" s="48"/>
      <c r="G8" s="48"/>
      <c r="H8" s="48"/>
      <c r="I8" s="4"/>
      <c r="J8" s="5"/>
      <c r="K8" s="2" t="s">
        <v>9</v>
      </c>
      <c r="L8" s="2" t="s">
        <v>10</v>
      </c>
    </row>
    <row r="9" spans="1:12" ht="15.75">
      <c r="B9" s="6"/>
      <c r="K9" s="1" t="s">
        <v>0</v>
      </c>
      <c r="L9" s="1">
        <v>60</v>
      </c>
    </row>
    <row r="10" spans="1:12" ht="23.25" customHeight="1">
      <c r="A10" s="7"/>
      <c r="B10" s="49" t="s">
        <v>9</v>
      </c>
      <c r="C10" s="49"/>
      <c r="D10" s="49"/>
      <c r="E10" s="50" t="s">
        <v>15</v>
      </c>
      <c r="F10" s="50"/>
      <c r="G10" s="8" t="s">
        <v>10</v>
      </c>
      <c r="H10" s="8" t="s">
        <v>14</v>
      </c>
      <c r="I10" s="9"/>
      <c r="K10" s="1" t="s">
        <v>1</v>
      </c>
      <c r="L10" s="1">
        <v>80</v>
      </c>
    </row>
    <row r="11" spans="1:12" ht="20.100000000000001" customHeight="1">
      <c r="A11" s="7"/>
      <c r="B11" s="45"/>
      <c r="C11" s="45"/>
      <c r="D11" s="45"/>
      <c r="E11" s="45"/>
      <c r="F11" s="45"/>
      <c r="G11" s="10" t="str">
        <f>IF(B11=K9,L9,IF(B11=K10,L10,IF(B11=K11,L11,IF(B11=K12,L12,IF(B11=K13,L13,IF(B11=K14,L14,IF(B11=K15,L15,IF(B11=K16,L16,IF(B11=K17,L17,"")))))))))</f>
        <v/>
      </c>
      <c r="H11" s="10" t="str">
        <f>IFERROR(IF(E11*G11=0,"",E11*G11), "")</f>
        <v/>
      </c>
      <c r="I11" s="9"/>
      <c r="K11" s="1" t="s">
        <v>2</v>
      </c>
      <c r="L11" s="1">
        <v>120</v>
      </c>
    </row>
    <row r="12" spans="1:12" ht="20.100000000000001" customHeight="1">
      <c r="B12" s="45"/>
      <c r="C12" s="45"/>
      <c r="D12" s="45"/>
      <c r="E12" s="45"/>
      <c r="F12" s="45"/>
      <c r="G12" s="10" t="str">
        <f>IF(B12=K9,L9,IF(B12=K10,L10,IF(B12=K11,L11,IF(B12=K12,L12,IF(B12=K13,L13,IF(B12=K14,L14,IF(B12=K15,L15,IF(B12=K16,L16,IF(B12=K17,L17,"")))))))))</f>
        <v/>
      </c>
      <c r="H12" s="10" t="str">
        <f t="shared" ref="H12:H16" si="0">IFERROR(IF(E12*G12=0,"",E12*G12), "")</f>
        <v/>
      </c>
      <c r="I12" s="9"/>
      <c r="K12" s="1" t="s">
        <v>4</v>
      </c>
      <c r="L12" s="1">
        <v>200</v>
      </c>
    </row>
    <row r="13" spans="1:12" ht="20.100000000000001" customHeight="1">
      <c r="B13" s="45"/>
      <c r="C13" s="45"/>
      <c r="D13" s="45"/>
      <c r="E13" s="45"/>
      <c r="F13" s="45"/>
      <c r="G13" s="10" t="str">
        <f>IF(B13=K9,L9,IF(B13=K10,L10,IF(B13=K11,L11,IF(B13=K12,L12,IF(B13=K13,L13,IF(B13=K14,L14,IF(B13=K15,L15,IF(B13=K16,L16,IF(B13=K17,L17,"")))))))))</f>
        <v/>
      </c>
      <c r="H13" s="10" t="str">
        <f t="shared" si="0"/>
        <v/>
      </c>
      <c r="I13" s="9"/>
      <c r="K13" s="1" t="s">
        <v>5</v>
      </c>
      <c r="L13" s="1">
        <v>150</v>
      </c>
    </row>
    <row r="14" spans="1:12" ht="20.100000000000001" customHeight="1">
      <c r="B14" s="45"/>
      <c r="C14" s="45"/>
      <c r="D14" s="45"/>
      <c r="E14" s="45"/>
      <c r="F14" s="45"/>
      <c r="G14" s="10" t="str">
        <f>IF(B14=K9,L9,IF(B14=K10,L10,IF(B14=K11,L11,IF(B14=K12,L12,IF(B14=K13,L13,IF(B14=K14,L14,IF(B14=K15,L15,IF(B14=K16,L16,IF(B14=K17,L17,"")))))))))</f>
        <v/>
      </c>
      <c r="H14" s="10" t="str">
        <f t="shared" si="0"/>
        <v/>
      </c>
      <c r="I14" s="9"/>
      <c r="K14" s="1" t="s">
        <v>6</v>
      </c>
      <c r="L14" s="1">
        <v>200</v>
      </c>
    </row>
    <row r="15" spans="1:12" ht="20.100000000000001" customHeight="1">
      <c r="B15" s="45"/>
      <c r="C15" s="45"/>
      <c r="D15" s="45"/>
      <c r="E15" s="45"/>
      <c r="F15" s="45"/>
      <c r="G15" s="10" t="str">
        <f>IF(B15=K9,L9,IF(B15=K10,L10,IF(B15=K11,L11,IF(B15=K12,L12,IF(B15=K13,L13,IF(B15=K14,L14,IF(B15=K15,L15,IF(B15=K16,L16,IF(B15=K17,L17,"")))))))))</f>
        <v/>
      </c>
      <c r="H15" s="10" t="str">
        <f t="shared" si="0"/>
        <v/>
      </c>
      <c r="I15" s="9"/>
      <c r="K15" s="1" t="s">
        <v>7</v>
      </c>
      <c r="L15" s="1">
        <v>300</v>
      </c>
    </row>
    <row r="16" spans="1:12" ht="20.100000000000001" customHeight="1">
      <c r="B16" s="45"/>
      <c r="C16" s="45"/>
      <c r="D16" s="45"/>
      <c r="E16" s="45"/>
      <c r="F16" s="45"/>
      <c r="G16" s="10" t="str">
        <f>IF(B16=K9,L9,IF(B16=K10,L10,IF(B16=K11,L11,IF(B16=K12,L12,IF(B16=K13,L13,IF(B16=K14,L14,IF(B16=K15,L15,IF(B16=K16,L16,IF(B16=K17,L17,"")))))))))</f>
        <v/>
      </c>
      <c r="H16" s="10" t="str">
        <f t="shared" si="0"/>
        <v/>
      </c>
      <c r="I16" s="9"/>
      <c r="K16" s="1" t="s">
        <v>8</v>
      </c>
      <c r="L16" s="1">
        <v>350</v>
      </c>
    </row>
    <row r="17" spans="3:12" ht="18">
      <c r="C17" s="9"/>
      <c r="D17" s="9"/>
      <c r="E17" s="52" t="s">
        <v>16</v>
      </c>
      <c r="F17" s="52"/>
      <c r="G17" s="52"/>
      <c r="H17" s="11">
        <f>SUM(E11:F16)</f>
        <v>0</v>
      </c>
      <c r="I17" s="9"/>
      <c r="K17" s="1" t="s">
        <v>3</v>
      </c>
      <c r="L17" s="1">
        <v>200</v>
      </c>
    </row>
    <row r="18" spans="3:12" ht="18">
      <c r="C18" s="9"/>
      <c r="D18" s="9"/>
      <c r="E18" s="51" t="s">
        <v>17</v>
      </c>
      <c r="F18" s="51"/>
      <c r="G18" s="51"/>
      <c r="H18" s="10">
        <f>SUM(H11:H16)</f>
        <v>0</v>
      </c>
      <c r="I18" s="9"/>
    </row>
    <row r="19" spans="3:12">
      <c r="C19" s="9"/>
      <c r="D19" s="9"/>
      <c r="E19" s="9"/>
      <c r="F19" s="9"/>
      <c r="G19" s="9"/>
      <c r="H19" s="9"/>
      <c r="I19" s="9"/>
    </row>
    <row r="20" spans="3:12">
      <c r="C20" s="9"/>
      <c r="D20" s="9"/>
      <c r="E20" s="9"/>
      <c r="F20" s="9"/>
      <c r="G20" s="9"/>
      <c r="H20" s="9"/>
      <c r="I20" s="9"/>
    </row>
    <row r="21" spans="3:12" hidden="1">
      <c r="C21" s="9"/>
      <c r="D21" s="9"/>
      <c r="E21" s="9"/>
      <c r="F21" s="9"/>
      <c r="G21" s="9"/>
      <c r="H21" s="9"/>
      <c r="I21" s="9"/>
    </row>
  </sheetData>
  <dataConsolidate function="average"/>
  <mergeCells count="19">
    <mergeCell ref="E18:G18"/>
    <mergeCell ref="B12:D12"/>
    <mergeCell ref="E12:F12"/>
    <mergeCell ref="B13:D13"/>
    <mergeCell ref="E13:F13"/>
    <mergeCell ref="B14:D14"/>
    <mergeCell ref="E14:F14"/>
    <mergeCell ref="B15:D15"/>
    <mergeCell ref="E15:F15"/>
    <mergeCell ref="B16:D16"/>
    <mergeCell ref="E16:F16"/>
    <mergeCell ref="E17:G17"/>
    <mergeCell ref="B11:D11"/>
    <mergeCell ref="E11:F11"/>
    <mergeCell ref="B5:I5"/>
    <mergeCell ref="B6:I6"/>
    <mergeCell ref="B8:H8"/>
    <mergeCell ref="B10:D10"/>
    <mergeCell ref="E10:F10"/>
  </mergeCells>
  <dataValidations count="1">
    <dataValidation allowBlank="1" showErrorMessage="1" prompt="_x000a_" sqref="B11:D16"/>
  </dataValidations>
  <pageMargins left="0.48" right="0.12" top="0.35" bottom="0.12" header="0.15" footer="0.12"/>
  <pageSetup paperSize="5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Конверты</vt:lpstr>
      <vt:lpstr>К1</vt:lpstr>
      <vt:lpstr>К2</vt:lpstr>
      <vt:lpstr>К3</vt:lpstr>
      <vt:lpstr>К4</vt:lpstr>
    </vt:vector>
  </TitlesOfParts>
  <Company>Damate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Кондратьев Вячеслав Владимирович</dc:creator>
  <cp:lastModifiedBy>Кондратьев Вячеслав Владимирович</cp:lastModifiedBy>
  <cp:lastPrinted>2017-11-27T09:56:55Z</cp:lastPrinted>
  <dcterms:created xsi:type="dcterms:W3CDTF">2017-11-23T18:33:31Z</dcterms:created>
  <dcterms:modified xsi:type="dcterms:W3CDTF">2017-12-06T00:23:06Z</dcterms:modified>
</cp:coreProperties>
</file>