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 activeTab="1"/>
  </bookViews>
  <sheets>
    <sheet name="Сводная" sheetId="3" r:id="rId1"/>
    <sheet name="База" sheetId="2" r:id="rId2"/>
  </sheets>
  <definedNames>
    <definedName name="Диапазон_таблицы">База!$A$1:INDEX(База!$I:$I,COUNTA(База!$A:$A))</definedName>
  </definedNames>
  <calcPr calcId="152511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2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  <c r="F2" i="2" l="1"/>
  <c r="G2" i="2" s="1"/>
  <c r="H2" i="2" l="1"/>
  <c r="B3" i="2" s="1"/>
  <c r="F3" i="2" s="1"/>
  <c r="G3" i="2" s="1"/>
  <c r="H3" i="2" l="1"/>
  <c r="B4" i="2" s="1"/>
  <c r="F4" i="2" s="1"/>
  <c r="G4" i="2" s="1"/>
  <c r="H4" i="2" l="1"/>
  <c r="B5" i="2" s="1"/>
  <c r="F5" i="2" s="1"/>
  <c r="G5" i="2" s="1"/>
  <c r="H5" i="2" l="1"/>
  <c r="B6" i="2" s="1"/>
  <c r="F6" i="2" s="1"/>
  <c r="G6" i="2" s="1"/>
  <c r="H6" i="2" l="1"/>
  <c r="B7" i="2" s="1"/>
  <c r="F7" i="2" s="1"/>
  <c r="G7" i="2" s="1"/>
  <c r="H7" i="2" l="1"/>
  <c r="B8" i="2" s="1"/>
  <c r="F8" i="2" s="1"/>
  <c r="G8" i="2" s="1"/>
  <c r="H8" i="2" l="1"/>
  <c r="B9" i="2" s="1"/>
  <c r="F9" i="2" s="1"/>
  <c r="G9" i="2" s="1"/>
  <c r="H9" i="2" l="1"/>
  <c r="B10" i="2" s="1"/>
  <c r="F10" i="2" s="1"/>
  <c r="G10" i="2" s="1"/>
  <c r="H10" i="2" l="1"/>
  <c r="B11" i="2" s="1"/>
  <c r="F11" i="2" s="1"/>
  <c r="G11" i="2" s="1"/>
  <c r="H11" i="2" l="1"/>
  <c r="B12" i="2" s="1"/>
  <c r="F12" i="2" s="1"/>
  <c r="G12" i="2" s="1"/>
  <c r="H12" i="2" l="1"/>
  <c r="B13" i="2" s="1"/>
  <c r="F13" i="2" s="1"/>
  <c r="G13" i="2" s="1"/>
  <c r="H13" i="2" l="1"/>
  <c r="B14" i="2" s="1"/>
  <c r="F14" i="2" s="1"/>
  <c r="G14" i="2" s="1"/>
  <c r="H14" i="2" l="1"/>
  <c r="B15" i="2" s="1"/>
  <c r="F15" i="2" s="1"/>
  <c r="G15" i="2" s="1"/>
  <c r="H15" i="2" l="1"/>
  <c r="B16" i="2" s="1"/>
  <c r="F16" i="2" s="1"/>
  <c r="G16" i="2" s="1"/>
  <c r="H16" i="2" l="1"/>
  <c r="B17" i="2" s="1"/>
  <c r="F17" i="2" s="1"/>
  <c r="G17" i="2" s="1"/>
  <c r="H17" i="2" l="1"/>
  <c r="B18" i="2" s="1"/>
  <c r="F18" i="2" s="1"/>
  <c r="G18" i="2" s="1"/>
  <c r="H18" i="2" l="1"/>
  <c r="B19" i="2" s="1"/>
  <c r="F19" i="2" s="1"/>
  <c r="G19" i="2" s="1"/>
  <c r="H19" i="2" l="1"/>
  <c r="B20" i="2" s="1"/>
  <c r="F20" i="2" s="1"/>
  <c r="G20" i="2" s="1"/>
  <c r="H20" i="2" l="1"/>
  <c r="B21" i="2" s="1"/>
  <c r="F21" i="2" s="1"/>
  <c r="H21" i="2" l="1"/>
  <c r="B22" i="2" s="1"/>
  <c r="F22" i="2" s="1"/>
  <c r="G22" i="2" s="1"/>
  <c r="H22" i="2" s="1"/>
  <c r="B23" i="2" s="1"/>
  <c r="F23" i="2" s="1"/>
  <c r="G21" i="2"/>
  <c r="H23" i="2" l="1"/>
  <c r="B24" i="2" s="1"/>
  <c r="F24" i="2" s="1"/>
  <c r="G24" i="2" s="1"/>
  <c r="H24" i="2" s="1"/>
  <c r="B25" i="2" s="1"/>
  <c r="F25" i="2" s="1"/>
  <c r="G23" i="2"/>
  <c r="H25" i="2" l="1"/>
  <c r="B26" i="2" s="1"/>
  <c r="F26" i="2" s="1"/>
  <c r="G26" i="2" s="1"/>
  <c r="H26" i="2" s="1"/>
  <c r="B27" i="2" s="1"/>
  <c r="F27" i="2" s="1"/>
  <c r="G25" i="2"/>
  <c r="H27" i="2" l="1"/>
  <c r="B28" i="2" s="1"/>
  <c r="F28" i="2" s="1"/>
  <c r="G28" i="2" s="1"/>
  <c r="H28" i="2" s="1"/>
  <c r="B29" i="2" s="1"/>
  <c r="F29" i="2" s="1"/>
  <c r="G27" i="2"/>
  <c r="H29" i="2" l="1"/>
  <c r="B30" i="2" s="1"/>
  <c r="F30" i="2" s="1"/>
  <c r="G30" i="2" s="1"/>
  <c r="H30" i="2" s="1"/>
  <c r="B31" i="2" s="1"/>
  <c r="F31" i="2" s="1"/>
  <c r="G29" i="2"/>
  <c r="H31" i="2" l="1"/>
  <c r="B32" i="2" s="1"/>
  <c r="F32" i="2" s="1"/>
  <c r="G32" i="2" s="1"/>
  <c r="H32" i="2" s="1"/>
  <c r="B33" i="2" s="1"/>
  <c r="F33" i="2" s="1"/>
  <c r="G31" i="2"/>
  <c r="H33" i="2" l="1"/>
  <c r="B34" i="2" s="1"/>
  <c r="F34" i="2" s="1"/>
  <c r="G34" i="2" s="1"/>
  <c r="H34" i="2" s="1"/>
  <c r="B35" i="2" s="1"/>
  <c r="F35" i="2" s="1"/>
  <c r="G33" i="2"/>
  <c r="H35" i="2" l="1"/>
  <c r="B36" i="2" s="1"/>
  <c r="F36" i="2" s="1"/>
  <c r="G36" i="2" s="1"/>
  <c r="H36" i="2" s="1"/>
  <c r="B37" i="2" s="1"/>
  <c r="F37" i="2" s="1"/>
  <c r="G35" i="2"/>
  <c r="H37" i="2" l="1"/>
  <c r="B38" i="2" s="1"/>
  <c r="F38" i="2" s="1"/>
  <c r="G38" i="2" s="1"/>
  <c r="H38" i="2" s="1"/>
  <c r="B39" i="2" s="1"/>
  <c r="F39" i="2" s="1"/>
  <c r="G37" i="2"/>
  <c r="H39" i="2" l="1"/>
  <c r="B40" i="2" s="1"/>
  <c r="F40" i="2" s="1"/>
  <c r="G40" i="2" s="1"/>
  <c r="H40" i="2" s="1"/>
  <c r="B41" i="2" s="1"/>
  <c r="F41" i="2" s="1"/>
  <c r="G39" i="2"/>
  <c r="H41" i="2" l="1"/>
  <c r="B42" i="2" s="1"/>
  <c r="F42" i="2" s="1"/>
  <c r="G42" i="2" s="1"/>
  <c r="H42" i="2" s="1"/>
  <c r="B43" i="2" s="1"/>
  <c r="F43" i="2" s="1"/>
  <c r="G41" i="2"/>
  <c r="H43" i="2" l="1"/>
  <c r="B44" i="2" s="1"/>
  <c r="F44" i="2" s="1"/>
  <c r="G44" i="2" s="1"/>
  <c r="H44" i="2" s="1"/>
  <c r="B45" i="2" s="1"/>
  <c r="F45" i="2" s="1"/>
  <c r="G43" i="2"/>
  <c r="H45" i="2" l="1"/>
  <c r="B46" i="2" s="1"/>
  <c r="F46" i="2" s="1"/>
  <c r="G46" i="2" s="1"/>
  <c r="H46" i="2" s="1"/>
  <c r="B47" i="2" s="1"/>
  <c r="F47" i="2" s="1"/>
  <c r="G45" i="2"/>
  <c r="H47" i="2" l="1"/>
  <c r="B48" i="2" s="1"/>
  <c r="F48" i="2" s="1"/>
  <c r="G48" i="2" s="1"/>
  <c r="H48" i="2" s="1"/>
  <c r="B49" i="2" s="1"/>
  <c r="F49" i="2" s="1"/>
  <c r="G47" i="2"/>
  <c r="H49" i="2" l="1"/>
  <c r="B50" i="2" s="1"/>
  <c r="F50" i="2" s="1"/>
  <c r="G50" i="2" s="1"/>
  <c r="H50" i="2" s="1"/>
  <c r="B51" i="2" s="1"/>
  <c r="F51" i="2" s="1"/>
  <c r="G49" i="2"/>
  <c r="H51" i="2" l="1"/>
  <c r="B52" i="2" s="1"/>
  <c r="F52" i="2" s="1"/>
  <c r="G52" i="2" s="1"/>
  <c r="H52" i="2" s="1"/>
  <c r="B53" i="2" s="1"/>
  <c r="F53" i="2" s="1"/>
  <c r="G51" i="2"/>
  <c r="H53" i="2" l="1"/>
  <c r="B54" i="2" s="1"/>
  <c r="F54" i="2" s="1"/>
  <c r="G54" i="2" s="1"/>
  <c r="H54" i="2" s="1"/>
  <c r="B55" i="2" s="1"/>
  <c r="F55" i="2" s="1"/>
  <c r="G53" i="2"/>
  <c r="H55" i="2" l="1"/>
  <c r="B56" i="2" s="1"/>
  <c r="F56" i="2" s="1"/>
  <c r="G56" i="2" s="1"/>
  <c r="H56" i="2" s="1"/>
  <c r="B57" i="2" s="1"/>
  <c r="F57" i="2" s="1"/>
  <c r="G55" i="2"/>
  <c r="H57" i="2" l="1"/>
  <c r="B58" i="2" s="1"/>
  <c r="F58" i="2" s="1"/>
  <c r="G58" i="2" s="1"/>
  <c r="H58" i="2" s="1"/>
  <c r="B59" i="2" s="1"/>
  <c r="F59" i="2" s="1"/>
  <c r="H59" i="2" s="1"/>
  <c r="B60" i="2" s="1"/>
  <c r="F60" i="2" s="1"/>
  <c r="G57" i="2"/>
  <c r="G59" i="2"/>
  <c r="G60" i="2" l="1"/>
  <c r="H60" i="2" s="1"/>
  <c r="B61" i="2" s="1"/>
  <c r="F61" i="2" s="1"/>
  <c r="G61" i="2" l="1"/>
  <c r="H61" i="2" s="1"/>
  <c r="B62" i="2" s="1"/>
  <c r="F62" i="2" s="1"/>
  <c r="G62" i="2" l="1"/>
  <c r="H62" i="2" s="1"/>
  <c r="B63" i="2" s="1"/>
  <c r="F63" i="2" s="1"/>
  <c r="G63" i="2" l="1"/>
  <c r="H63" i="2" s="1"/>
  <c r="B64" i="2" s="1"/>
  <c r="F64" i="2" s="1"/>
  <c r="G64" i="2" l="1"/>
  <c r="H64" i="2" s="1"/>
  <c r="B65" i="2" s="1"/>
  <c r="F65" i="2" s="1"/>
  <c r="G65" i="2" l="1"/>
  <c r="H65" i="2" s="1"/>
  <c r="B66" i="2" s="1"/>
  <c r="F66" i="2" s="1"/>
  <c r="G66" i="2" l="1"/>
  <c r="H66" i="2" s="1"/>
  <c r="B67" i="2" s="1"/>
  <c r="F67" i="2" s="1"/>
  <c r="G67" i="2" l="1"/>
  <c r="H67" i="2" s="1"/>
  <c r="B68" i="2" s="1"/>
  <c r="F68" i="2" s="1"/>
  <c r="G68" i="2" l="1"/>
  <c r="H68" i="2" s="1"/>
  <c r="B69" i="2" s="1"/>
  <c r="F69" i="2" s="1"/>
  <c r="G69" i="2" l="1"/>
  <c r="H69" i="2" s="1"/>
  <c r="B70" i="2" s="1"/>
  <c r="F70" i="2" s="1"/>
  <c r="G70" i="2" l="1"/>
  <c r="H70" i="2" s="1"/>
  <c r="B71" i="2" s="1"/>
  <c r="F71" i="2" s="1"/>
  <c r="G71" i="2" l="1"/>
  <c r="H71" i="2" s="1"/>
  <c r="B72" i="2" s="1"/>
  <c r="F72" i="2" s="1"/>
  <c r="G72" i="2" l="1"/>
  <c r="H72" i="2" s="1"/>
  <c r="B73" i="2" s="1"/>
  <c r="F73" i="2" s="1"/>
  <c r="G73" i="2" l="1"/>
  <c r="H73" i="2" s="1"/>
  <c r="B74" i="2" s="1"/>
  <c r="F74" i="2" s="1"/>
  <c r="G74" i="2" l="1"/>
  <c r="H74" i="2" s="1"/>
  <c r="B75" i="2" s="1"/>
  <c r="F75" i="2" s="1"/>
  <c r="G75" i="2" l="1"/>
  <c r="H75" i="2" s="1"/>
  <c r="B76" i="2" s="1"/>
  <c r="F76" i="2" s="1"/>
  <c r="G76" i="2" l="1"/>
  <c r="H76" i="2" s="1"/>
  <c r="B77" i="2" s="1"/>
  <c r="F77" i="2" s="1"/>
  <c r="G77" i="2" l="1"/>
  <c r="H77" i="2" s="1"/>
  <c r="B78" i="2" s="1"/>
  <c r="F78" i="2" s="1"/>
  <c r="G78" i="2" l="1"/>
  <c r="H78" i="2" s="1"/>
  <c r="B79" i="2" s="1"/>
  <c r="F79" i="2" s="1"/>
  <c r="G79" i="2" l="1"/>
  <c r="H79" i="2" s="1"/>
  <c r="B80" i="2" s="1"/>
  <c r="F80" i="2" s="1"/>
  <c r="G80" i="2" l="1"/>
  <c r="H80" i="2" s="1"/>
  <c r="B81" i="2" s="1"/>
  <c r="F81" i="2" s="1"/>
  <c r="G81" i="2" l="1"/>
  <c r="H81" i="2" s="1"/>
  <c r="B82" i="2" s="1"/>
  <c r="F82" i="2" s="1"/>
  <c r="G82" i="2" l="1"/>
  <c r="H82" i="2" s="1"/>
  <c r="B83" i="2" s="1"/>
  <c r="F83" i="2" s="1"/>
  <c r="G83" i="2" l="1"/>
  <c r="H83" i="2" s="1"/>
  <c r="B84" i="2" s="1"/>
  <c r="F84" i="2" s="1"/>
  <c r="G84" i="2" l="1"/>
  <c r="H84" i="2" s="1"/>
  <c r="B85" i="2" s="1"/>
  <c r="F85" i="2" s="1"/>
  <c r="G85" i="2" l="1"/>
  <c r="H85" i="2" s="1"/>
  <c r="B86" i="2" s="1"/>
  <c r="F86" i="2" s="1"/>
  <c r="G86" i="2" l="1"/>
  <c r="H86" i="2" s="1"/>
  <c r="B87" i="2" s="1"/>
  <c r="F87" i="2" s="1"/>
  <c r="G87" i="2" l="1"/>
  <c r="H87" i="2" s="1"/>
  <c r="B88" i="2" s="1"/>
  <c r="F88" i="2" s="1"/>
  <c r="G88" i="2" l="1"/>
  <c r="H88" i="2" s="1"/>
  <c r="B89" i="2" s="1"/>
  <c r="F89" i="2" s="1"/>
  <c r="G89" i="2" l="1"/>
  <c r="H89" i="2" s="1"/>
  <c r="B90" i="2" s="1"/>
  <c r="F90" i="2" s="1"/>
  <c r="G90" i="2" l="1"/>
  <c r="H90" i="2" s="1"/>
  <c r="B91" i="2" s="1"/>
  <c r="F91" i="2" s="1"/>
  <c r="G91" i="2" l="1"/>
  <c r="H91" i="2" s="1"/>
  <c r="B92" i="2" s="1"/>
  <c r="F92" i="2" s="1"/>
  <c r="G92" i="2" l="1"/>
  <c r="H92" i="2" s="1"/>
  <c r="B93" i="2" s="1"/>
  <c r="F93" i="2" s="1"/>
  <c r="G93" i="2" l="1"/>
  <c r="H93" i="2" s="1"/>
  <c r="B94" i="2" s="1"/>
  <c r="F94" i="2" s="1"/>
  <c r="G94" i="2" l="1"/>
  <c r="H94" i="2" s="1"/>
  <c r="B95" i="2" s="1"/>
  <c r="F95" i="2" s="1"/>
  <c r="G95" i="2" l="1"/>
  <c r="H95" i="2" s="1"/>
  <c r="B96" i="2" s="1"/>
  <c r="F96" i="2" s="1"/>
  <c r="G96" i="2" l="1"/>
  <c r="H96" i="2" s="1"/>
  <c r="B97" i="2" s="1"/>
  <c r="F97" i="2" s="1"/>
  <c r="G97" i="2" l="1"/>
  <c r="H97" i="2" s="1"/>
  <c r="B98" i="2" s="1"/>
  <c r="F98" i="2" s="1"/>
  <c r="G98" i="2" l="1"/>
  <c r="H98" i="2" s="1"/>
  <c r="B99" i="2" s="1"/>
  <c r="F99" i="2" s="1"/>
  <c r="G99" i="2" l="1"/>
  <c r="H99" i="2" s="1"/>
  <c r="B100" i="2" s="1"/>
  <c r="F100" i="2" s="1"/>
  <c r="G100" i="2" l="1"/>
  <c r="H100" i="2" s="1"/>
  <c r="B101" i="2" s="1"/>
  <c r="F101" i="2" s="1"/>
  <c r="G101" i="2" l="1"/>
  <c r="H101" i="2" s="1"/>
  <c r="B102" i="2" s="1"/>
  <c r="F102" i="2" s="1"/>
  <c r="G102" i="2" l="1"/>
  <c r="H102" i="2" s="1"/>
  <c r="B103" i="2" s="1"/>
  <c r="F103" i="2" s="1"/>
  <c r="G103" i="2" l="1"/>
  <c r="H103" i="2" s="1"/>
  <c r="B104" i="2" s="1"/>
  <c r="F104" i="2" s="1"/>
  <c r="G104" i="2" l="1"/>
  <c r="H104" i="2" s="1"/>
  <c r="B105" i="2" s="1"/>
  <c r="F105" i="2" s="1"/>
  <c r="G105" i="2" l="1"/>
  <c r="H105" i="2" s="1"/>
  <c r="B106" i="2" s="1"/>
  <c r="F106" i="2" s="1"/>
  <c r="G106" i="2" l="1"/>
  <c r="H106" i="2" s="1"/>
  <c r="B107" i="2" s="1"/>
  <c r="F107" i="2" s="1"/>
  <c r="G107" i="2" l="1"/>
  <c r="H107" i="2" s="1"/>
  <c r="B108" i="2" s="1"/>
  <c r="F108" i="2" s="1"/>
  <c r="G108" i="2" l="1"/>
  <c r="H108" i="2" s="1"/>
  <c r="B109" i="2" s="1"/>
  <c r="F109" i="2" s="1"/>
  <c r="G109" i="2" l="1"/>
  <c r="H109" i="2" s="1"/>
  <c r="B110" i="2" s="1"/>
  <c r="F110" i="2" s="1"/>
  <c r="G110" i="2" l="1"/>
  <c r="H110" i="2" s="1"/>
  <c r="B111" i="2" s="1"/>
  <c r="F111" i="2" s="1"/>
  <c r="G111" i="2" l="1"/>
  <c r="H111" i="2" s="1"/>
  <c r="B112" i="2" s="1"/>
  <c r="F112" i="2" s="1"/>
  <c r="G112" i="2" l="1"/>
  <c r="H112" i="2" s="1"/>
  <c r="B113" i="2" s="1"/>
  <c r="F113" i="2" s="1"/>
  <c r="G113" i="2" l="1"/>
  <c r="H113" i="2" s="1"/>
  <c r="B114" i="2" s="1"/>
  <c r="F114" i="2" s="1"/>
  <c r="G114" i="2" l="1"/>
  <c r="H114" i="2" s="1"/>
  <c r="B115" i="2" s="1"/>
  <c r="F115" i="2" s="1"/>
  <c r="G115" i="2" l="1"/>
  <c r="H115" i="2" s="1"/>
  <c r="B116" i="2" s="1"/>
  <c r="F116" i="2" s="1"/>
  <c r="G116" i="2" l="1"/>
  <c r="H116" i="2" s="1"/>
  <c r="B117" i="2" s="1"/>
  <c r="F117" i="2" s="1"/>
  <c r="G117" i="2" l="1"/>
  <c r="H117" i="2" s="1"/>
  <c r="B118" i="2" s="1"/>
  <c r="F118" i="2" s="1"/>
  <c r="G118" i="2" l="1"/>
  <c r="H118" i="2" s="1"/>
  <c r="B119" i="2" s="1"/>
  <c r="F119" i="2" s="1"/>
  <c r="G119" i="2" l="1"/>
  <c r="H119" i="2" s="1"/>
  <c r="B120" i="2" s="1"/>
  <c r="F120" i="2" s="1"/>
  <c r="G120" i="2" l="1"/>
  <c r="H120" i="2" s="1"/>
  <c r="B121" i="2" s="1"/>
  <c r="F121" i="2" s="1"/>
  <c r="G121" i="2" l="1"/>
  <c r="H121" i="2" s="1"/>
  <c r="B122" i="2" s="1"/>
  <c r="F122" i="2" s="1"/>
  <c r="G122" i="2" l="1"/>
  <c r="H122" i="2" s="1"/>
  <c r="B123" i="2" s="1"/>
  <c r="F123" i="2" s="1"/>
  <c r="G123" i="2" l="1"/>
  <c r="H123" i="2" s="1"/>
  <c r="B124" i="2" s="1"/>
  <c r="F124" i="2" s="1"/>
  <c r="G124" i="2" l="1"/>
  <c r="H124" i="2" s="1"/>
  <c r="B125" i="2" s="1"/>
  <c r="F125" i="2" s="1"/>
  <c r="G125" i="2" l="1"/>
  <c r="H125" i="2" s="1"/>
  <c r="B126" i="2" s="1"/>
  <c r="F126" i="2" s="1"/>
  <c r="G126" i="2" l="1"/>
  <c r="H126" i="2" s="1"/>
  <c r="B127" i="2" s="1"/>
  <c r="F127" i="2" s="1"/>
  <c r="G127" i="2" l="1"/>
  <c r="H127" i="2" s="1"/>
  <c r="B128" i="2" s="1"/>
  <c r="F128" i="2" s="1"/>
  <c r="G128" i="2" l="1"/>
  <c r="H128" i="2" s="1"/>
  <c r="B129" i="2" s="1"/>
  <c r="F129" i="2" s="1"/>
  <c r="G129" i="2" l="1"/>
  <c r="H129" i="2" s="1"/>
  <c r="B130" i="2" s="1"/>
  <c r="F130" i="2" s="1"/>
  <c r="G130" i="2" l="1"/>
  <c r="H130" i="2" s="1"/>
  <c r="B131" i="2" s="1"/>
  <c r="F131" i="2" s="1"/>
  <c r="G131" i="2" l="1"/>
  <c r="H131" i="2" s="1"/>
  <c r="B132" i="2" s="1"/>
  <c r="F132" i="2" s="1"/>
  <c r="G132" i="2" l="1"/>
  <c r="H132" i="2" s="1"/>
  <c r="B133" i="2" s="1"/>
  <c r="F133" i="2" s="1"/>
  <c r="G133" i="2" l="1"/>
  <c r="H133" i="2" s="1"/>
  <c r="B134" i="2" s="1"/>
  <c r="F134" i="2" s="1"/>
  <c r="G134" i="2" l="1"/>
  <c r="H134" i="2" s="1"/>
  <c r="B135" i="2" s="1"/>
  <c r="F135" i="2" s="1"/>
  <c r="G135" i="2" l="1"/>
  <c r="H135" i="2" s="1"/>
  <c r="B136" i="2" s="1"/>
  <c r="F136" i="2" s="1"/>
  <c r="G136" i="2" l="1"/>
  <c r="H136" i="2" s="1"/>
  <c r="B137" i="2" s="1"/>
  <c r="F137" i="2" s="1"/>
  <c r="G137" i="2" l="1"/>
  <c r="H137" i="2" s="1"/>
  <c r="B138" i="2" s="1"/>
  <c r="F138" i="2" s="1"/>
  <c r="G138" i="2" l="1"/>
  <c r="H138" i="2" s="1"/>
  <c r="B139" i="2" s="1"/>
  <c r="F139" i="2" s="1"/>
  <c r="G139" i="2" l="1"/>
  <c r="H139" i="2" s="1"/>
  <c r="B140" i="2" s="1"/>
  <c r="F140" i="2" s="1"/>
  <c r="G140" i="2" l="1"/>
  <c r="H140" i="2" s="1"/>
  <c r="B141" i="2" s="1"/>
  <c r="F141" i="2" s="1"/>
  <c r="G141" i="2" l="1"/>
  <c r="H141" i="2" s="1"/>
  <c r="B142" i="2" s="1"/>
  <c r="F142" i="2" s="1"/>
  <c r="G142" i="2" l="1"/>
  <c r="H142" i="2" s="1"/>
  <c r="B143" i="2" s="1"/>
  <c r="F143" i="2" s="1"/>
  <c r="G143" i="2" l="1"/>
  <c r="H143" i="2" s="1"/>
  <c r="B144" i="2" s="1"/>
  <c r="F144" i="2" s="1"/>
  <c r="G144" i="2" l="1"/>
  <c r="H144" i="2" s="1"/>
  <c r="B145" i="2" s="1"/>
  <c r="F145" i="2" s="1"/>
  <c r="G145" i="2" l="1"/>
  <c r="H145" i="2" s="1"/>
  <c r="B146" i="2" s="1"/>
  <c r="F146" i="2" s="1"/>
  <c r="G146" i="2" l="1"/>
  <c r="H146" i="2" s="1"/>
  <c r="B147" i="2" s="1"/>
  <c r="F147" i="2" s="1"/>
  <c r="G147" i="2" l="1"/>
  <c r="H147" i="2" s="1"/>
  <c r="B148" i="2" s="1"/>
  <c r="F148" i="2" s="1"/>
  <c r="G148" i="2" l="1"/>
  <c r="H148" i="2" s="1"/>
  <c r="B149" i="2" s="1"/>
  <c r="F149" i="2" s="1"/>
  <c r="G149" i="2" l="1"/>
  <c r="H149" i="2" s="1"/>
  <c r="B150" i="2" s="1"/>
  <c r="F150" i="2" s="1"/>
  <c r="G150" i="2" l="1"/>
  <c r="H150" i="2" s="1"/>
  <c r="B151" i="2" s="1"/>
  <c r="F151" i="2" s="1"/>
  <c r="G151" i="2" l="1"/>
  <c r="H151" i="2" s="1"/>
  <c r="B152" i="2" s="1"/>
  <c r="F152" i="2" s="1"/>
  <c r="G152" i="2" l="1"/>
  <c r="H152" i="2" s="1"/>
  <c r="B153" i="2" s="1"/>
  <c r="F153" i="2" s="1"/>
  <c r="G153" i="2" l="1"/>
  <c r="H153" i="2" s="1"/>
  <c r="B154" i="2" s="1"/>
  <c r="F154" i="2" s="1"/>
  <c r="G154" i="2" l="1"/>
  <c r="H154" i="2" s="1"/>
  <c r="B155" i="2" s="1"/>
  <c r="F155" i="2" s="1"/>
  <c r="G155" i="2" l="1"/>
  <c r="H155" i="2" s="1"/>
  <c r="B156" i="2" s="1"/>
  <c r="F156" i="2" s="1"/>
  <c r="G156" i="2" l="1"/>
  <c r="H156" i="2" s="1"/>
  <c r="B157" i="2" s="1"/>
  <c r="F157" i="2" s="1"/>
  <c r="G157" i="2" l="1"/>
  <c r="H157" i="2" s="1"/>
  <c r="B158" i="2" s="1"/>
  <c r="F158" i="2" s="1"/>
  <c r="G158" i="2" l="1"/>
  <c r="H158" i="2" s="1"/>
  <c r="B159" i="2" s="1"/>
  <c r="F159" i="2" s="1"/>
  <c r="G159" i="2" l="1"/>
  <c r="H159" i="2" s="1"/>
  <c r="B160" i="2" s="1"/>
  <c r="F160" i="2" s="1"/>
  <c r="G160" i="2" l="1"/>
  <c r="H160" i="2" s="1"/>
  <c r="B161" i="2" s="1"/>
  <c r="F161" i="2" s="1"/>
  <c r="G161" i="2" l="1"/>
  <c r="H161" i="2" s="1"/>
  <c r="B162" i="2" s="1"/>
  <c r="F162" i="2" s="1"/>
  <c r="G162" i="2" l="1"/>
  <c r="H162" i="2" s="1"/>
  <c r="B163" i="2" s="1"/>
  <c r="F163" i="2" s="1"/>
  <c r="G163" i="2" l="1"/>
  <c r="H163" i="2" s="1"/>
  <c r="B164" i="2" s="1"/>
  <c r="F164" i="2" s="1"/>
  <c r="G164" i="2" l="1"/>
  <c r="H164" i="2" s="1"/>
  <c r="B165" i="2" s="1"/>
  <c r="F165" i="2" s="1"/>
  <c r="G165" i="2" l="1"/>
  <c r="H165" i="2" s="1"/>
  <c r="B166" i="2" s="1"/>
  <c r="F166" i="2" s="1"/>
  <c r="G166" i="2" l="1"/>
  <c r="H166" i="2" s="1"/>
  <c r="B167" i="2" s="1"/>
  <c r="F167" i="2" s="1"/>
  <c r="G167" i="2" l="1"/>
  <c r="H167" i="2" s="1"/>
  <c r="B168" i="2" s="1"/>
  <c r="F168" i="2" s="1"/>
  <c r="G168" i="2" l="1"/>
  <c r="H168" i="2" s="1"/>
  <c r="B169" i="2" s="1"/>
  <c r="F169" i="2" s="1"/>
  <c r="G169" i="2" l="1"/>
  <c r="H169" i="2" s="1"/>
  <c r="B170" i="2" s="1"/>
  <c r="F170" i="2" s="1"/>
  <c r="G170" i="2" l="1"/>
  <c r="H170" i="2" s="1"/>
  <c r="B171" i="2" s="1"/>
  <c r="F171" i="2" s="1"/>
  <c r="G171" i="2" l="1"/>
  <c r="H171" i="2" s="1"/>
  <c r="B172" i="2" s="1"/>
  <c r="F172" i="2" s="1"/>
  <c r="G172" i="2" l="1"/>
  <c r="H172" i="2" s="1"/>
  <c r="B173" i="2" s="1"/>
  <c r="F173" i="2" s="1"/>
  <c r="G173" i="2" l="1"/>
  <c r="H173" i="2" s="1"/>
  <c r="B174" i="2" s="1"/>
  <c r="F174" i="2" s="1"/>
  <c r="G174" i="2" l="1"/>
  <c r="H174" i="2" s="1"/>
  <c r="B175" i="2" s="1"/>
  <c r="F175" i="2" s="1"/>
  <c r="G175" i="2" l="1"/>
  <c r="H175" i="2" s="1"/>
  <c r="B176" i="2" s="1"/>
  <c r="F176" i="2" s="1"/>
  <c r="G176" i="2" l="1"/>
  <c r="H176" i="2" s="1"/>
  <c r="B177" i="2" s="1"/>
  <c r="F177" i="2" s="1"/>
  <c r="G177" i="2" l="1"/>
  <c r="H177" i="2" s="1"/>
  <c r="B178" i="2" s="1"/>
  <c r="F178" i="2" s="1"/>
  <c r="G178" i="2" l="1"/>
  <c r="H178" i="2" s="1"/>
  <c r="B179" i="2" s="1"/>
  <c r="F179" i="2" s="1"/>
  <c r="G179" i="2" l="1"/>
  <c r="H179" i="2" s="1"/>
  <c r="B180" i="2" s="1"/>
  <c r="F180" i="2" s="1"/>
  <c r="G180" i="2" l="1"/>
  <c r="H180" i="2" s="1"/>
  <c r="B181" i="2" s="1"/>
  <c r="F181" i="2" s="1"/>
  <c r="G181" i="2" l="1"/>
  <c r="H181" i="2" s="1"/>
  <c r="B182" i="2" s="1"/>
  <c r="F182" i="2" s="1"/>
  <c r="G182" i="2" l="1"/>
  <c r="H182" i="2" s="1"/>
  <c r="B183" i="2" s="1"/>
  <c r="F183" i="2" s="1"/>
  <c r="G183" i="2" l="1"/>
  <c r="H183" i="2" s="1"/>
  <c r="B184" i="2" s="1"/>
  <c r="F184" i="2" s="1"/>
  <c r="G184" i="2" l="1"/>
  <c r="H184" i="2" s="1"/>
  <c r="B185" i="2" s="1"/>
  <c r="F185" i="2" s="1"/>
  <c r="G185" i="2" l="1"/>
  <c r="H185" i="2" s="1"/>
  <c r="B186" i="2" s="1"/>
  <c r="F186" i="2" s="1"/>
  <c r="G186" i="2" l="1"/>
  <c r="H186" i="2" s="1"/>
  <c r="B187" i="2" s="1"/>
  <c r="F187" i="2" s="1"/>
  <c r="G187" i="2" l="1"/>
  <c r="H187" i="2" s="1"/>
  <c r="B188" i="2" s="1"/>
  <c r="F188" i="2" s="1"/>
  <c r="G188" i="2" l="1"/>
  <c r="H188" i="2" s="1"/>
  <c r="B189" i="2" s="1"/>
  <c r="F189" i="2" s="1"/>
  <c r="G189" i="2" l="1"/>
  <c r="H189" i="2" s="1"/>
  <c r="B190" i="2" s="1"/>
  <c r="F190" i="2" s="1"/>
  <c r="G190" i="2" l="1"/>
  <c r="H190" i="2" s="1"/>
  <c r="B191" i="2" s="1"/>
  <c r="F191" i="2" s="1"/>
  <c r="G191" i="2" l="1"/>
  <c r="H191" i="2" s="1"/>
  <c r="B192" i="2" s="1"/>
  <c r="F192" i="2" s="1"/>
  <c r="G192" i="2" l="1"/>
  <c r="H192" i="2" s="1"/>
  <c r="B193" i="2" s="1"/>
  <c r="F193" i="2" s="1"/>
  <c r="G193" i="2" l="1"/>
  <c r="H193" i="2" s="1"/>
  <c r="B194" i="2" s="1"/>
  <c r="F194" i="2" s="1"/>
  <c r="G194" i="2" l="1"/>
  <c r="H194" i="2" s="1"/>
  <c r="B195" i="2" s="1"/>
  <c r="F195" i="2" s="1"/>
  <c r="G195" i="2" l="1"/>
  <c r="H195" i="2" s="1"/>
  <c r="B196" i="2" s="1"/>
  <c r="F196" i="2" s="1"/>
  <c r="G196" i="2" l="1"/>
  <c r="H196" i="2" s="1"/>
  <c r="B197" i="2" s="1"/>
  <c r="F197" i="2" s="1"/>
  <c r="G197" i="2" l="1"/>
  <c r="H197" i="2" s="1"/>
  <c r="B198" i="2" s="1"/>
  <c r="F198" i="2" s="1"/>
  <c r="G198" i="2" l="1"/>
  <c r="H198" i="2" s="1"/>
  <c r="B199" i="2" s="1"/>
  <c r="F199" i="2" s="1"/>
  <c r="G199" i="2" l="1"/>
  <c r="H199" i="2" s="1"/>
  <c r="B200" i="2" s="1"/>
  <c r="F200" i="2" s="1"/>
  <c r="G200" i="2" l="1"/>
  <c r="H200" i="2" s="1"/>
  <c r="B201" i="2" s="1"/>
  <c r="F201" i="2" s="1"/>
  <c r="G201" i="2" l="1"/>
  <c r="H201" i="2" s="1"/>
  <c r="B202" i="2" s="1"/>
  <c r="F202" i="2" s="1"/>
  <c r="G202" i="2" l="1"/>
  <c r="H202" i="2" s="1"/>
  <c r="B203" i="2" s="1"/>
  <c r="F203" i="2" s="1"/>
  <c r="G203" i="2" l="1"/>
  <c r="H203" i="2" s="1"/>
  <c r="B204" i="2" s="1"/>
  <c r="F204" i="2" s="1"/>
  <c r="G204" i="2" l="1"/>
  <c r="H204" i="2" s="1"/>
  <c r="B205" i="2" s="1"/>
  <c r="F205" i="2" s="1"/>
  <c r="G205" i="2" l="1"/>
  <c r="H205" i="2" s="1"/>
  <c r="B206" i="2" s="1"/>
  <c r="F206" i="2" s="1"/>
  <c r="G206" i="2" l="1"/>
  <c r="H206" i="2" s="1"/>
  <c r="B207" i="2" s="1"/>
  <c r="F207" i="2" s="1"/>
  <c r="G207" i="2" l="1"/>
  <c r="H207" i="2" s="1"/>
  <c r="B208" i="2" s="1"/>
  <c r="F208" i="2" s="1"/>
  <c r="G208" i="2" l="1"/>
  <c r="H208" i="2" s="1"/>
  <c r="B209" i="2" s="1"/>
  <c r="F209" i="2" s="1"/>
  <c r="G209" i="2" l="1"/>
  <c r="H209" i="2" s="1"/>
  <c r="B210" i="2" s="1"/>
  <c r="F210" i="2" s="1"/>
  <c r="G210" i="2" l="1"/>
  <c r="H210" i="2" s="1"/>
  <c r="B211" i="2" s="1"/>
  <c r="F211" i="2" s="1"/>
  <c r="G211" i="2" l="1"/>
  <c r="H211" i="2" s="1"/>
  <c r="B212" i="2" s="1"/>
  <c r="F212" i="2" s="1"/>
  <c r="G212" i="2" l="1"/>
  <c r="H212" i="2" s="1"/>
  <c r="B213" i="2" s="1"/>
  <c r="F213" i="2" s="1"/>
  <c r="G213" i="2" l="1"/>
  <c r="H213" i="2" s="1"/>
  <c r="B214" i="2" s="1"/>
  <c r="F214" i="2" s="1"/>
  <c r="G214" i="2" l="1"/>
  <c r="H214" i="2" s="1"/>
  <c r="B215" i="2" s="1"/>
  <c r="F215" i="2" s="1"/>
  <c r="G215" i="2" l="1"/>
  <c r="H215" i="2" s="1"/>
  <c r="B216" i="2" s="1"/>
  <c r="F216" i="2" s="1"/>
  <c r="G216" i="2" l="1"/>
  <c r="H216" i="2" s="1"/>
  <c r="B217" i="2" s="1"/>
  <c r="F217" i="2" s="1"/>
  <c r="G217" i="2" l="1"/>
  <c r="H217" i="2" s="1"/>
  <c r="B218" i="2" s="1"/>
  <c r="F218" i="2" s="1"/>
  <c r="G218" i="2" l="1"/>
  <c r="H218" i="2" s="1"/>
  <c r="B219" i="2" s="1"/>
  <c r="F219" i="2" s="1"/>
  <c r="G219" i="2" l="1"/>
  <c r="H219" i="2" s="1"/>
  <c r="B220" i="2" s="1"/>
  <c r="F220" i="2" s="1"/>
  <c r="G220" i="2" l="1"/>
  <c r="H220" i="2" s="1"/>
  <c r="B221" i="2" s="1"/>
  <c r="F221" i="2" s="1"/>
  <c r="G221" i="2" l="1"/>
  <c r="H221" i="2" s="1"/>
  <c r="B222" i="2" s="1"/>
  <c r="F222" i="2" s="1"/>
  <c r="G222" i="2" l="1"/>
  <c r="H222" i="2" s="1"/>
  <c r="B223" i="2" s="1"/>
  <c r="F223" i="2" s="1"/>
  <c r="G223" i="2" l="1"/>
  <c r="H223" i="2" s="1"/>
  <c r="B224" i="2" s="1"/>
  <c r="F224" i="2" s="1"/>
  <c r="G224" i="2" l="1"/>
  <c r="H224" i="2" s="1"/>
  <c r="B225" i="2" s="1"/>
  <c r="F225" i="2" s="1"/>
  <c r="G225" i="2" l="1"/>
  <c r="H225" i="2" s="1"/>
  <c r="B226" i="2" s="1"/>
  <c r="F226" i="2" s="1"/>
  <c r="G226" i="2" l="1"/>
  <c r="H226" i="2" s="1"/>
  <c r="B227" i="2" s="1"/>
  <c r="F227" i="2" s="1"/>
  <c r="G227" i="2" l="1"/>
  <c r="H227" i="2" s="1"/>
  <c r="B228" i="2" s="1"/>
  <c r="F228" i="2" s="1"/>
  <c r="G228" i="2" l="1"/>
  <c r="H228" i="2" s="1"/>
  <c r="B229" i="2" s="1"/>
  <c r="F229" i="2" s="1"/>
  <c r="G229" i="2" l="1"/>
  <c r="H229" i="2" s="1"/>
  <c r="B230" i="2" s="1"/>
  <c r="F230" i="2" s="1"/>
  <c r="G230" i="2" l="1"/>
  <c r="H230" i="2" s="1"/>
  <c r="B231" i="2" s="1"/>
  <c r="F231" i="2" s="1"/>
  <c r="G231" i="2" l="1"/>
  <c r="H231" i="2" s="1"/>
  <c r="B232" i="2" s="1"/>
  <c r="F232" i="2" s="1"/>
  <c r="G232" i="2" l="1"/>
  <c r="H232" i="2" s="1"/>
  <c r="B233" i="2" s="1"/>
  <c r="F233" i="2" s="1"/>
  <c r="G233" i="2" l="1"/>
  <c r="H233" i="2" s="1"/>
  <c r="B234" i="2" s="1"/>
  <c r="F234" i="2" s="1"/>
  <c r="G234" i="2" l="1"/>
  <c r="H234" i="2" s="1"/>
  <c r="B235" i="2" s="1"/>
  <c r="F235" i="2" s="1"/>
  <c r="G235" i="2" l="1"/>
  <c r="H235" i="2" s="1"/>
  <c r="B236" i="2" s="1"/>
  <c r="F236" i="2" s="1"/>
  <c r="G236" i="2" l="1"/>
  <c r="H236" i="2" s="1"/>
  <c r="B237" i="2" s="1"/>
  <c r="F237" i="2" s="1"/>
  <c r="G237" i="2" l="1"/>
  <c r="H237" i="2" s="1"/>
  <c r="B238" i="2" s="1"/>
  <c r="F238" i="2" s="1"/>
  <c r="G238" i="2" l="1"/>
  <c r="H238" i="2" s="1"/>
  <c r="B239" i="2" s="1"/>
  <c r="F239" i="2" s="1"/>
  <c r="G239" i="2" l="1"/>
  <c r="H239" i="2" s="1"/>
  <c r="B240" i="2" s="1"/>
  <c r="F240" i="2" s="1"/>
  <c r="G240" i="2" l="1"/>
  <c r="H240" i="2" s="1"/>
  <c r="B241" i="2" s="1"/>
  <c r="F241" i="2" s="1"/>
  <c r="G241" i="2" l="1"/>
  <c r="H241" i="2" s="1"/>
  <c r="B242" i="2" s="1"/>
  <c r="F242" i="2" s="1"/>
  <c r="G242" i="2" l="1"/>
  <c r="H242" i="2" s="1"/>
  <c r="B243" i="2" s="1"/>
  <c r="F243" i="2" s="1"/>
  <c r="G243" i="2" l="1"/>
  <c r="H243" i="2" s="1"/>
  <c r="B244" i="2" s="1"/>
  <c r="F244" i="2" s="1"/>
  <c r="G244" i="2" l="1"/>
  <c r="H244" i="2" s="1"/>
  <c r="B245" i="2" s="1"/>
  <c r="F245" i="2" s="1"/>
  <c r="G245" i="2" l="1"/>
  <c r="H245" i="2" s="1"/>
  <c r="B246" i="2" s="1"/>
  <c r="F246" i="2" s="1"/>
  <c r="G246" i="2" l="1"/>
  <c r="H246" i="2" s="1"/>
  <c r="B247" i="2" s="1"/>
  <c r="F247" i="2" s="1"/>
  <c r="G247" i="2" l="1"/>
  <c r="H247" i="2" s="1"/>
  <c r="B248" i="2" s="1"/>
  <c r="F248" i="2" s="1"/>
  <c r="G248" i="2" l="1"/>
  <c r="H248" i="2"/>
  <c r="B249" i="2" s="1"/>
  <c r="F249" i="2" s="1"/>
  <c r="G249" i="2" l="1"/>
  <c r="H249" i="2" s="1"/>
  <c r="B250" i="2" s="1"/>
  <c r="F250" i="2" s="1"/>
  <c r="G250" i="2" l="1"/>
  <c r="H250" i="2"/>
  <c r="B251" i="2" s="1"/>
  <c r="F251" i="2" s="1"/>
  <c r="G251" i="2" l="1"/>
  <c r="H251" i="2" s="1"/>
  <c r="B252" i="2" s="1"/>
  <c r="F252" i="2" s="1"/>
  <c r="G252" i="2" l="1"/>
  <c r="H252" i="2"/>
  <c r="B253" i="2" s="1"/>
  <c r="F253" i="2" s="1"/>
  <c r="G253" i="2" l="1"/>
  <c r="H253" i="2" s="1"/>
  <c r="B254" i="2" s="1"/>
  <c r="F254" i="2" s="1"/>
  <c r="G254" i="2" l="1"/>
  <c r="H254" i="2"/>
  <c r="B255" i="2" s="1"/>
  <c r="F255" i="2" s="1"/>
  <c r="G255" i="2" l="1"/>
  <c r="H255" i="2" s="1"/>
  <c r="B256" i="2" s="1"/>
  <c r="F256" i="2" s="1"/>
  <c r="G256" i="2" l="1"/>
  <c r="H256" i="2"/>
  <c r="B257" i="2" s="1"/>
  <c r="F257" i="2" s="1"/>
  <c r="G257" i="2" l="1"/>
  <c r="H257" i="2" s="1"/>
  <c r="B258" i="2" s="1"/>
  <c r="F258" i="2" s="1"/>
  <c r="G258" i="2" l="1"/>
  <c r="H258" i="2"/>
  <c r="B259" i="2" s="1"/>
  <c r="F259" i="2" s="1"/>
  <c r="G259" i="2" l="1"/>
  <c r="H259" i="2" s="1"/>
  <c r="B260" i="2" s="1"/>
  <c r="F260" i="2" s="1"/>
  <c r="G260" i="2" l="1"/>
  <c r="H260" i="2"/>
  <c r="B261" i="2" s="1"/>
  <c r="F261" i="2" s="1"/>
  <c r="G261" i="2" l="1"/>
  <c r="H261" i="2" s="1"/>
  <c r="B262" i="2" s="1"/>
  <c r="F262" i="2" s="1"/>
  <c r="G262" i="2" l="1"/>
  <c r="H262" i="2"/>
  <c r="B263" i="2" s="1"/>
  <c r="F263" i="2" s="1"/>
  <c r="G263" i="2" l="1"/>
  <c r="H263" i="2" s="1"/>
  <c r="B264" i="2" s="1"/>
  <c r="F264" i="2" s="1"/>
  <c r="G264" i="2" l="1"/>
  <c r="H264" i="2"/>
  <c r="B265" i="2" s="1"/>
  <c r="F265" i="2" s="1"/>
  <c r="G265" i="2" l="1"/>
  <c r="H265" i="2" s="1"/>
  <c r="B266" i="2" s="1"/>
  <c r="F266" i="2" s="1"/>
  <c r="G266" i="2" l="1"/>
  <c r="H266" i="2" s="1"/>
  <c r="B267" i="2" s="1"/>
  <c r="F267" i="2" s="1"/>
  <c r="G267" i="2" l="1"/>
  <c r="H267" i="2"/>
  <c r="B268" i="2" s="1"/>
  <c r="F268" i="2" s="1"/>
  <c r="G268" i="2" l="1"/>
  <c r="H268" i="2" s="1"/>
  <c r="B269" i="2" s="1"/>
  <c r="F269" i="2" s="1"/>
  <c r="G269" i="2" l="1"/>
  <c r="H269" i="2"/>
  <c r="B270" i="2" s="1"/>
  <c r="F270" i="2" s="1"/>
  <c r="G270" i="2" l="1"/>
  <c r="H270" i="2" s="1"/>
  <c r="B271" i="2" s="1"/>
  <c r="F271" i="2" s="1"/>
  <c r="G271" i="2" l="1"/>
  <c r="H271" i="2"/>
  <c r="B272" i="2" s="1"/>
  <c r="F272" i="2" s="1"/>
  <c r="G272" i="2" l="1"/>
  <c r="H272" i="2" s="1"/>
  <c r="B273" i="2" s="1"/>
  <c r="F273" i="2" s="1"/>
  <c r="G273" i="2" l="1"/>
  <c r="H273" i="2"/>
  <c r="B274" i="2" s="1"/>
  <c r="F274" i="2" s="1"/>
  <c r="G274" i="2" l="1"/>
  <c r="H274" i="2" s="1"/>
  <c r="B275" i="2" s="1"/>
  <c r="F275" i="2" s="1"/>
  <c r="G275" i="2" l="1"/>
  <c r="H275" i="2"/>
  <c r="B276" i="2" s="1"/>
  <c r="F276" i="2" s="1"/>
  <c r="G276" i="2" l="1"/>
  <c r="H276" i="2" s="1"/>
  <c r="B277" i="2" s="1"/>
  <c r="F277" i="2" s="1"/>
  <c r="G277" i="2" l="1"/>
  <c r="H277" i="2"/>
  <c r="B278" i="2" s="1"/>
  <c r="F278" i="2" s="1"/>
  <c r="G278" i="2" l="1"/>
  <c r="H278" i="2" s="1"/>
  <c r="B279" i="2" s="1"/>
  <c r="F279" i="2" s="1"/>
  <c r="G279" i="2" l="1"/>
  <c r="H279" i="2"/>
  <c r="B280" i="2" s="1"/>
  <c r="F280" i="2" s="1"/>
  <c r="G280" i="2" l="1"/>
  <c r="H280" i="2" s="1"/>
  <c r="B281" i="2" s="1"/>
  <c r="F281" i="2" s="1"/>
  <c r="G281" i="2" l="1"/>
  <c r="H281" i="2"/>
  <c r="B282" i="2" s="1"/>
  <c r="F282" i="2" s="1"/>
  <c r="G282" i="2" l="1"/>
  <c r="H282" i="2" s="1"/>
  <c r="B283" i="2" s="1"/>
  <c r="F283" i="2" s="1"/>
  <c r="G283" i="2" l="1"/>
  <c r="H283" i="2"/>
  <c r="B284" i="2" s="1"/>
  <c r="F284" i="2" s="1"/>
  <c r="G284" i="2" l="1"/>
  <c r="H284" i="2" s="1"/>
  <c r="B285" i="2" s="1"/>
  <c r="F285" i="2" s="1"/>
  <c r="G285" i="2" l="1"/>
  <c r="H285" i="2"/>
  <c r="B286" i="2" s="1"/>
  <c r="F286" i="2" s="1"/>
  <c r="G286" i="2" l="1"/>
  <c r="H286" i="2" s="1"/>
  <c r="B287" i="2" s="1"/>
  <c r="F287" i="2" s="1"/>
  <c r="G287" i="2" l="1"/>
  <c r="H287" i="2"/>
  <c r="B288" i="2" s="1"/>
  <c r="F288" i="2" s="1"/>
  <c r="G288" i="2" l="1"/>
  <c r="H288" i="2" s="1"/>
  <c r="B289" i="2" s="1"/>
  <c r="F289" i="2" s="1"/>
  <c r="G289" i="2" l="1"/>
  <c r="H289" i="2"/>
  <c r="B290" i="2" s="1"/>
  <c r="F290" i="2" s="1"/>
  <c r="G290" i="2" l="1"/>
  <c r="H290" i="2" s="1"/>
  <c r="B291" i="2" s="1"/>
  <c r="F291" i="2" s="1"/>
  <c r="G291" i="2" l="1"/>
  <c r="H291" i="2"/>
  <c r="B292" i="2" s="1"/>
  <c r="F292" i="2" s="1"/>
  <c r="G292" i="2" l="1"/>
  <c r="H292" i="2" s="1"/>
  <c r="B293" i="2" s="1"/>
  <c r="F293" i="2" s="1"/>
  <c r="G293" i="2" l="1"/>
  <c r="H293" i="2"/>
  <c r="B294" i="2" s="1"/>
  <c r="F294" i="2" s="1"/>
  <c r="G294" i="2" l="1"/>
  <c r="H294" i="2" s="1"/>
  <c r="B295" i="2" s="1"/>
  <c r="F295" i="2" s="1"/>
  <c r="G295" i="2" l="1"/>
  <c r="H295" i="2"/>
  <c r="B296" i="2" s="1"/>
  <c r="F296" i="2" s="1"/>
  <c r="G296" i="2" l="1"/>
  <c r="H296" i="2" s="1"/>
  <c r="B297" i="2" s="1"/>
  <c r="F297" i="2" s="1"/>
  <c r="G297" i="2" l="1"/>
  <c r="H297" i="2"/>
  <c r="B298" i="2" s="1"/>
  <c r="F298" i="2" s="1"/>
  <c r="G298" i="2" l="1"/>
  <c r="H298" i="2" s="1"/>
  <c r="B299" i="2" s="1"/>
  <c r="F299" i="2" s="1"/>
  <c r="G299" i="2" l="1"/>
  <c r="H299" i="2"/>
  <c r="B300" i="2" s="1"/>
  <c r="F300" i="2" s="1"/>
  <c r="G300" i="2" l="1"/>
  <c r="H300" i="2" s="1"/>
  <c r="B301" i="2" s="1"/>
  <c r="F301" i="2" s="1"/>
  <c r="G301" i="2" l="1"/>
  <c r="H301" i="2"/>
  <c r="B302" i="2" s="1"/>
  <c r="F302" i="2" s="1"/>
  <c r="G302" i="2" l="1"/>
  <c r="H302" i="2" s="1"/>
  <c r="B303" i="2" s="1"/>
  <c r="F303" i="2" s="1"/>
  <c r="G303" i="2" l="1"/>
  <c r="H303" i="2"/>
  <c r="B304" i="2" s="1"/>
  <c r="F304" i="2" s="1"/>
  <c r="G304" i="2" l="1"/>
  <c r="H304" i="2" s="1"/>
  <c r="B305" i="2" s="1"/>
  <c r="F305" i="2" s="1"/>
  <c r="G305" i="2" l="1"/>
  <c r="H305" i="2"/>
  <c r="B306" i="2" s="1"/>
  <c r="F306" i="2" s="1"/>
  <c r="G306" i="2" l="1"/>
  <c r="H306" i="2" s="1"/>
  <c r="B307" i="2" s="1"/>
  <c r="F307" i="2" s="1"/>
  <c r="G307" i="2" l="1"/>
  <c r="H307" i="2"/>
  <c r="B308" i="2" s="1"/>
  <c r="F308" i="2" s="1"/>
  <c r="G308" i="2" l="1"/>
  <c r="H308" i="2" s="1"/>
  <c r="B309" i="2" s="1"/>
  <c r="F309" i="2" s="1"/>
  <c r="G309" i="2" l="1"/>
  <c r="H309" i="2"/>
  <c r="B310" i="2" s="1"/>
  <c r="F310" i="2" s="1"/>
  <c r="G310" i="2" l="1"/>
  <c r="H310" i="2" s="1"/>
  <c r="B311" i="2" s="1"/>
  <c r="F311" i="2" s="1"/>
  <c r="G311" i="2" l="1"/>
  <c r="H311" i="2"/>
  <c r="B312" i="2" s="1"/>
  <c r="F312" i="2" s="1"/>
  <c r="G312" i="2" l="1"/>
  <c r="H312" i="2" s="1"/>
  <c r="B313" i="2" s="1"/>
  <c r="F313" i="2" s="1"/>
  <c r="G313" i="2" l="1"/>
  <c r="H313" i="2"/>
  <c r="B314" i="2" s="1"/>
  <c r="F314" i="2" s="1"/>
  <c r="G314" i="2" l="1"/>
  <c r="H314" i="2" s="1"/>
  <c r="B315" i="2" s="1"/>
  <c r="F315" i="2" s="1"/>
  <c r="G315" i="2" l="1"/>
  <c r="H315" i="2"/>
  <c r="B316" i="2" s="1"/>
  <c r="F316" i="2" s="1"/>
  <c r="G316" i="2" l="1"/>
  <c r="H316" i="2" s="1"/>
  <c r="B317" i="2" s="1"/>
  <c r="F317" i="2" s="1"/>
  <c r="G317" i="2" l="1"/>
  <c r="H317" i="2"/>
  <c r="B318" i="2" s="1"/>
  <c r="F318" i="2" s="1"/>
  <c r="G318" i="2" l="1"/>
  <c r="H318" i="2" s="1"/>
  <c r="B319" i="2" s="1"/>
  <c r="F319" i="2" s="1"/>
  <c r="G319" i="2" l="1"/>
  <c r="H319" i="2"/>
  <c r="B320" i="2" s="1"/>
  <c r="F320" i="2" s="1"/>
  <c r="G320" i="2" l="1"/>
  <c r="H320" i="2" s="1"/>
  <c r="B321" i="2" s="1"/>
  <c r="F321" i="2" s="1"/>
  <c r="G321" i="2" l="1"/>
  <c r="H321" i="2"/>
  <c r="B322" i="2" s="1"/>
  <c r="F322" i="2" s="1"/>
  <c r="G322" i="2" l="1"/>
  <c r="H322" i="2" s="1"/>
  <c r="B323" i="2" s="1"/>
  <c r="F323" i="2" s="1"/>
  <c r="G323" i="2" l="1"/>
  <c r="H323" i="2"/>
  <c r="B324" i="2" s="1"/>
  <c r="F324" i="2" s="1"/>
  <c r="G324" i="2" l="1"/>
  <c r="H324" i="2" s="1"/>
  <c r="B325" i="2" s="1"/>
  <c r="F325" i="2" s="1"/>
  <c r="G325" i="2" l="1"/>
  <c r="H325" i="2"/>
  <c r="B326" i="2" s="1"/>
  <c r="F326" i="2" s="1"/>
  <c r="G326" i="2" l="1"/>
  <c r="H326" i="2" s="1"/>
  <c r="B327" i="2" s="1"/>
  <c r="F327" i="2" s="1"/>
  <c r="G327" i="2" l="1"/>
  <c r="H327" i="2"/>
  <c r="B328" i="2" s="1"/>
  <c r="F328" i="2" s="1"/>
  <c r="G328" i="2" l="1"/>
  <c r="H328" i="2" s="1"/>
  <c r="B329" i="2" s="1"/>
  <c r="F329" i="2" s="1"/>
  <c r="G329" i="2" l="1"/>
  <c r="H329" i="2"/>
  <c r="B330" i="2" s="1"/>
  <c r="F330" i="2" s="1"/>
  <c r="G330" i="2" l="1"/>
  <c r="H330" i="2" s="1"/>
  <c r="B331" i="2" s="1"/>
  <c r="F331" i="2" s="1"/>
  <c r="G331" i="2" l="1"/>
  <c r="H331" i="2"/>
  <c r="B332" i="2" s="1"/>
  <c r="F332" i="2" s="1"/>
  <c r="G332" i="2" l="1"/>
  <c r="H332" i="2" s="1"/>
  <c r="B333" i="2" s="1"/>
  <c r="F333" i="2" s="1"/>
  <c r="G333" i="2" l="1"/>
  <c r="H333" i="2"/>
  <c r="B334" i="2" s="1"/>
  <c r="F334" i="2" s="1"/>
  <c r="G334" i="2" l="1"/>
  <c r="H334" i="2" s="1"/>
  <c r="B335" i="2" s="1"/>
  <c r="F335" i="2" s="1"/>
  <c r="G335" i="2" l="1"/>
  <c r="H335" i="2"/>
  <c r="B336" i="2" s="1"/>
  <c r="F336" i="2" s="1"/>
  <c r="G336" i="2" l="1"/>
  <c r="H336" i="2" s="1"/>
  <c r="B337" i="2" s="1"/>
  <c r="F337" i="2" s="1"/>
  <c r="G337" i="2" l="1"/>
  <c r="H337" i="2"/>
  <c r="B338" i="2" s="1"/>
  <c r="F338" i="2" s="1"/>
  <c r="G338" i="2" l="1"/>
  <c r="H338" i="2" s="1"/>
  <c r="B339" i="2" s="1"/>
  <c r="F339" i="2" s="1"/>
  <c r="G339" i="2" l="1"/>
  <c r="H339" i="2"/>
  <c r="B340" i="2" s="1"/>
  <c r="F340" i="2" s="1"/>
  <c r="G340" i="2" l="1"/>
  <c r="H340" i="2" s="1"/>
  <c r="B341" i="2" s="1"/>
  <c r="F341" i="2" s="1"/>
  <c r="G341" i="2" l="1"/>
  <c r="H341" i="2"/>
  <c r="B342" i="2" s="1"/>
  <c r="F342" i="2" s="1"/>
  <c r="G342" i="2" l="1"/>
  <c r="H342" i="2" s="1"/>
  <c r="B343" i="2" s="1"/>
  <c r="F343" i="2" s="1"/>
  <c r="G343" i="2" l="1"/>
  <c r="H343" i="2"/>
  <c r="B344" i="2" s="1"/>
  <c r="F344" i="2" s="1"/>
  <c r="G344" i="2" l="1"/>
  <c r="H344" i="2" s="1"/>
  <c r="B345" i="2" s="1"/>
  <c r="F345" i="2" s="1"/>
  <c r="G345" i="2" l="1"/>
  <c r="H345" i="2"/>
  <c r="B346" i="2" s="1"/>
  <c r="F346" i="2" s="1"/>
  <c r="G346" i="2" l="1"/>
  <c r="H346" i="2" s="1"/>
  <c r="B347" i="2" s="1"/>
  <c r="F347" i="2" s="1"/>
  <c r="G347" i="2" l="1"/>
  <c r="H347" i="2"/>
  <c r="B348" i="2" s="1"/>
  <c r="F348" i="2" s="1"/>
  <c r="G348" i="2" l="1"/>
  <c r="H348" i="2" s="1"/>
  <c r="B349" i="2" s="1"/>
  <c r="F349" i="2" s="1"/>
  <c r="G349" i="2" l="1"/>
  <c r="H349" i="2"/>
  <c r="B350" i="2" s="1"/>
  <c r="F350" i="2" s="1"/>
  <c r="G350" i="2" l="1"/>
  <c r="H350" i="2" s="1"/>
  <c r="B351" i="2" s="1"/>
  <c r="F351" i="2" s="1"/>
  <c r="G351" i="2" l="1"/>
  <c r="H351" i="2"/>
  <c r="B352" i="2" s="1"/>
  <c r="F352" i="2" s="1"/>
  <c r="G352" i="2" l="1"/>
  <c r="H352" i="2" s="1"/>
  <c r="B353" i="2" s="1"/>
  <c r="F353" i="2" s="1"/>
  <c r="G353" i="2" l="1"/>
  <c r="H353" i="2"/>
  <c r="B354" i="2" s="1"/>
  <c r="F354" i="2" s="1"/>
  <c r="G354" i="2" l="1"/>
  <c r="H354" i="2" s="1"/>
  <c r="B355" i="2" s="1"/>
  <c r="F355" i="2" s="1"/>
  <c r="G355" i="2" l="1"/>
  <c r="H355" i="2"/>
  <c r="B356" i="2" s="1"/>
  <c r="F356" i="2" s="1"/>
  <c r="G356" i="2" l="1"/>
  <c r="H356" i="2" s="1"/>
  <c r="B357" i="2" s="1"/>
  <c r="F357" i="2" s="1"/>
  <c r="G357" i="2" l="1"/>
  <c r="H357" i="2"/>
  <c r="B358" i="2" s="1"/>
  <c r="F358" i="2" s="1"/>
  <c r="G358" i="2" l="1"/>
  <c r="H358" i="2" s="1"/>
  <c r="B359" i="2" s="1"/>
  <c r="F359" i="2" s="1"/>
  <c r="G359" i="2" l="1"/>
  <c r="H359" i="2"/>
  <c r="B360" i="2" s="1"/>
  <c r="F360" i="2" s="1"/>
  <c r="G360" i="2" l="1"/>
  <c r="H360" i="2" s="1"/>
  <c r="B361" i="2" s="1"/>
  <c r="F361" i="2" s="1"/>
  <c r="G361" i="2" l="1"/>
  <c r="H361" i="2"/>
  <c r="B362" i="2" s="1"/>
  <c r="F362" i="2" s="1"/>
  <c r="G362" i="2" l="1"/>
  <c r="H362" i="2" s="1"/>
  <c r="B363" i="2" s="1"/>
  <c r="F363" i="2" s="1"/>
  <c r="G363" i="2" l="1"/>
  <c r="H363" i="2" s="1"/>
  <c r="B364" i="2" s="1"/>
  <c r="F364" i="2" s="1"/>
  <c r="G364" i="2" l="1"/>
  <c r="H364" i="2" s="1"/>
  <c r="B365" i="2" s="1"/>
  <c r="F365" i="2" s="1"/>
  <c r="G365" i="2" l="1"/>
  <c r="H365" i="2"/>
  <c r="B366" i="2" s="1"/>
  <c r="F366" i="2" s="1"/>
  <c r="G366" i="2" l="1"/>
  <c r="H366" i="2" s="1"/>
  <c r="B367" i="2" s="1"/>
  <c r="F367" i="2" s="1"/>
  <c r="G367" i="2" l="1"/>
  <c r="H367" i="2"/>
  <c r="B368" i="2" s="1"/>
  <c r="F368" i="2" s="1"/>
  <c r="G368" i="2" l="1"/>
  <c r="H368" i="2" s="1"/>
  <c r="B369" i="2" s="1"/>
  <c r="F369" i="2" s="1"/>
  <c r="G369" i="2" l="1"/>
  <c r="H369" i="2"/>
  <c r="B370" i="2" s="1"/>
  <c r="F370" i="2" s="1"/>
  <c r="G370" i="2" l="1"/>
  <c r="H370" i="2" s="1"/>
  <c r="B371" i="2" s="1"/>
  <c r="F371" i="2" s="1"/>
  <c r="G371" i="2" l="1"/>
  <c r="H371" i="2"/>
  <c r="B372" i="2" s="1"/>
  <c r="F372" i="2" s="1"/>
  <c r="G372" i="2" l="1"/>
  <c r="H372" i="2" s="1"/>
  <c r="B373" i="2" s="1"/>
  <c r="F373" i="2" s="1"/>
  <c r="G373" i="2" l="1"/>
  <c r="H373" i="2"/>
  <c r="B374" i="2" s="1"/>
  <c r="F374" i="2" s="1"/>
  <c r="G374" i="2" l="1"/>
  <c r="H374" i="2" s="1"/>
  <c r="B375" i="2" s="1"/>
  <c r="F375" i="2" s="1"/>
  <c r="G375" i="2" l="1"/>
  <c r="H375" i="2"/>
  <c r="B376" i="2" s="1"/>
  <c r="F376" i="2" s="1"/>
  <c r="G376" i="2" l="1"/>
  <c r="H376" i="2" s="1"/>
  <c r="B377" i="2" s="1"/>
  <c r="F377" i="2" s="1"/>
  <c r="G377" i="2" l="1"/>
  <c r="H377" i="2"/>
  <c r="B378" i="2" s="1"/>
  <c r="F378" i="2" s="1"/>
  <c r="G378" i="2" l="1"/>
  <c r="H378" i="2" s="1"/>
  <c r="B379" i="2" s="1"/>
  <c r="F379" i="2" s="1"/>
  <c r="G379" i="2" l="1"/>
  <c r="H379" i="2"/>
  <c r="B380" i="2" s="1"/>
  <c r="F380" i="2" s="1"/>
  <c r="G380" i="2" l="1"/>
  <c r="H380" i="2" s="1"/>
  <c r="B381" i="2" s="1"/>
  <c r="F381" i="2" s="1"/>
  <c r="G381" i="2" l="1"/>
  <c r="H381" i="2"/>
  <c r="B382" i="2" s="1"/>
  <c r="F382" i="2" s="1"/>
  <c r="G382" i="2" l="1"/>
  <c r="H382" i="2" s="1"/>
  <c r="B383" i="2" s="1"/>
  <c r="F383" i="2" s="1"/>
  <c r="G383" i="2" l="1"/>
  <c r="H383" i="2"/>
  <c r="B384" i="2" s="1"/>
  <c r="F384" i="2" s="1"/>
  <c r="G384" i="2" l="1"/>
  <c r="H384" i="2" s="1"/>
  <c r="B385" i="2" s="1"/>
  <c r="F385" i="2" s="1"/>
  <c r="G385" i="2" l="1"/>
  <c r="H385" i="2"/>
  <c r="B386" i="2" s="1"/>
  <c r="F386" i="2" s="1"/>
  <c r="G386" i="2" l="1"/>
  <c r="H386" i="2" s="1"/>
  <c r="B387" i="2" s="1"/>
  <c r="F387" i="2" s="1"/>
  <c r="G387" i="2" l="1"/>
  <c r="H387" i="2"/>
  <c r="B388" i="2" s="1"/>
  <c r="F388" i="2" s="1"/>
  <c r="G388" i="2" l="1"/>
  <c r="H388" i="2" s="1"/>
  <c r="B389" i="2" s="1"/>
  <c r="F389" i="2" s="1"/>
  <c r="G389" i="2" l="1"/>
  <c r="H389" i="2"/>
  <c r="B390" i="2" s="1"/>
  <c r="F390" i="2" s="1"/>
  <c r="G390" i="2" l="1"/>
  <c r="H390" i="2" s="1"/>
  <c r="B391" i="2" s="1"/>
  <c r="F391" i="2" s="1"/>
  <c r="G391" i="2" l="1"/>
  <c r="H391" i="2"/>
  <c r="B392" i="2" s="1"/>
  <c r="F392" i="2" s="1"/>
  <c r="G392" i="2" l="1"/>
  <c r="H392" i="2" s="1"/>
  <c r="B393" i="2" s="1"/>
  <c r="F393" i="2" s="1"/>
  <c r="G393" i="2" l="1"/>
  <c r="H393" i="2"/>
  <c r="B394" i="2" s="1"/>
  <c r="F394" i="2" s="1"/>
  <c r="G394" i="2" l="1"/>
  <c r="H394" i="2" s="1"/>
  <c r="B395" i="2" s="1"/>
  <c r="F395" i="2" s="1"/>
  <c r="G395" i="2" l="1"/>
  <c r="H395" i="2"/>
  <c r="B396" i="2" s="1"/>
  <c r="F396" i="2" s="1"/>
  <c r="G396" i="2" l="1"/>
  <c r="H396" i="2" s="1"/>
  <c r="B397" i="2" s="1"/>
  <c r="F397" i="2" s="1"/>
  <c r="G397" i="2" l="1"/>
  <c r="H397" i="2"/>
  <c r="B398" i="2" s="1"/>
  <c r="F398" i="2" s="1"/>
  <c r="G398" i="2" l="1"/>
  <c r="H398" i="2" s="1"/>
  <c r="B399" i="2" s="1"/>
  <c r="F399" i="2" s="1"/>
  <c r="G399" i="2" l="1"/>
  <c r="H399" i="2"/>
  <c r="B400" i="2" s="1"/>
  <c r="F400" i="2" s="1"/>
  <c r="G400" i="2" l="1"/>
  <c r="H400" i="2" s="1"/>
  <c r="B401" i="2" s="1"/>
  <c r="F401" i="2" s="1"/>
  <c r="G401" i="2" l="1"/>
  <c r="H401" i="2"/>
  <c r="B402" i="2" s="1"/>
  <c r="F402" i="2" s="1"/>
  <c r="G402" i="2" l="1"/>
  <c r="H402" i="2" s="1"/>
  <c r="B403" i="2" s="1"/>
  <c r="F403" i="2" s="1"/>
  <c r="G403" i="2" l="1"/>
  <c r="H403" i="2"/>
  <c r="B404" i="2" s="1"/>
  <c r="F404" i="2" s="1"/>
  <c r="G404" i="2" l="1"/>
  <c r="H404" i="2" s="1"/>
  <c r="B405" i="2" s="1"/>
  <c r="F405" i="2" s="1"/>
  <c r="G405" i="2" l="1"/>
  <c r="H405" i="2"/>
  <c r="B406" i="2" s="1"/>
  <c r="F406" i="2" s="1"/>
  <c r="G406" i="2" l="1"/>
  <c r="H406" i="2" s="1"/>
  <c r="B407" i="2" s="1"/>
  <c r="F407" i="2" s="1"/>
  <c r="G407" i="2" l="1"/>
  <c r="H407" i="2"/>
  <c r="B408" i="2" s="1"/>
  <c r="F408" i="2" s="1"/>
  <c r="G408" i="2" l="1"/>
  <c r="H408" i="2" s="1"/>
  <c r="B409" i="2" s="1"/>
  <c r="F409" i="2" s="1"/>
  <c r="G409" i="2" l="1"/>
  <c r="H409" i="2"/>
  <c r="B410" i="2" s="1"/>
  <c r="F410" i="2" s="1"/>
  <c r="G410" i="2" l="1"/>
  <c r="H410" i="2" s="1"/>
  <c r="B411" i="2" s="1"/>
  <c r="F411" i="2" s="1"/>
  <c r="G411" i="2" l="1"/>
  <c r="H411" i="2"/>
  <c r="B412" i="2" s="1"/>
  <c r="F412" i="2" s="1"/>
  <c r="G412" i="2" l="1"/>
  <c r="H412" i="2" s="1"/>
  <c r="B413" i="2" s="1"/>
  <c r="F413" i="2" s="1"/>
  <c r="G413" i="2" l="1"/>
  <c r="H413" i="2" s="1"/>
  <c r="B414" i="2" s="1"/>
  <c r="F414" i="2" s="1"/>
  <c r="G414" i="2" l="1"/>
  <c r="H414" i="2" s="1"/>
  <c r="B415" i="2" s="1"/>
  <c r="F415" i="2" s="1"/>
  <c r="G415" i="2" l="1"/>
  <c r="H415" i="2"/>
  <c r="B416" i="2" s="1"/>
  <c r="F416" i="2" s="1"/>
  <c r="G416" i="2" l="1"/>
  <c r="H416" i="2" s="1"/>
  <c r="B417" i="2" s="1"/>
  <c r="F417" i="2" s="1"/>
  <c r="G417" i="2" l="1"/>
  <c r="H417" i="2"/>
  <c r="B418" i="2" s="1"/>
  <c r="F418" i="2" s="1"/>
  <c r="G418" i="2" l="1"/>
  <c r="H418" i="2" s="1"/>
  <c r="B419" i="2" s="1"/>
  <c r="F419" i="2" s="1"/>
  <c r="G419" i="2" l="1"/>
  <c r="H419" i="2" s="1"/>
  <c r="B420" i="2" s="1"/>
  <c r="F420" i="2" s="1"/>
  <c r="G420" i="2" l="1"/>
  <c r="H420" i="2" s="1"/>
  <c r="B421" i="2" s="1"/>
  <c r="F421" i="2" s="1"/>
  <c r="G421" i="2" l="1"/>
  <c r="H421" i="2"/>
  <c r="B422" i="2" s="1"/>
  <c r="F422" i="2" s="1"/>
  <c r="G422" i="2" l="1"/>
  <c r="H422" i="2" s="1"/>
  <c r="B423" i="2" s="1"/>
  <c r="F423" i="2" s="1"/>
  <c r="G423" i="2" l="1"/>
  <c r="H423" i="2" s="1"/>
  <c r="B424" i="2" s="1"/>
  <c r="F424" i="2" s="1"/>
  <c r="G424" i="2" l="1"/>
  <c r="H424" i="2" s="1"/>
  <c r="B425" i="2" s="1"/>
  <c r="F425" i="2" s="1"/>
  <c r="G425" i="2" l="1"/>
  <c r="H425" i="2"/>
  <c r="B426" i="2" s="1"/>
  <c r="F426" i="2" s="1"/>
  <c r="G426" i="2" l="1"/>
  <c r="H426" i="2" s="1"/>
  <c r="B427" i="2" s="1"/>
  <c r="F427" i="2" s="1"/>
  <c r="G427" i="2" l="1"/>
  <c r="H427" i="2"/>
  <c r="B428" i="2" s="1"/>
  <c r="F428" i="2" s="1"/>
  <c r="G428" i="2" l="1"/>
  <c r="H428" i="2" s="1"/>
  <c r="B429" i="2" s="1"/>
  <c r="F429" i="2" s="1"/>
  <c r="G429" i="2" l="1"/>
  <c r="H429" i="2" s="1"/>
  <c r="B430" i="2" s="1"/>
  <c r="F430" i="2" s="1"/>
  <c r="G430" i="2" l="1"/>
  <c r="H430" i="2" s="1"/>
  <c r="B431" i="2" s="1"/>
  <c r="F431" i="2" s="1"/>
  <c r="G431" i="2" l="1"/>
  <c r="H431" i="2"/>
  <c r="B432" i="2" s="1"/>
  <c r="F432" i="2" s="1"/>
  <c r="G432" i="2" l="1"/>
  <c r="H432" i="2" s="1"/>
  <c r="B433" i="2" s="1"/>
  <c r="F433" i="2" s="1"/>
  <c r="G433" i="2" l="1"/>
  <c r="H433" i="2" s="1"/>
  <c r="B434" i="2" s="1"/>
  <c r="F434" i="2" s="1"/>
  <c r="G434" i="2" l="1"/>
  <c r="H434" i="2" s="1"/>
  <c r="B435" i="2" s="1"/>
  <c r="F435" i="2" s="1"/>
  <c r="G435" i="2" l="1"/>
  <c r="H435" i="2" s="1"/>
  <c r="B436" i="2" s="1"/>
  <c r="F436" i="2" s="1"/>
  <c r="G436" i="2" l="1"/>
  <c r="H436" i="2" s="1"/>
  <c r="B437" i="2" s="1"/>
  <c r="F437" i="2" s="1"/>
  <c r="G437" i="2" l="1"/>
  <c r="H437" i="2" s="1"/>
  <c r="B438" i="2" s="1"/>
  <c r="F438" i="2" s="1"/>
  <c r="G438" i="2" l="1"/>
  <c r="H438" i="2" s="1"/>
  <c r="B439" i="2" s="1"/>
  <c r="F439" i="2" s="1"/>
  <c r="G439" i="2" l="1"/>
  <c r="H439" i="2"/>
  <c r="B440" i="2" s="1"/>
  <c r="F440" i="2" s="1"/>
  <c r="G440" i="2" l="1"/>
  <c r="H440" i="2" s="1"/>
  <c r="B441" i="2" s="1"/>
  <c r="F441" i="2" s="1"/>
  <c r="G441" i="2" l="1"/>
  <c r="H441" i="2" s="1"/>
  <c r="B442" i="2" s="1"/>
  <c r="F442" i="2" s="1"/>
  <c r="G442" i="2" l="1"/>
  <c r="H442" i="2" s="1"/>
  <c r="B443" i="2" s="1"/>
  <c r="F443" i="2" s="1"/>
  <c r="G443" i="2" l="1"/>
  <c r="H443" i="2" s="1"/>
  <c r="B444" i="2" s="1"/>
  <c r="F444" i="2" s="1"/>
  <c r="G444" i="2" l="1"/>
  <c r="H444" i="2" s="1"/>
  <c r="B445" i="2" s="1"/>
  <c r="F445" i="2" s="1"/>
  <c r="G445" i="2" l="1"/>
  <c r="H445" i="2" s="1"/>
  <c r="B446" i="2" s="1"/>
  <c r="F446" i="2" s="1"/>
  <c r="G446" i="2" l="1"/>
  <c r="H446" i="2" s="1"/>
  <c r="B447" i="2" s="1"/>
  <c r="F447" i="2" s="1"/>
  <c r="G447" i="2" l="1"/>
  <c r="H447" i="2" s="1"/>
  <c r="B448" i="2" s="1"/>
  <c r="F448" i="2" s="1"/>
  <c r="G448" i="2" l="1"/>
  <c r="H448" i="2" s="1"/>
  <c r="B449" i="2" s="1"/>
  <c r="F449" i="2" s="1"/>
  <c r="G449" i="2" l="1"/>
  <c r="H449" i="2"/>
  <c r="B450" i="2" s="1"/>
  <c r="F450" i="2" s="1"/>
  <c r="G450" i="2" l="1"/>
  <c r="H450" i="2" s="1"/>
  <c r="B451" i="2" s="1"/>
  <c r="F451" i="2" s="1"/>
  <c r="G451" i="2" l="1"/>
  <c r="H451" i="2" s="1"/>
  <c r="B452" i="2" s="1"/>
  <c r="F452" i="2" s="1"/>
  <c r="G452" i="2" l="1"/>
  <c r="H452" i="2" s="1"/>
  <c r="B453" i="2" s="1"/>
  <c r="F453" i="2" s="1"/>
  <c r="G453" i="2" l="1"/>
  <c r="H453" i="2"/>
  <c r="B454" i="2" s="1"/>
  <c r="F454" i="2" s="1"/>
  <c r="G454" i="2" l="1"/>
  <c r="H454" i="2" s="1"/>
  <c r="B455" i="2" s="1"/>
  <c r="F455" i="2" s="1"/>
  <c r="G455" i="2" l="1"/>
  <c r="H455" i="2" s="1"/>
  <c r="B456" i="2" s="1"/>
  <c r="F456" i="2" s="1"/>
  <c r="G456" i="2" l="1"/>
  <c r="H456" i="2" s="1"/>
  <c r="B457" i="2" s="1"/>
  <c r="F457" i="2" s="1"/>
  <c r="G457" i="2" l="1"/>
  <c r="H457" i="2" s="1"/>
  <c r="B458" i="2" s="1"/>
  <c r="F458" i="2" s="1"/>
  <c r="G458" i="2" l="1"/>
  <c r="H458" i="2" s="1"/>
  <c r="B459" i="2" s="1"/>
  <c r="F459" i="2" s="1"/>
  <c r="G459" i="2" l="1"/>
  <c r="H459" i="2" s="1"/>
  <c r="B460" i="2" s="1"/>
  <c r="F460" i="2" s="1"/>
  <c r="G460" i="2" l="1"/>
  <c r="H460" i="2" s="1"/>
  <c r="B461" i="2" s="1"/>
  <c r="F461" i="2" s="1"/>
  <c r="G461" i="2" l="1"/>
  <c r="H461" i="2" s="1"/>
  <c r="B462" i="2" s="1"/>
  <c r="F462" i="2" s="1"/>
  <c r="G462" i="2" l="1"/>
  <c r="H462" i="2" s="1"/>
  <c r="B463" i="2" s="1"/>
  <c r="F463" i="2" s="1"/>
  <c r="G463" i="2" l="1"/>
  <c r="H463" i="2" s="1"/>
  <c r="B464" i="2" s="1"/>
  <c r="F464" i="2" s="1"/>
  <c r="G464" i="2" l="1"/>
  <c r="H464" i="2" s="1"/>
  <c r="B465" i="2" s="1"/>
  <c r="F465" i="2" s="1"/>
  <c r="G465" i="2" l="1"/>
  <c r="H465" i="2" s="1"/>
  <c r="B466" i="2" s="1"/>
  <c r="F466" i="2" s="1"/>
  <c r="G466" i="2" l="1"/>
  <c r="H466" i="2" s="1"/>
  <c r="B467" i="2" s="1"/>
  <c r="F467" i="2" s="1"/>
  <c r="G467" i="2" l="1"/>
  <c r="H467" i="2" s="1"/>
  <c r="B468" i="2" s="1"/>
  <c r="F468" i="2" s="1"/>
  <c r="G468" i="2" l="1"/>
  <c r="H468" i="2" s="1"/>
  <c r="B469" i="2" s="1"/>
  <c r="F469" i="2" s="1"/>
  <c r="G469" i="2" l="1"/>
  <c r="H469" i="2"/>
  <c r="B470" i="2" s="1"/>
  <c r="F470" i="2" s="1"/>
  <c r="G470" i="2" l="1"/>
  <c r="H470" i="2" s="1"/>
  <c r="B471" i="2" s="1"/>
  <c r="F471" i="2" s="1"/>
  <c r="G471" i="2" l="1"/>
  <c r="H471" i="2"/>
  <c r="B472" i="2" s="1"/>
  <c r="F472" i="2" s="1"/>
  <c r="G472" i="2" l="1"/>
  <c r="H472" i="2" s="1"/>
  <c r="B473" i="2" s="1"/>
  <c r="F473" i="2" s="1"/>
  <c r="G473" i="2" l="1"/>
  <c r="H473" i="2"/>
  <c r="B474" i="2" s="1"/>
  <c r="F474" i="2" s="1"/>
  <c r="G474" i="2" l="1"/>
  <c r="H474" i="2" s="1"/>
  <c r="B475" i="2" s="1"/>
  <c r="F475" i="2" s="1"/>
  <c r="G475" i="2" l="1"/>
  <c r="H475" i="2" s="1"/>
  <c r="B476" i="2" s="1"/>
  <c r="F476" i="2" s="1"/>
  <c r="G476" i="2" l="1"/>
  <c r="H476" i="2" s="1"/>
  <c r="B477" i="2" s="1"/>
  <c r="F477" i="2" s="1"/>
  <c r="G477" i="2" l="1"/>
  <c r="H477" i="2" s="1"/>
  <c r="B478" i="2" s="1"/>
  <c r="F478" i="2" s="1"/>
  <c r="G478" i="2" l="1"/>
  <c r="H478" i="2" s="1"/>
  <c r="B479" i="2" s="1"/>
  <c r="F479" i="2" s="1"/>
  <c r="G479" i="2" l="1"/>
  <c r="H479" i="2" s="1"/>
  <c r="B480" i="2" s="1"/>
  <c r="F480" i="2" s="1"/>
  <c r="G480" i="2" l="1"/>
  <c r="H480" i="2" s="1"/>
  <c r="B481" i="2" s="1"/>
  <c r="F481" i="2" s="1"/>
  <c r="G481" i="2" l="1"/>
  <c r="H481" i="2"/>
  <c r="B482" i="2" s="1"/>
  <c r="F482" i="2" s="1"/>
  <c r="G482" i="2" l="1"/>
  <c r="H482" i="2" s="1"/>
  <c r="B483" i="2" s="1"/>
  <c r="F483" i="2" s="1"/>
  <c r="G483" i="2" l="1"/>
  <c r="H483" i="2" s="1"/>
  <c r="B484" i="2" s="1"/>
  <c r="F484" i="2" s="1"/>
  <c r="G484" i="2" l="1"/>
  <c r="H484" i="2" s="1"/>
  <c r="B485" i="2" s="1"/>
  <c r="F485" i="2" s="1"/>
  <c r="G485" i="2" l="1"/>
  <c r="H485" i="2" s="1"/>
  <c r="B486" i="2" s="1"/>
  <c r="F486" i="2" s="1"/>
  <c r="G486" i="2" l="1"/>
  <c r="H486" i="2" s="1"/>
  <c r="B487" i="2" s="1"/>
  <c r="F487" i="2" s="1"/>
  <c r="G487" i="2" l="1"/>
  <c r="H487" i="2"/>
  <c r="B488" i="2" s="1"/>
  <c r="F488" i="2" s="1"/>
  <c r="G488" i="2" l="1"/>
  <c r="H488" i="2" s="1"/>
  <c r="B489" i="2" s="1"/>
  <c r="F489" i="2" s="1"/>
  <c r="G489" i="2" l="1"/>
  <c r="H489" i="2"/>
  <c r="B490" i="2" s="1"/>
  <c r="F490" i="2" s="1"/>
  <c r="G490" i="2" l="1"/>
  <c r="H490" i="2" s="1"/>
  <c r="B491" i="2" s="1"/>
  <c r="F491" i="2" s="1"/>
  <c r="G491" i="2" l="1"/>
  <c r="H491" i="2"/>
  <c r="B492" i="2" s="1"/>
  <c r="F492" i="2" s="1"/>
  <c r="G492" i="2" l="1"/>
  <c r="H492" i="2" s="1"/>
  <c r="B493" i="2" s="1"/>
  <c r="F493" i="2" s="1"/>
  <c r="G493" i="2" l="1"/>
  <c r="H493" i="2"/>
  <c r="B494" i="2" s="1"/>
  <c r="F494" i="2" s="1"/>
  <c r="G494" i="2" l="1"/>
  <c r="H494" i="2" s="1"/>
  <c r="B495" i="2" s="1"/>
  <c r="F495" i="2" s="1"/>
  <c r="G495" i="2" l="1"/>
  <c r="H495" i="2"/>
  <c r="B496" i="2" s="1"/>
  <c r="F496" i="2" s="1"/>
  <c r="G496" i="2" l="1"/>
  <c r="H496" i="2" s="1"/>
  <c r="B497" i="2" s="1"/>
  <c r="F497" i="2" s="1"/>
  <c r="G497" i="2" l="1"/>
  <c r="H497" i="2" s="1"/>
  <c r="B498" i="2" s="1"/>
  <c r="F498" i="2" s="1"/>
  <c r="G498" i="2" l="1"/>
  <c r="H498" i="2" s="1"/>
  <c r="B499" i="2" s="1"/>
  <c r="F499" i="2" s="1"/>
  <c r="G499" i="2" l="1"/>
  <c r="H499" i="2" s="1"/>
  <c r="B500" i="2" s="1"/>
  <c r="F500" i="2" s="1"/>
  <c r="G500" i="2" l="1"/>
  <c r="H500" i="2" s="1"/>
  <c r="B501" i="2" s="1"/>
  <c r="F501" i="2" s="1"/>
  <c r="G501" i="2" l="1"/>
  <c r="H501" i="2" s="1"/>
  <c r="B502" i="2" s="1"/>
  <c r="F502" i="2" s="1"/>
  <c r="G502" i="2" l="1"/>
  <c r="H502" i="2" s="1"/>
  <c r="B503" i="2" s="1"/>
  <c r="F503" i="2" s="1"/>
  <c r="G503" i="2" l="1"/>
  <c r="H503" i="2"/>
  <c r="B504" i="2" s="1"/>
  <c r="F504" i="2" s="1"/>
  <c r="G504" i="2" l="1"/>
  <c r="H504" i="2" s="1"/>
  <c r="B505" i="2" s="1"/>
  <c r="F505" i="2" s="1"/>
  <c r="G505" i="2" l="1"/>
  <c r="H505" i="2"/>
  <c r="B506" i="2" s="1"/>
  <c r="F506" i="2" s="1"/>
  <c r="G506" i="2" l="1"/>
  <c r="H506" i="2" s="1"/>
  <c r="B507" i="2" s="1"/>
  <c r="F507" i="2" s="1"/>
  <c r="G507" i="2" l="1"/>
  <c r="H507" i="2" s="1"/>
  <c r="B508" i="2" s="1"/>
  <c r="F508" i="2" s="1"/>
  <c r="G508" i="2" l="1"/>
  <c r="H508" i="2" s="1"/>
  <c r="B509" i="2" s="1"/>
  <c r="F509" i="2" s="1"/>
  <c r="G509" i="2" l="1"/>
  <c r="H509" i="2" s="1"/>
  <c r="B510" i="2" s="1"/>
  <c r="F510" i="2" s="1"/>
  <c r="G510" i="2" l="1"/>
  <c r="H510" i="2" s="1"/>
  <c r="B511" i="2" s="1"/>
  <c r="F511" i="2" s="1"/>
  <c r="G511" i="2" l="1"/>
  <c r="H511" i="2" s="1"/>
  <c r="B512" i="2" s="1"/>
  <c r="F512" i="2" s="1"/>
  <c r="G512" i="2" l="1"/>
  <c r="H512" i="2" s="1"/>
  <c r="B513" i="2" s="1"/>
  <c r="F513" i="2" s="1"/>
  <c r="G513" i="2" l="1"/>
  <c r="H513" i="2" s="1"/>
  <c r="B514" i="2" s="1"/>
  <c r="F514" i="2" s="1"/>
  <c r="G514" i="2" l="1"/>
  <c r="H514" i="2" s="1"/>
  <c r="B515" i="2" s="1"/>
  <c r="F515" i="2" s="1"/>
  <c r="G515" i="2" l="1"/>
  <c r="H515" i="2" s="1"/>
  <c r="B516" i="2" s="1"/>
  <c r="F516" i="2" s="1"/>
  <c r="G516" i="2" l="1"/>
  <c r="H516" i="2" s="1"/>
  <c r="B517" i="2" s="1"/>
  <c r="F517" i="2" s="1"/>
  <c r="G517" i="2" l="1"/>
  <c r="H517" i="2" s="1"/>
  <c r="B518" i="2" s="1"/>
  <c r="F518" i="2" s="1"/>
  <c r="G518" i="2" l="1"/>
  <c r="H518" i="2" s="1"/>
  <c r="B519" i="2" s="1"/>
  <c r="F519" i="2" s="1"/>
  <c r="G519" i="2" l="1"/>
  <c r="H519" i="2" s="1"/>
  <c r="B520" i="2" s="1"/>
  <c r="F520" i="2" s="1"/>
  <c r="G520" i="2" l="1"/>
  <c r="H520" i="2" s="1"/>
  <c r="B521" i="2" s="1"/>
  <c r="F521" i="2" s="1"/>
  <c r="G521" i="2" l="1"/>
  <c r="H521" i="2" s="1"/>
  <c r="B522" i="2" s="1"/>
  <c r="F522" i="2" s="1"/>
  <c r="G522" i="2" l="1"/>
  <c r="H522" i="2" s="1"/>
  <c r="B523" i="2" s="1"/>
  <c r="F523" i="2" s="1"/>
  <c r="G523" i="2" l="1"/>
  <c r="H523" i="2"/>
  <c r="B524" i="2" s="1"/>
  <c r="F524" i="2" s="1"/>
  <c r="G524" i="2" l="1"/>
  <c r="H524" i="2" s="1"/>
  <c r="B525" i="2" s="1"/>
  <c r="F525" i="2" s="1"/>
  <c r="G525" i="2" l="1"/>
  <c r="H525" i="2" s="1"/>
  <c r="B526" i="2" s="1"/>
  <c r="F526" i="2" s="1"/>
  <c r="G526" i="2" l="1"/>
  <c r="H526" i="2" s="1"/>
  <c r="B527" i="2" s="1"/>
  <c r="F527" i="2" s="1"/>
  <c r="G527" i="2" l="1"/>
  <c r="H527" i="2" s="1"/>
  <c r="B528" i="2" s="1"/>
  <c r="F528" i="2" s="1"/>
  <c r="G528" i="2" l="1"/>
  <c r="H528" i="2" s="1"/>
  <c r="B529" i="2" s="1"/>
  <c r="F529" i="2" s="1"/>
  <c r="G529" i="2" l="1"/>
  <c r="H529" i="2" s="1"/>
  <c r="B530" i="2" s="1"/>
  <c r="F530" i="2" s="1"/>
  <c r="G530" i="2" l="1"/>
  <c r="H530" i="2" s="1"/>
  <c r="B531" i="2" s="1"/>
  <c r="F531" i="2" s="1"/>
  <c r="G531" i="2" l="1"/>
  <c r="H531" i="2" s="1"/>
  <c r="B532" i="2" s="1"/>
  <c r="F532" i="2" s="1"/>
  <c r="G532" i="2" l="1"/>
  <c r="H532" i="2" s="1"/>
  <c r="B533" i="2" s="1"/>
  <c r="F533" i="2" s="1"/>
  <c r="G533" i="2" l="1"/>
  <c r="H533" i="2" s="1"/>
  <c r="B534" i="2" s="1"/>
  <c r="F534" i="2" s="1"/>
  <c r="G534" i="2" l="1"/>
  <c r="H534" i="2" s="1"/>
  <c r="B535" i="2" s="1"/>
  <c r="F535" i="2" s="1"/>
  <c r="G535" i="2" l="1"/>
  <c r="H535" i="2"/>
  <c r="B536" i="2" s="1"/>
  <c r="F536" i="2" s="1"/>
  <c r="G536" i="2" l="1"/>
  <c r="H536" i="2" s="1"/>
  <c r="B537" i="2" s="1"/>
  <c r="F537" i="2" s="1"/>
  <c r="G537" i="2" l="1"/>
  <c r="H537" i="2" s="1"/>
  <c r="B538" i="2" s="1"/>
  <c r="F538" i="2" s="1"/>
  <c r="G538" i="2" l="1"/>
  <c r="H538" i="2" s="1"/>
  <c r="B539" i="2" s="1"/>
  <c r="F539" i="2" s="1"/>
  <c r="G539" i="2" l="1"/>
  <c r="H539" i="2" s="1"/>
  <c r="B540" i="2" s="1"/>
  <c r="F540" i="2" s="1"/>
  <c r="G540" i="2" l="1"/>
  <c r="H540" i="2" s="1"/>
  <c r="B541" i="2" s="1"/>
  <c r="F541" i="2" s="1"/>
  <c r="G541" i="2" l="1"/>
  <c r="H541" i="2" s="1"/>
  <c r="B542" i="2" s="1"/>
  <c r="F542" i="2" s="1"/>
  <c r="G542" i="2" l="1"/>
  <c r="H542" i="2" s="1"/>
  <c r="B543" i="2" s="1"/>
  <c r="F543" i="2" s="1"/>
  <c r="G543" i="2" l="1"/>
  <c r="H543" i="2" s="1"/>
  <c r="B544" i="2" s="1"/>
  <c r="F544" i="2" s="1"/>
  <c r="G544" i="2" l="1"/>
  <c r="H544" i="2" s="1"/>
  <c r="B545" i="2" s="1"/>
  <c r="F545" i="2" s="1"/>
  <c r="G545" i="2" l="1"/>
  <c r="H545" i="2"/>
  <c r="B546" i="2" s="1"/>
  <c r="F546" i="2" s="1"/>
  <c r="G546" i="2" l="1"/>
  <c r="H546" i="2" s="1"/>
  <c r="B547" i="2" s="1"/>
  <c r="F547" i="2" s="1"/>
  <c r="G547" i="2" l="1"/>
  <c r="H547" i="2" s="1"/>
  <c r="B548" i="2" s="1"/>
  <c r="F548" i="2" s="1"/>
  <c r="G548" i="2" l="1"/>
  <c r="H548" i="2" s="1"/>
  <c r="B549" i="2" s="1"/>
  <c r="F549" i="2" s="1"/>
  <c r="G549" i="2" l="1"/>
  <c r="H549" i="2"/>
  <c r="B550" i="2" s="1"/>
  <c r="F550" i="2" s="1"/>
  <c r="G550" i="2" l="1"/>
  <c r="H550" i="2" s="1"/>
  <c r="B551" i="2" s="1"/>
  <c r="F551" i="2" s="1"/>
  <c r="G551" i="2" l="1"/>
  <c r="H551" i="2"/>
  <c r="B552" i="2" s="1"/>
  <c r="F552" i="2" s="1"/>
  <c r="G552" i="2" l="1"/>
  <c r="H552" i="2" s="1"/>
  <c r="B553" i="2" s="1"/>
  <c r="F553" i="2" s="1"/>
  <c r="G553" i="2" l="1"/>
  <c r="H553" i="2"/>
  <c r="B554" i="2" s="1"/>
  <c r="F554" i="2" s="1"/>
  <c r="G554" i="2" l="1"/>
  <c r="H554" i="2" s="1"/>
  <c r="B555" i="2" s="1"/>
  <c r="F555" i="2" s="1"/>
  <c r="G555" i="2" l="1"/>
  <c r="H555" i="2"/>
  <c r="B556" i="2" s="1"/>
  <c r="F556" i="2" s="1"/>
  <c r="G556" i="2" l="1"/>
  <c r="H556" i="2" s="1"/>
  <c r="B557" i="2" s="1"/>
  <c r="F557" i="2" s="1"/>
  <c r="G557" i="2" l="1"/>
  <c r="H557" i="2" s="1"/>
  <c r="B558" i="2" s="1"/>
  <c r="F558" i="2" s="1"/>
  <c r="G558" i="2" l="1"/>
  <c r="H558" i="2" s="1"/>
  <c r="B559" i="2" s="1"/>
  <c r="F559" i="2" s="1"/>
  <c r="G559" i="2" l="1"/>
  <c r="H559" i="2"/>
  <c r="B560" i="2" s="1"/>
  <c r="F560" i="2" s="1"/>
  <c r="G560" i="2" l="1"/>
  <c r="H560" i="2" s="1"/>
  <c r="B561" i="2" s="1"/>
  <c r="F561" i="2" s="1"/>
  <c r="G561" i="2" l="1"/>
  <c r="H561" i="2"/>
  <c r="B562" i="2" s="1"/>
  <c r="F562" i="2" s="1"/>
  <c r="G562" i="2" l="1"/>
  <c r="H562" i="2" s="1"/>
  <c r="B563" i="2" s="1"/>
  <c r="F563" i="2" s="1"/>
  <c r="G563" i="2" l="1"/>
  <c r="H563" i="2"/>
  <c r="B564" i="2" s="1"/>
  <c r="F564" i="2" s="1"/>
  <c r="G564" i="2" l="1"/>
  <c r="H564" i="2" s="1"/>
  <c r="B565" i="2" s="1"/>
  <c r="F565" i="2" s="1"/>
  <c r="G565" i="2" l="1"/>
  <c r="H565" i="2"/>
  <c r="B566" i="2" s="1"/>
  <c r="F566" i="2" s="1"/>
  <c r="G566" i="2" l="1"/>
  <c r="H566" i="2" s="1"/>
  <c r="B567" i="2" s="1"/>
  <c r="F567" i="2" s="1"/>
  <c r="G567" i="2" l="1"/>
  <c r="H567" i="2" s="1"/>
  <c r="B568" i="2" s="1"/>
  <c r="F568" i="2" s="1"/>
  <c r="G568" i="2" l="1"/>
  <c r="H568" i="2" s="1"/>
  <c r="B569" i="2" s="1"/>
  <c r="F569" i="2" s="1"/>
  <c r="G569" i="2" l="1"/>
  <c r="H569" i="2" s="1"/>
  <c r="B570" i="2" s="1"/>
  <c r="F570" i="2" s="1"/>
  <c r="G570" i="2" l="1"/>
  <c r="H570" i="2" s="1"/>
  <c r="B571" i="2" s="1"/>
  <c r="F571" i="2" s="1"/>
  <c r="G571" i="2" l="1"/>
  <c r="H571" i="2" s="1"/>
  <c r="B572" i="2" s="1"/>
  <c r="F572" i="2" s="1"/>
  <c r="G572" i="2" l="1"/>
  <c r="H572" i="2" s="1"/>
  <c r="B573" i="2" s="1"/>
  <c r="F573" i="2" s="1"/>
  <c r="G573" i="2" l="1"/>
  <c r="H573" i="2"/>
  <c r="B574" i="2" s="1"/>
  <c r="F574" i="2" s="1"/>
  <c r="G574" i="2" l="1"/>
  <c r="H574" i="2" s="1"/>
  <c r="B575" i="2" s="1"/>
  <c r="F575" i="2" s="1"/>
  <c r="G575" i="2" l="1"/>
  <c r="H575" i="2"/>
  <c r="B576" i="2" s="1"/>
  <c r="F576" i="2" s="1"/>
  <c r="G576" i="2" l="1"/>
  <c r="H576" i="2" s="1"/>
  <c r="B577" i="2" s="1"/>
  <c r="F577" i="2" s="1"/>
  <c r="G577" i="2" l="1"/>
  <c r="H577" i="2"/>
  <c r="B578" i="2" s="1"/>
  <c r="F578" i="2" s="1"/>
  <c r="G578" i="2" l="1"/>
  <c r="H578" i="2" s="1"/>
  <c r="B579" i="2" s="1"/>
  <c r="F579" i="2" s="1"/>
  <c r="G579" i="2" l="1"/>
  <c r="H579" i="2"/>
  <c r="B580" i="2" s="1"/>
  <c r="F580" i="2" s="1"/>
  <c r="G580" i="2" l="1"/>
  <c r="H580" i="2" s="1"/>
  <c r="B581" i="2" s="1"/>
  <c r="F581" i="2" s="1"/>
  <c r="G581" i="2" l="1"/>
  <c r="H581" i="2"/>
  <c r="B582" i="2" s="1"/>
  <c r="F582" i="2" s="1"/>
  <c r="G582" i="2" l="1"/>
  <c r="H582" i="2" s="1"/>
  <c r="B583" i="2" s="1"/>
  <c r="F583" i="2" s="1"/>
  <c r="G583" i="2" l="1"/>
  <c r="H583" i="2" s="1"/>
  <c r="B584" i="2" s="1"/>
  <c r="F584" i="2" s="1"/>
  <c r="G584" i="2" l="1"/>
  <c r="H584" i="2" s="1"/>
  <c r="B585" i="2" s="1"/>
  <c r="F585" i="2" s="1"/>
  <c r="G585" i="2" l="1"/>
  <c r="H585" i="2" s="1"/>
  <c r="B586" i="2" s="1"/>
  <c r="F586" i="2" s="1"/>
  <c r="G586" i="2" l="1"/>
  <c r="H586" i="2" s="1"/>
  <c r="B587" i="2" s="1"/>
  <c r="F587" i="2" s="1"/>
  <c r="G587" i="2" l="1"/>
  <c r="H587" i="2" s="1"/>
  <c r="B588" i="2" s="1"/>
  <c r="F588" i="2" s="1"/>
  <c r="G588" i="2" l="1"/>
  <c r="H588" i="2" s="1"/>
  <c r="B589" i="2" s="1"/>
  <c r="F589" i="2" s="1"/>
  <c r="G589" i="2" l="1"/>
  <c r="H589" i="2" s="1"/>
  <c r="B590" i="2" s="1"/>
  <c r="F590" i="2" s="1"/>
  <c r="G590" i="2" l="1"/>
  <c r="H590" i="2" s="1"/>
  <c r="B591" i="2" s="1"/>
  <c r="F591" i="2" s="1"/>
  <c r="G591" i="2" l="1"/>
  <c r="H591" i="2" s="1"/>
  <c r="B592" i="2" s="1"/>
  <c r="F592" i="2" s="1"/>
  <c r="G592" i="2" l="1"/>
  <c r="H592" i="2" s="1"/>
  <c r="B593" i="2" s="1"/>
  <c r="F593" i="2" s="1"/>
  <c r="G593" i="2" l="1"/>
  <c r="H593" i="2"/>
  <c r="B594" i="2" s="1"/>
  <c r="F594" i="2" s="1"/>
  <c r="G594" i="2" l="1"/>
  <c r="H594" i="2" s="1"/>
  <c r="B595" i="2" s="1"/>
  <c r="F595" i="2" s="1"/>
  <c r="G595" i="2" l="1"/>
  <c r="H595" i="2" s="1"/>
  <c r="B596" i="2" s="1"/>
  <c r="F596" i="2" s="1"/>
  <c r="G596" i="2" l="1"/>
  <c r="H596" i="2" s="1"/>
  <c r="B597" i="2" s="1"/>
  <c r="F597" i="2" s="1"/>
  <c r="G597" i="2" l="1"/>
  <c r="H597" i="2" s="1"/>
  <c r="B598" i="2" s="1"/>
  <c r="F598" i="2" s="1"/>
  <c r="G598" i="2" l="1"/>
  <c r="H598" i="2" s="1"/>
  <c r="B599" i="2" s="1"/>
  <c r="F599" i="2" s="1"/>
  <c r="G599" i="2" l="1"/>
  <c r="H599" i="2" s="1"/>
  <c r="B600" i="2" s="1"/>
  <c r="F600" i="2" s="1"/>
  <c r="G600" i="2" l="1"/>
  <c r="H600" i="2" s="1"/>
  <c r="B601" i="2" s="1"/>
  <c r="F601" i="2" s="1"/>
  <c r="G601" i="2" l="1"/>
  <c r="H601" i="2" s="1"/>
  <c r="B602" i="2" s="1"/>
  <c r="F602" i="2" s="1"/>
  <c r="G602" i="2" l="1"/>
  <c r="H602" i="2" s="1"/>
  <c r="B603" i="2" s="1"/>
  <c r="F603" i="2" s="1"/>
  <c r="G603" i="2" l="1"/>
  <c r="H603" i="2" s="1"/>
  <c r="B604" i="2" s="1"/>
  <c r="F604" i="2" s="1"/>
  <c r="G604" i="2" l="1"/>
  <c r="H604" i="2" s="1"/>
  <c r="B605" i="2" s="1"/>
  <c r="F605" i="2" s="1"/>
  <c r="G605" i="2" l="1"/>
  <c r="H605" i="2" s="1"/>
  <c r="B606" i="2" s="1"/>
  <c r="F606" i="2" s="1"/>
  <c r="G606" i="2" l="1"/>
  <c r="H606" i="2" s="1"/>
  <c r="B607" i="2" s="1"/>
  <c r="F607" i="2" s="1"/>
  <c r="G607" i="2" l="1"/>
  <c r="H607" i="2"/>
  <c r="B608" i="2" s="1"/>
  <c r="F608" i="2" s="1"/>
  <c r="G608" i="2" l="1"/>
  <c r="H608" i="2" s="1"/>
  <c r="B609" i="2" s="1"/>
  <c r="F609" i="2" s="1"/>
  <c r="G609" i="2" l="1"/>
  <c r="H609" i="2" s="1"/>
  <c r="B610" i="2" s="1"/>
  <c r="F610" i="2" s="1"/>
  <c r="G610" i="2" l="1"/>
  <c r="H610" i="2" s="1"/>
  <c r="B611" i="2" s="1"/>
  <c r="F611" i="2" s="1"/>
  <c r="G611" i="2" l="1"/>
  <c r="H611" i="2" s="1"/>
  <c r="B612" i="2" s="1"/>
  <c r="F612" i="2" s="1"/>
  <c r="G612" i="2" l="1"/>
  <c r="H612" i="2" s="1"/>
  <c r="B613" i="2" s="1"/>
  <c r="F613" i="2" s="1"/>
  <c r="G613" i="2" l="1"/>
  <c r="H613" i="2" s="1"/>
  <c r="B614" i="2" s="1"/>
  <c r="F614" i="2" s="1"/>
  <c r="G614" i="2" l="1"/>
  <c r="H614" i="2" s="1"/>
  <c r="B615" i="2" s="1"/>
  <c r="F615" i="2" s="1"/>
  <c r="G615" i="2" l="1"/>
  <c r="H615" i="2" s="1"/>
  <c r="B616" i="2" s="1"/>
  <c r="F616" i="2" s="1"/>
  <c r="G616" i="2" l="1"/>
  <c r="H616" i="2" s="1"/>
  <c r="B617" i="2" s="1"/>
  <c r="F617" i="2" s="1"/>
  <c r="G617" i="2" l="1"/>
  <c r="H617" i="2" s="1"/>
  <c r="B618" i="2" s="1"/>
  <c r="F618" i="2" s="1"/>
  <c r="G618" i="2" l="1"/>
  <c r="H618" i="2" s="1"/>
  <c r="B619" i="2" s="1"/>
  <c r="F619" i="2" s="1"/>
  <c r="G619" i="2" l="1"/>
  <c r="H619" i="2" s="1"/>
  <c r="B620" i="2" s="1"/>
  <c r="F620" i="2" s="1"/>
  <c r="G620" i="2" l="1"/>
  <c r="H620" i="2" s="1"/>
  <c r="B621" i="2" s="1"/>
  <c r="F621" i="2" s="1"/>
  <c r="G621" i="2" l="1"/>
  <c r="H621" i="2"/>
  <c r="B622" i="2" s="1"/>
  <c r="F622" i="2" s="1"/>
  <c r="G622" i="2" l="1"/>
  <c r="H622" i="2" s="1"/>
  <c r="B623" i="2" s="1"/>
  <c r="F623" i="2" s="1"/>
  <c r="G623" i="2" l="1"/>
  <c r="H623" i="2" s="1"/>
  <c r="B624" i="2" s="1"/>
  <c r="F624" i="2" s="1"/>
  <c r="G624" i="2" l="1"/>
  <c r="H624" i="2" s="1"/>
  <c r="B625" i="2" s="1"/>
  <c r="F625" i="2" s="1"/>
  <c r="G625" i="2" l="1"/>
  <c r="H625" i="2" s="1"/>
  <c r="B626" i="2" s="1"/>
  <c r="F626" i="2" s="1"/>
  <c r="G626" i="2" l="1"/>
  <c r="H626" i="2" s="1"/>
  <c r="B627" i="2" s="1"/>
  <c r="F627" i="2" s="1"/>
  <c r="G627" i="2" l="1"/>
  <c r="H627" i="2"/>
  <c r="B628" i="2" s="1"/>
  <c r="F628" i="2" s="1"/>
  <c r="G628" i="2" l="1"/>
  <c r="H628" i="2" s="1"/>
  <c r="B629" i="2" s="1"/>
  <c r="F629" i="2" s="1"/>
  <c r="G629" i="2" l="1"/>
  <c r="H629" i="2" s="1"/>
  <c r="B630" i="2" s="1"/>
  <c r="F630" i="2" s="1"/>
  <c r="G630" i="2" l="1"/>
  <c r="H630" i="2" s="1"/>
  <c r="B631" i="2" s="1"/>
  <c r="F631" i="2" s="1"/>
  <c r="G631" i="2" l="1"/>
  <c r="H631" i="2" s="1"/>
  <c r="B632" i="2" s="1"/>
  <c r="F632" i="2" s="1"/>
  <c r="G632" i="2" l="1"/>
  <c r="H632" i="2" s="1"/>
  <c r="B633" i="2" s="1"/>
  <c r="F633" i="2" s="1"/>
  <c r="G633" i="2" l="1"/>
  <c r="H633" i="2" s="1"/>
  <c r="B634" i="2" s="1"/>
  <c r="F634" i="2" s="1"/>
  <c r="G634" i="2" l="1"/>
  <c r="H634" i="2" s="1"/>
  <c r="B635" i="2" s="1"/>
  <c r="F635" i="2" s="1"/>
  <c r="G635" i="2" l="1"/>
  <c r="H635" i="2" s="1"/>
  <c r="B636" i="2" s="1"/>
  <c r="F636" i="2" s="1"/>
  <c r="G636" i="2" l="1"/>
  <c r="H636" i="2" s="1"/>
  <c r="B637" i="2" s="1"/>
  <c r="F637" i="2" s="1"/>
  <c r="G637" i="2" l="1"/>
  <c r="H637" i="2"/>
  <c r="B638" i="2" s="1"/>
  <c r="F638" i="2" s="1"/>
  <c r="G638" i="2" l="1"/>
  <c r="H638" i="2" s="1"/>
  <c r="B639" i="2" s="1"/>
  <c r="F639" i="2" s="1"/>
  <c r="G639" i="2" l="1"/>
  <c r="H639" i="2" s="1"/>
  <c r="B640" i="2" s="1"/>
  <c r="F640" i="2" s="1"/>
  <c r="G640" i="2" l="1"/>
  <c r="H640" i="2" s="1"/>
  <c r="B641" i="2" s="1"/>
  <c r="F641" i="2" s="1"/>
  <c r="G641" i="2" l="1"/>
  <c r="H641" i="2" s="1"/>
  <c r="B642" i="2" s="1"/>
  <c r="F642" i="2" s="1"/>
  <c r="G642" i="2" l="1"/>
  <c r="H642" i="2" s="1"/>
  <c r="B643" i="2" s="1"/>
  <c r="F643" i="2" s="1"/>
  <c r="G643" i="2" l="1"/>
  <c r="H643" i="2"/>
  <c r="B644" i="2" s="1"/>
  <c r="F644" i="2" s="1"/>
  <c r="G644" i="2" l="1"/>
  <c r="H644" i="2" s="1"/>
  <c r="B645" i="2" s="1"/>
  <c r="F645" i="2" s="1"/>
  <c r="G645" i="2" l="1"/>
  <c r="H645" i="2"/>
  <c r="B646" i="2" s="1"/>
  <c r="F646" i="2" s="1"/>
  <c r="G646" i="2" l="1"/>
  <c r="H646" i="2" s="1"/>
  <c r="B647" i="2" s="1"/>
  <c r="F647" i="2" s="1"/>
  <c r="G647" i="2" l="1"/>
  <c r="H647" i="2"/>
  <c r="B648" i="2" s="1"/>
  <c r="F648" i="2" s="1"/>
  <c r="G648" i="2" l="1"/>
  <c r="H648" i="2" s="1"/>
  <c r="B649" i="2" s="1"/>
  <c r="F649" i="2" s="1"/>
  <c r="G649" i="2" l="1"/>
  <c r="H649" i="2" s="1"/>
  <c r="B650" i="2" s="1"/>
  <c r="F650" i="2" s="1"/>
  <c r="G650" i="2" l="1"/>
  <c r="H650" i="2" s="1"/>
  <c r="B651" i="2" s="1"/>
  <c r="F651" i="2" s="1"/>
  <c r="G651" i="2" l="1"/>
  <c r="H651" i="2" s="1"/>
  <c r="B652" i="2" s="1"/>
  <c r="F652" i="2" s="1"/>
  <c r="G652" i="2" l="1"/>
  <c r="H652" i="2" s="1"/>
  <c r="B653" i="2" s="1"/>
  <c r="F653" i="2" s="1"/>
  <c r="G653" i="2" l="1"/>
  <c r="H653" i="2"/>
  <c r="B654" i="2" s="1"/>
  <c r="F654" i="2" s="1"/>
  <c r="G654" i="2" l="1"/>
  <c r="H654" i="2" s="1"/>
  <c r="B655" i="2" s="1"/>
  <c r="F655" i="2" s="1"/>
  <c r="G655" i="2" l="1"/>
  <c r="H655" i="2"/>
  <c r="B656" i="2" s="1"/>
  <c r="F656" i="2" s="1"/>
  <c r="G656" i="2" l="1"/>
  <c r="H656" i="2" s="1"/>
  <c r="B657" i="2" s="1"/>
  <c r="F657" i="2" s="1"/>
  <c r="G657" i="2" l="1"/>
  <c r="H657" i="2"/>
  <c r="B658" i="2" s="1"/>
  <c r="F658" i="2" s="1"/>
  <c r="G658" i="2" l="1"/>
  <c r="H658" i="2" s="1"/>
  <c r="B659" i="2" s="1"/>
  <c r="F659" i="2" s="1"/>
  <c r="G659" i="2" l="1"/>
  <c r="H659" i="2" s="1"/>
  <c r="B660" i="2" s="1"/>
  <c r="F660" i="2" s="1"/>
  <c r="G660" i="2" l="1"/>
  <c r="H660" i="2" s="1"/>
  <c r="B661" i="2" s="1"/>
  <c r="F661" i="2" s="1"/>
  <c r="G661" i="2" l="1"/>
  <c r="H661" i="2"/>
  <c r="B662" i="2" s="1"/>
  <c r="F662" i="2" s="1"/>
  <c r="G662" i="2" l="1"/>
  <c r="H662" i="2" s="1"/>
  <c r="B663" i="2" s="1"/>
  <c r="F663" i="2" s="1"/>
  <c r="G663" i="2" l="1"/>
  <c r="H663" i="2" s="1"/>
  <c r="B664" i="2" s="1"/>
  <c r="F664" i="2" s="1"/>
  <c r="G664" i="2" l="1"/>
  <c r="H664" i="2" s="1"/>
  <c r="B665" i="2" s="1"/>
  <c r="F665" i="2" s="1"/>
  <c r="G665" i="2" l="1"/>
  <c r="H665" i="2"/>
  <c r="B666" i="2" s="1"/>
  <c r="F666" i="2" s="1"/>
  <c r="G666" i="2" l="1"/>
  <c r="H666" i="2" s="1"/>
  <c r="B667" i="2" s="1"/>
  <c r="F667" i="2" s="1"/>
  <c r="G667" i="2" l="1"/>
  <c r="H667" i="2"/>
  <c r="B668" i="2" s="1"/>
  <c r="F668" i="2" s="1"/>
  <c r="G668" i="2" l="1"/>
  <c r="H668" i="2" s="1"/>
  <c r="B669" i="2" s="1"/>
  <c r="F669" i="2" s="1"/>
  <c r="G669" i="2" l="1"/>
  <c r="H669" i="2" s="1"/>
  <c r="B670" i="2" s="1"/>
  <c r="F670" i="2" s="1"/>
  <c r="G670" i="2" l="1"/>
  <c r="H670" i="2" s="1"/>
  <c r="B671" i="2" s="1"/>
  <c r="F671" i="2" s="1"/>
  <c r="G671" i="2" l="1"/>
  <c r="H671" i="2" s="1"/>
  <c r="B672" i="2" s="1"/>
  <c r="F672" i="2" s="1"/>
  <c r="G672" i="2" l="1"/>
  <c r="H672" i="2" s="1"/>
  <c r="B673" i="2" s="1"/>
  <c r="F673" i="2" s="1"/>
  <c r="G673" i="2" l="1"/>
  <c r="H673" i="2"/>
  <c r="B674" i="2" s="1"/>
  <c r="F674" i="2" s="1"/>
  <c r="G674" i="2" l="1"/>
  <c r="H674" i="2" s="1"/>
  <c r="B675" i="2" s="1"/>
  <c r="F675" i="2" s="1"/>
  <c r="G675" i="2" l="1"/>
  <c r="H675" i="2"/>
  <c r="B676" i="2" s="1"/>
  <c r="F676" i="2" s="1"/>
  <c r="G676" i="2" l="1"/>
  <c r="H676" i="2" s="1"/>
  <c r="B677" i="2" s="1"/>
  <c r="F677" i="2" s="1"/>
  <c r="G677" i="2" l="1"/>
  <c r="H677" i="2" s="1"/>
  <c r="B678" i="2" s="1"/>
  <c r="F678" i="2" s="1"/>
  <c r="G678" i="2" l="1"/>
  <c r="H678" i="2" s="1"/>
  <c r="B679" i="2" s="1"/>
  <c r="F679" i="2" s="1"/>
  <c r="G679" i="2" l="1"/>
  <c r="H679" i="2" s="1"/>
  <c r="B680" i="2" s="1"/>
  <c r="F680" i="2" s="1"/>
  <c r="G680" i="2" l="1"/>
  <c r="H680" i="2" s="1"/>
  <c r="B681" i="2" s="1"/>
  <c r="F681" i="2" s="1"/>
  <c r="G681" i="2" l="1"/>
  <c r="H681" i="2" s="1"/>
  <c r="B682" i="2" s="1"/>
  <c r="F682" i="2" s="1"/>
  <c r="G682" i="2" l="1"/>
  <c r="H682" i="2" s="1"/>
  <c r="B683" i="2" s="1"/>
  <c r="F683" i="2" s="1"/>
  <c r="G683" i="2" l="1"/>
  <c r="H683" i="2" s="1"/>
  <c r="B684" i="2" s="1"/>
  <c r="F684" i="2" s="1"/>
  <c r="G684" i="2" l="1"/>
  <c r="H684" i="2" s="1"/>
  <c r="B685" i="2" s="1"/>
  <c r="F685" i="2" s="1"/>
  <c r="G685" i="2" l="1"/>
  <c r="H685" i="2" s="1"/>
  <c r="B686" i="2" s="1"/>
  <c r="F686" i="2" s="1"/>
  <c r="G686" i="2" l="1"/>
  <c r="H686" i="2" s="1"/>
  <c r="B687" i="2" s="1"/>
  <c r="F687" i="2" s="1"/>
  <c r="G687" i="2" l="1"/>
  <c r="H687" i="2"/>
  <c r="B688" i="2" s="1"/>
  <c r="F688" i="2" s="1"/>
  <c r="G688" i="2" l="1"/>
  <c r="H688" i="2" s="1"/>
  <c r="B689" i="2" s="1"/>
  <c r="F689" i="2" s="1"/>
  <c r="G689" i="2" l="1"/>
  <c r="H689" i="2"/>
  <c r="B690" i="2" s="1"/>
  <c r="F690" i="2" s="1"/>
  <c r="G690" i="2" l="1"/>
  <c r="H690" i="2" s="1"/>
  <c r="B691" i="2" s="1"/>
  <c r="F691" i="2" s="1"/>
  <c r="G691" i="2" l="1"/>
  <c r="H691" i="2"/>
  <c r="B692" i="2" s="1"/>
  <c r="F692" i="2" s="1"/>
  <c r="G692" i="2" l="1"/>
  <c r="H692" i="2" s="1"/>
  <c r="B693" i="2" s="1"/>
  <c r="F693" i="2" s="1"/>
  <c r="G693" i="2" l="1"/>
  <c r="H693" i="2" s="1"/>
  <c r="B694" i="2" s="1"/>
  <c r="F694" i="2" s="1"/>
  <c r="G694" i="2" l="1"/>
  <c r="H694" i="2" s="1"/>
  <c r="B695" i="2" s="1"/>
  <c r="F695" i="2" s="1"/>
  <c r="G695" i="2" l="1"/>
  <c r="H695" i="2" s="1"/>
  <c r="B696" i="2" s="1"/>
  <c r="F696" i="2" s="1"/>
  <c r="G696" i="2" l="1"/>
  <c r="H696" i="2" s="1"/>
  <c r="B697" i="2" s="1"/>
  <c r="F697" i="2" s="1"/>
  <c r="G697" i="2" l="1"/>
  <c r="H697" i="2"/>
  <c r="B698" i="2" s="1"/>
  <c r="F698" i="2" s="1"/>
  <c r="G698" i="2" l="1"/>
  <c r="H698" i="2" s="1"/>
  <c r="B699" i="2" s="1"/>
  <c r="F699" i="2" s="1"/>
  <c r="G699" i="2" l="1"/>
  <c r="H699" i="2" s="1"/>
  <c r="B700" i="2" s="1"/>
  <c r="F700" i="2" s="1"/>
  <c r="G700" i="2" l="1"/>
  <c r="H700" i="2" s="1"/>
  <c r="B701" i="2" s="1"/>
  <c r="F701" i="2" s="1"/>
  <c r="G701" i="2" l="1"/>
  <c r="H701" i="2"/>
  <c r="B702" i="2" s="1"/>
  <c r="F702" i="2" s="1"/>
  <c r="G702" i="2" l="1"/>
  <c r="H702" i="2" s="1"/>
  <c r="B703" i="2" s="1"/>
  <c r="F703" i="2" s="1"/>
  <c r="G703" i="2" l="1"/>
  <c r="H703" i="2"/>
  <c r="B704" i="2" s="1"/>
  <c r="F704" i="2" s="1"/>
  <c r="G704" i="2" l="1"/>
  <c r="H704" i="2" s="1"/>
  <c r="B705" i="2" s="1"/>
  <c r="F705" i="2" s="1"/>
  <c r="G705" i="2" l="1"/>
  <c r="H705" i="2" s="1"/>
  <c r="B706" i="2" s="1"/>
  <c r="F706" i="2" s="1"/>
  <c r="G706" i="2" l="1"/>
  <c r="H706" i="2" s="1"/>
  <c r="B707" i="2" s="1"/>
  <c r="F707" i="2" s="1"/>
  <c r="G707" i="2" l="1"/>
  <c r="H707" i="2" s="1"/>
  <c r="B708" i="2" s="1"/>
  <c r="F708" i="2" s="1"/>
  <c r="G708" i="2" l="1"/>
  <c r="H708" i="2" s="1"/>
  <c r="B709" i="2" s="1"/>
  <c r="F709" i="2" s="1"/>
  <c r="G709" i="2" l="1"/>
  <c r="H709" i="2"/>
  <c r="B710" i="2" s="1"/>
  <c r="F710" i="2" s="1"/>
  <c r="G710" i="2" l="1"/>
  <c r="H710" i="2" s="1"/>
  <c r="B711" i="2" s="1"/>
  <c r="F711" i="2" s="1"/>
  <c r="G711" i="2" l="1"/>
  <c r="H711" i="2"/>
  <c r="B712" i="2" s="1"/>
  <c r="F712" i="2" s="1"/>
  <c r="G712" i="2" l="1"/>
  <c r="H712" i="2" s="1"/>
  <c r="B713" i="2" s="1"/>
  <c r="F713" i="2" s="1"/>
  <c r="G713" i="2" l="1"/>
  <c r="H713" i="2" s="1"/>
  <c r="B714" i="2" s="1"/>
  <c r="F714" i="2" s="1"/>
  <c r="G714" i="2" l="1"/>
  <c r="H714" i="2" s="1"/>
  <c r="B715" i="2" s="1"/>
  <c r="F715" i="2" s="1"/>
  <c r="G715" i="2" l="1"/>
  <c r="H715" i="2"/>
  <c r="B716" i="2" s="1"/>
  <c r="F716" i="2" s="1"/>
  <c r="G716" i="2" l="1"/>
  <c r="H716" i="2" s="1"/>
  <c r="B717" i="2" s="1"/>
  <c r="F717" i="2" s="1"/>
  <c r="G717" i="2" l="1"/>
  <c r="H717" i="2" s="1"/>
  <c r="B718" i="2" s="1"/>
  <c r="F718" i="2" s="1"/>
  <c r="G718" i="2" l="1"/>
  <c r="H718" i="2" s="1"/>
  <c r="B719" i="2" s="1"/>
  <c r="F719" i="2" s="1"/>
  <c r="G719" i="2" l="1"/>
  <c r="H719" i="2"/>
  <c r="B720" i="2" s="1"/>
  <c r="F720" i="2" s="1"/>
  <c r="G720" i="2" l="1"/>
  <c r="H720" i="2" s="1"/>
  <c r="B721" i="2" s="1"/>
  <c r="F721" i="2" s="1"/>
  <c r="G721" i="2" l="1"/>
  <c r="H721" i="2" s="1"/>
  <c r="B722" i="2" s="1"/>
  <c r="F722" i="2" s="1"/>
  <c r="G722" i="2" l="1"/>
  <c r="H722" i="2" s="1"/>
  <c r="B723" i="2" s="1"/>
  <c r="F723" i="2" s="1"/>
  <c r="G723" i="2" l="1"/>
  <c r="H723" i="2" s="1"/>
  <c r="B724" i="2" s="1"/>
  <c r="F724" i="2" s="1"/>
  <c r="G724" i="2" l="1"/>
  <c r="H724" i="2" s="1"/>
  <c r="B725" i="2" s="1"/>
  <c r="F725" i="2" s="1"/>
  <c r="G725" i="2" l="1"/>
  <c r="H725" i="2" s="1"/>
  <c r="B726" i="2" s="1"/>
  <c r="F726" i="2" s="1"/>
  <c r="G726" i="2" l="1"/>
  <c r="H726" i="2" s="1"/>
  <c r="B727" i="2" s="1"/>
  <c r="F727" i="2" s="1"/>
  <c r="G727" i="2" l="1"/>
  <c r="H727" i="2"/>
  <c r="B728" i="2" s="1"/>
  <c r="F728" i="2" s="1"/>
  <c r="G728" i="2" l="1"/>
  <c r="H728" i="2" s="1"/>
  <c r="B729" i="2" s="1"/>
  <c r="F729" i="2" s="1"/>
  <c r="G729" i="2" l="1"/>
  <c r="H729" i="2" s="1"/>
  <c r="B730" i="2" s="1"/>
  <c r="F730" i="2" s="1"/>
  <c r="G730" i="2" l="1"/>
  <c r="H730" i="2" s="1"/>
  <c r="B731" i="2" s="1"/>
  <c r="F731" i="2" s="1"/>
  <c r="G731" i="2" l="1"/>
  <c r="H731" i="2"/>
  <c r="B732" i="2" s="1"/>
  <c r="F732" i="2" s="1"/>
  <c r="G732" i="2" l="1"/>
  <c r="H732" i="2" s="1"/>
  <c r="B733" i="2" s="1"/>
  <c r="F733" i="2" s="1"/>
  <c r="G733" i="2" l="1"/>
  <c r="H733" i="2"/>
  <c r="B734" i="2" s="1"/>
  <c r="F734" i="2" s="1"/>
  <c r="G734" i="2" l="1"/>
  <c r="H734" i="2" s="1"/>
  <c r="B735" i="2" s="1"/>
  <c r="F735" i="2" s="1"/>
  <c r="G735" i="2" l="1"/>
  <c r="H735" i="2"/>
  <c r="B736" i="2" s="1"/>
  <c r="F736" i="2" s="1"/>
  <c r="G736" i="2" l="1"/>
  <c r="H736" i="2" s="1"/>
  <c r="B737" i="2" s="1"/>
  <c r="F737" i="2" s="1"/>
  <c r="G737" i="2" l="1"/>
  <c r="H737" i="2"/>
  <c r="B738" i="2" s="1"/>
  <c r="F738" i="2" s="1"/>
  <c r="G738" i="2" l="1"/>
  <c r="H738" i="2" s="1"/>
  <c r="B739" i="2" s="1"/>
  <c r="F739" i="2" s="1"/>
  <c r="G739" i="2" l="1"/>
  <c r="H739" i="2" s="1"/>
  <c r="B740" i="2" s="1"/>
  <c r="F740" i="2" s="1"/>
  <c r="G740" i="2" l="1"/>
  <c r="H740" i="2" s="1"/>
  <c r="B741" i="2" s="1"/>
  <c r="F741" i="2" s="1"/>
  <c r="G741" i="2" l="1"/>
  <c r="H741" i="2" s="1"/>
  <c r="B742" i="2" s="1"/>
  <c r="F742" i="2" s="1"/>
  <c r="G742" i="2" l="1"/>
  <c r="H742" i="2" s="1"/>
  <c r="B743" i="2" s="1"/>
  <c r="F743" i="2" s="1"/>
  <c r="G743" i="2" l="1"/>
  <c r="H743" i="2" s="1"/>
  <c r="B744" i="2" s="1"/>
  <c r="F744" i="2" s="1"/>
  <c r="G744" i="2" l="1"/>
  <c r="H744" i="2" s="1"/>
  <c r="B745" i="2" s="1"/>
  <c r="F745" i="2" s="1"/>
  <c r="G745" i="2" l="1"/>
  <c r="H745" i="2"/>
  <c r="B746" i="2" s="1"/>
  <c r="F746" i="2" s="1"/>
  <c r="G746" i="2" l="1"/>
  <c r="H746" i="2" s="1"/>
  <c r="B747" i="2" s="1"/>
  <c r="F747" i="2" s="1"/>
  <c r="G747" i="2" l="1"/>
  <c r="H747" i="2" s="1"/>
  <c r="B748" i="2" s="1"/>
  <c r="F748" i="2" s="1"/>
  <c r="G748" i="2" l="1"/>
  <c r="H748" i="2" s="1"/>
  <c r="B749" i="2" s="1"/>
  <c r="F749" i="2" s="1"/>
  <c r="G749" i="2" l="1"/>
  <c r="H749" i="2" s="1"/>
  <c r="B750" i="2" s="1"/>
  <c r="F750" i="2" s="1"/>
  <c r="G750" i="2" l="1"/>
  <c r="H750" i="2" s="1"/>
  <c r="B751" i="2" s="1"/>
  <c r="F751" i="2" s="1"/>
  <c r="G751" i="2" l="1"/>
  <c r="H751" i="2" s="1"/>
  <c r="B752" i="2" s="1"/>
  <c r="F752" i="2" s="1"/>
  <c r="G752" i="2" l="1"/>
  <c r="H752" i="2" s="1"/>
  <c r="B753" i="2" s="1"/>
  <c r="F753" i="2" s="1"/>
  <c r="G753" i="2" l="1"/>
  <c r="H753" i="2" s="1"/>
  <c r="B754" i="2" s="1"/>
  <c r="F754" i="2" s="1"/>
  <c r="G754" i="2" l="1"/>
  <c r="H754" i="2" s="1"/>
  <c r="B755" i="2" s="1"/>
  <c r="F755" i="2" s="1"/>
  <c r="G755" i="2" l="1"/>
  <c r="H755" i="2"/>
  <c r="B756" i="2" s="1"/>
  <c r="F756" i="2" s="1"/>
  <c r="G756" i="2" l="1"/>
  <c r="H756" i="2" s="1"/>
  <c r="B757" i="2" s="1"/>
  <c r="F757" i="2" s="1"/>
  <c r="G757" i="2" l="1"/>
  <c r="H757" i="2" s="1"/>
  <c r="B758" i="2" s="1"/>
  <c r="F758" i="2" s="1"/>
  <c r="G758" i="2" l="1"/>
  <c r="H758" i="2" s="1"/>
  <c r="B759" i="2" s="1"/>
  <c r="F759" i="2" s="1"/>
  <c r="G759" i="2" l="1"/>
  <c r="H759" i="2" s="1"/>
  <c r="B760" i="2" s="1"/>
  <c r="F760" i="2" s="1"/>
  <c r="G760" i="2" l="1"/>
  <c r="H760" i="2" s="1"/>
  <c r="B761" i="2" s="1"/>
  <c r="F761" i="2" s="1"/>
  <c r="G761" i="2" l="1"/>
  <c r="H761" i="2"/>
  <c r="B762" i="2" s="1"/>
  <c r="F762" i="2" s="1"/>
  <c r="G762" i="2" l="1"/>
  <c r="H762" i="2" s="1"/>
  <c r="B763" i="2" s="1"/>
  <c r="F763" i="2" s="1"/>
  <c r="G763" i="2" l="1"/>
  <c r="H763" i="2" s="1"/>
  <c r="B764" i="2" s="1"/>
  <c r="F764" i="2" s="1"/>
  <c r="G764" i="2" l="1"/>
  <c r="H764" i="2" s="1"/>
  <c r="B765" i="2" s="1"/>
  <c r="F765" i="2" s="1"/>
  <c r="G765" i="2" l="1"/>
  <c r="H765" i="2" s="1"/>
  <c r="B766" i="2" s="1"/>
  <c r="F766" i="2" s="1"/>
  <c r="G766" i="2" l="1"/>
  <c r="H766" i="2" s="1"/>
  <c r="B767" i="2" s="1"/>
  <c r="F767" i="2" s="1"/>
  <c r="G767" i="2" l="1"/>
  <c r="H767" i="2" s="1"/>
  <c r="B768" i="2" s="1"/>
  <c r="F768" i="2" s="1"/>
  <c r="G768" i="2" l="1"/>
  <c r="H768" i="2" s="1"/>
  <c r="B769" i="2" s="1"/>
  <c r="F769" i="2" s="1"/>
  <c r="G769" i="2" l="1"/>
  <c r="H769" i="2" s="1"/>
  <c r="B770" i="2" s="1"/>
  <c r="F770" i="2" s="1"/>
  <c r="G770" i="2" l="1"/>
  <c r="H770" i="2" s="1"/>
  <c r="B771" i="2" s="1"/>
  <c r="F771" i="2" s="1"/>
  <c r="G771" i="2" l="1"/>
  <c r="H771" i="2"/>
  <c r="B772" i="2" s="1"/>
  <c r="F772" i="2" s="1"/>
  <c r="G772" i="2" l="1"/>
  <c r="H772" i="2" s="1"/>
  <c r="B773" i="2" s="1"/>
  <c r="F773" i="2" s="1"/>
  <c r="G773" i="2" l="1"/>
  <c r="H773" i="2"/>
  <c r="B774" i="2" s="1"/>
  <c r="F774" i="2" s="1"/>
  <c r="G774" i="2" l="1"/>
  <c r="H774" i="2" s="1"/>
  <c r="B775" i="2" s="1"/>
  <c r="F775" i="2" s="1"/>
  <c r="G775" i="2" l="1"/>
  <c r="H775" i="2" s="1"/>
  <c r="B776" i="2" s="1"/>
  <c r="F776" i="2" s="1"/>
  <c r="G776" i="2" l="1"/>
  <c r="H776" i="2" s="1"/>
  <c r="B777" i="2" s="1"/>
  <c r="F777" i="2" s="1"/>
  <c r="G777" i="2" l="1"/>
  <c r="H777" i="2" s="1"/>
  <c r="B778" i="2" s="1"/>
  <c r="F778" i="2" s="1"/>
  <c r="G778" i="2" l="1"/>
  <c r="H778" i="2" s="1"/>
  <c r="B779" i="2" s="1"/>
  <c r="F779" i="2" s="1"/>
  <c r="G779" i="2" l="1"/>
  <c r="H779" i="2" s="1"/>
  <c r="B780" i="2" s="1"/>
  <c r="F780" i="2" s="1"/>
  <c r="G780" i="2" l="1"/>
  <c r="H780" i="2" s="1"/>
  <c r="B781" i="2" s="1"/>
  <c r="F781" i="2" s="1"/>
  <c r="G781" i="2" l="1"/>
  <c r="H781" i="2" s="1"/>
  <c r="B782" i="2" s="1"/>
  <c r="F782" i="2" s="1"/>
  <c r="G782" i="2" l="1"/>
  <c r="H782" i="2" s="1"/>
  <c r="B783" i="2" s="1"/>
  <c r="F783" i="2" s="1"/>
  <c r="G783" i="2" l="1"/>
  <c r="H783" i="2" s="1"/>
  <c r="B784" i="2" s="1"/>
  <c r="F784" i="2" s="1"/>
  <c r="G784" i="2" l="1"/>
  <c r="H784" i="2" s="1"/>
  <c r="B785" i="2" s="1"/>
  <c r="F785" i="2" s="1"/>
  <c r="G785" i="2" l="1"/>
  <c r="H785" i="2" s="1"/>
  <c r="B786" i="2" s="1"/>
  <c r="F786" i="2" s="1"/>
  <c r="G786" i="2" l="1"/>
  <c r="H786" i="2" s="1"/>
  <c r="B787" i="2" s="1"/>
  <c r="F787" i="2" s="1"/>
  <c r="G787" i="2" l="1"/>
  <c r="H787" i="2"/>
  <c r="B788" i="2" s="1"/>
  <c r="F788" i="2" s="1"/>
  <c r="G788" i="2" l="1"/>
  <c r="H788" i="2" s="1"/>
  <c r="B789" i="2" s="1"/>
  <c r="F789" i="2" s="1"/>
  <c r="G789" i="2" l="1"/>
  <c r="H789" i="2"/>
  <c r="B790" i="2" s="1"/>
  <c r="F790" i="2" s="1"/>
  <c r="G790" i="2" l="1"/>
  <c r="H790" i="2" s="1"/>
  <c r="B791" i="2" s="1"/>
  <c r="F791" i="2" s="1"/>
  <c r="G791" i="2" l="1"/>
  <c r="H791" i="2"/>
  <c r="B792" i="2" s="1"/>
  <c r="F792" i="2" s="1"/>
  <c r="G792" i="2" l="1"/>
  <c r="H792" i="2" s="1"/>
  <c r="B793" i="2" s="1"/>
  <c r="F793" i="2" s="1"/>
  <c r="G793" i="2" l="1"/>
  <c r="H793" i="2"/>
  <c r="B794" i="2" s="1"/>
  <c r="F794" i="2" s="1"/>
  <c r="G794" i="2" l="1"/>
  <c r="H794" i="2" s="1"/>
  <c r="B795" i="2" s="1"/>
  <c r="F795" i="2" s="1"/>
  <c r="G795" i="2" l="1"/>
  <c r="H795" i="2"/>
  <c r="B796" i="2" s="1"/>
  <c r="F796" i="2" s="1"/>
  <c r="G796" i="2" l="1"/>
  <c r="H796" i="2" s="1"/>
  <c r="B797" i="2" s="1"/>
  <c r="F797" i="2" s="1"/>
  <c r="G797" i="2" l="1"/>
  <c r="H797" i="2"/>
  <c r="B798" i="2" s="1"/>
  <c r="F798" i="2" s="1"/>
  <c r="G798" i="2" l="1"/>
  <c r="H798" i="2" s="1"/>
  <c r="B799" i="2" s="1"/>
  <c r="F799" i="2" s="1"/>
  <c r="G799" i="2" l="1"/>
  <c r="H799" i="2"/>
  <c r="B800" i="2" s="1"/>
  <c r="F800" i="2" s="1"/>
  <c r="G800" i="2" l="1"/>
  <c r="H800" i="2" s="1"/>
  <c r="B801" i="2" s="1"/>
  <c r="F801" i="2" s="1"/>
  <c r="G801" i="2" l="1"/>
  <c r="H801" i="2"/>
  <c r="B802" i="2" s="1"/>
  <c r="F802" i="2" s="1"/>
  <c r="G802" i="2" l="1"/>
  <c r="H802" i="2" s="1"/>
  <c r="B803" i="2" s="1"/>
  <c r="F803" i="2" s="1"/>
  <c r="G803" i="2" l="1"/>
  <c r="H803" i="2"/>
  <c r="B804" i="2" s="1"/>
  <c r="F804" i="2" s="1"/>
  <c r="G804" i="2" l="1"/>
  <c r="H804" i="2" s="1"/>
  <c r="B805" i="2" s="1"/>
  <c r="F805" i="2" s="1"/>
  <c r="G805" i="2" l="1"/>
  <c r="H805" i="2"/>
  <c r="B806" i="2" s="1"/>
  <c r="F806" i="2" s="1"/>
  <c r="G806" i="2" l="1"/>
  <c r="H806" i="2" s="1"/>
  <c r="B807" i="2" s="1"/>
  <c r="F807" i="2" s="1"/>
  <c r="G807" i="2" l="1"/>
  <c r="H807" i="2"/>
  <c r="B808" i="2" s="1"/>
  <c r="F808" i="2" s="1"/>
  <c r="G808" i="2" l="1"/>
  <c r="H808" i="2" s="1"/>
  <c r="B809" i="2" s="1"/>
  <c r="F809" i="2" s="1"/>
  <c r="G809" i="2" l="1"/>
  <c r="H809" i="2"/>
  <c r="B810" i="2" s="1"/>
  <c r="F810" i="2" s="1"/>
  <c r="G810" i="2" l="1"/>
  <c r="H810" i="2" s="1"/>
  <c r="B811" i="2" s="1"/>
  <c r="F811" i="2" s="1"/>
  <c r="G811" i="2" l="1"/>
  <c r="H811" i="2"/>
  <c r="B812" i="2" s="1"/>
  <c r="F812" i="2" s="1"/>
  <c r="G812" i="2" l="1"/>
  <c r="H812" i="2" s="1"/>
  <c r="B813" i="2" s="1"/>
  <c r="F813" i="2" s="1"/>
  <c r="G813" i="2" l="1"/>
  <c r="H813" i="2"/>
  <c r="B814" i="2" s="1"/>
  <c r="F814" i="2" s="1"/>
  <c r="G814" i="2" l="1"/>
  <c r="H814" i="2" s="1"/>
  <c r="B815" i="2" s="1"/>
  <c r="F815" i="2" s="1"/>
  <c r="G815" i="2" l="1"/>
  <c r="H815" i="2"/>
  <c r="B816" i="2" s="1"/>
  <c r="F816" i="2" s="1"/>
  <c r="G816" i="2" l="1"/>
  <c r="H816" i="2" s="1"/>
  <c r="B817" i="2" s="1"/>
  <c r="F817" i="2" s="1"/>
  <c r="G817" i="2" l="1"/>
  <c r="H817" i="2"/>
  <c r="B818" i="2" s="1"/>
  <c r="F818" i="2" s="1"/>
  <c r="G818" i="2" l="1"/>
  <c r="H818" i="2" s="1"/>
  <c r="B819" i="2" s="1"/>
  <c r="F819" i="2" s="1"/>
  <c r="G819" i="2" l="1"/>
  <c r="H819" i="2"/>
  <c r="B820" i="2" s="1"/>
  <c r="F820" i="2" s="1"/>
  <c r="G820" i="2" l="1"/>
  <c r="H820" i="2" s="1"/>
  <c r="B821" i="2" s="1"/>
  <c r="F821" i="2" s="1"/>
  <c r="G821" i="2" l="1"/>
  <c r="H821" i="2"/>
  <c r="B822" i="2" s="1"/>
  <c r="F822" i="2" s="1"/>
  <c r="G822" i="2" l="1"/>
  <c r="H822" i="2" s="1"/>
  <c r="B823" i="2" s="1"/>
  <c r="F823" i="2" s="1"/>
  <c r="G823" i="2" l="1"/>
  <c r="H823" i="2"/>
  <c r="B824" i="2" s="1"/>
  <c r="F824" i="2" s="1"/>
  <c r="G824" i="2" l="1"/>
  <c r="H824" i="2" s="1"/>
  <c r="B825" i="2" s="1"/>
  <c r="F825" i="2" s="1"/>
  <c r="G825" i="2" l="1"/>
  <c r="H825" i="2"/>
  <c r="B826" i="2" s="1"/>
  <c r="F826" i="2" s="1"/>
  <c r="G826" i="2" l="1"/>
  <c r="H826" i="2" s="1"/>
  <c r="B827" i="2" s="1"/>
  <c r="F827" i="2" s="1"/>
  <c r="G827" i="2" l="1"/>
  <c r="H827" i="2"/>
  <c r="B828" i="2" s="1"/>
  <c r="F828" i="2" s="1"/>
  <c r="G828" i="2" l="1"/>
  <c r="H828" i="2" s="1"/>
  <c r="B829" i="2" s="1"/>
  <c r="F829" i="2" s="1"/>
  <c r="G829" i="2" l="1"/>
  <c r="H829" i="2"/>
  <c r="B830" i="2" s="1"/>
  <c r="F830" i="2" s="1"/>
  <c r="G830" i="2" l="1"/>
  <c r="H830" i="2" s="1"/>
  <c r="B831" i="2" s="1"/>
  <c r="F831" i="2" s="1"/>
  <c r="G831" i="2" l="1"/>
  <c r="H831" i="2"/>
  <c r="B832" i="2" s="1"/>
  <c r="F832" i="2" s="1"/>
  <c r="G832" i="2" l="1"/>
  <c r="H832" i="2" s="1"/>
  <c r="B833" i="2" s="1"/>
  <c r="F833" i="2" s="1"/>
  <c r="G833" i="2" l="1"/>
  <c r="H833" i="2"/>
  <c r="B834" i="2" s="1"/>
  <c r="F834" i="2" s="1"/>
  <c r="G834" i="2" l="1"/>
  <c r="H834" i="2" s="1"/>
  <c r="B835" i="2" s="1"/>
  <c r="F835" i="2" s="1"/>
  <c r="G835" i="2" l="1"/>
  <c r="H835" i="2"/>
  <c r="B836" i="2" s="1"/>
  <c r="F836" i="2" s="1"/>
  <c r="G836" i="2" l="1"/>
  <c r="H836" i="2" s="1"/>
  <c r="B837" i="2" s="1"/>
  <c r="F837" i="2" s="1"/>
  <c r="G837" i="2" l="1"/>
  <c r="H837" i="2"/>
  <c r="B838" i="2" s="1"/>
  <c r="F838" i="2" s="1"/>
  <c r="G838" i="2" l="1"/>
  <c r="H838" i="2" s="1"/>
  <c r="B839" i="2" s="1"/>
  <c r="F839" i="2" s="1"/>
  <c r="G839" i="2" l="1"/>
  <c r="H839" i="2"/>
  <c r="B840" i="2" s="1"/>
  <c r="F840" i="2" s="1"/>
  <c r="G840" i="2" l="1"/>
  <c r="H840" i="2" s="1"/>
  <c r="B841" i="2" s="1"/>
  <c r="F841" i="2" s="1"/>
  <c r="G841" i="2" l="1"/>
  <c r="H841" i="2"/>
  <c r="B842" i="2" s="1"/>
  <c r="F842" i="2" s="1"/>
  <c r="G842" i="2" l="1"/>
  <c r="H842" i="2" s="1"/>
  <c r="B843" i="2" s="1"/>
  <c r="F843" i="2" s="1"/>
  <c r="G843" i="2" l="1"/>
  <c r="H843" i="2"/>
  <c r="B844" i="2" s="1"/>
  <c r="F844" i="2" s="1"/>
  <c r="G844" i="2" l="1"/>
  <c r="H844" i="2" s="1"/>
  <c r="B845" i="2" s="1"/>
  <c r="F845" i="2" s="1"/>
  <c r="G845" i="2" l="1"/>
  <c r="H845" i="2"/>
  <c r="B846" i="2" s="1"/>
  <c r="F846" i="2" s="1"/>
  <c r="G846" i="2" l="1"/>
  <c r="H846" i="2" s="1"/>
  <c r="B847" i="2" s="1"/>
  <c r="F847" i="2" s="1"/>
  <c r="G847" i="2" l="1"/>
  <c r="H847" i="2"/>
  <c r="B848" i="2" s="1"/>
  <c r="F848" i="2" s="1"/>
  <c r="G848" i="2" l="1"/>
  <c r="H848" i="2" s="1"/>
  <c r="B849" i="2" s="1"/>
  <c r="F849" i="2" s="1"/>
  <c r="G849" i="2" l="1"/>
  <c r="H849" i="2"/>
  <c r="B850" i="2" s="1"/>
  <c r="F850" i="2" s="1"/>
  <c r="G850" i="2" l="1"/>
  <c r="H850" i="2" s="1"/>
  <c r="B851" i="2" s="1"/>
  <c r="F851" i="2" s="1"/>
  <c r="G851" i="2" l="1"/>
  <c r="H851" i="2"/>
  <c r="B852" i="2" s="1"/>
  <c r="F852" i="2" s="1"/>
  <c r="G852" i="2" l="1"/>
  <c r="H852" i="2" s="1"/>
  <c r="B853" i="2" s="1"/>
  <c r="F853" i="2" s="1"/>
  <c r="G853" i="2" l="1"/>
  <c r="H853" i="2"/>
  <c r="B854" i="2" s="1"/>
  <c r="F854" i="2" s="1"/>
  <c r="G854" i="2" l="1"/>
  <c r="H854" i="2" s="1"/>
  <c r="B855" i="2" s="1"/>
  <c r="F855" i="2" s="1"/>
  <c r="G855" i="2" l="1"/>
  <c r="H855" i="2"/>
  <c r="B856" i="2" s="1"/>
  <c r="F856" i="2" s="1"/>
  <c r="G856" i="2" l="1"/>
  <c r="H856" i="2" s="1"/>
  <c r="B857" i="2" s="1"/>
  <c r="F857" i="2" s="1"/>
  <c r="G857" i="2" l="1"/>
  <c r="H857" i="2"/>
  <c r="B858" i="2" s="1"/>
  <c r="F858" i="2" s="1"/>
  <c r="G858" i="2" l="1"/>
  <c r="H858" i="2" s="1"/>
  <c r="B859" i="2" s="1"/>
  <c r="F859" i="2" s="1"/>
  <c r="G859" i="2" l="1"/>
  <c r="H859" i="2"/>
  <c r="B860" i="2" s="1"/>
  <c r="F860" i="2" s="1"/>
  <c r="G860" i="2" l="1"/>
  <c r="H860" i="2" s="1"/>
  <c r="B861" i="2" s="1"/>
  <c r="F861" i="2" s="1"/>
  <c r="G861" i="2" l="1"/>
  <c r="H861" i="2"/>
  <c r="B862" i="2" s="1"/>
  <c r="F862" i="2" s="1"/>
  <c r="G862" i="2" l="1"/>
  <c r="H862" i="2" s="1"/>
  <c r="B863" i="2" s="1"/>
  <c r="F863" i="2" s="1"/>
  <c r="G863" i="2" l="1"/>
  <c r="H863" i="2"/>
  <c r="B864" i="2" s="1"/>
  <c r="F864" i="2" s="1"/>
  <c r="G864" i="2" l="1"/>
  <c r="H864" i="2" s="1"/>
  <c r="B865" i="2" s="1"/>
  <c r="F865" i="2" s="1"/>
  <c r="G865" i="2" l="1"/>
  <c r="H865" i="2"/>
  <c r="B866" i="2" s="1"/>
  <c r="F866" i="2" s="1"/>
  <c r="G866" i="2" l="1"/>
  <c r="H866" i="2" s="1"/>
  <c r="B867" i="2" s="1"/>
  <c r="F867" i="2" s="1"/>
  <c r="G867" i="2" l="1"/>
  <c r="H867" i="2"/>
  <c r="B868" i="2" s="1"/>
  <c r="F868" i="2" s="1"/>
  <c r="G868" i="2" l="1"/>
  <c r="H868" i="2" s="1"/>
  <c r="B869" i="2" s="1"/>
  <c r="F869" i="2" s="1"/>
  <c r="G869" i="2" l="1"/>
  <c r="H869" i="2"/>
  <c r="B870" i="2" s="1"/>
  <c r="F870" i="2" s="1"/>
  <c r="G870" i="2" l="1"/>
  <c r="H870" i="2" s="1"/>
  <c r="B871" i="2" s="1"/>
  <c r="F871" i="2" s="1"/>
  <c r="G871" i="2" l="1"/>
  <c r="H871" i="2"/>
  <c r="B872" i="2" s="1"/>
  <c r="F872" i="2" s="1"/>
  <c r="G872" i="2" l="1"/>
  <c r="H872" i="2" s="1"/>
  <c r="B873" i="2" s="1"/>
  <c r="F873" i="2" s="1"/>
  <c r="G873" i="2" l="1"/>
  <c r="H873" i="2"/>
  <c r="B874" i="2" s="1"/>
  <c r="F874" i="2" s="1"/>
  <c r="G874" i="2" l="1"/>
  <c r="H874" i="2" s="1"/>
  <c r="B875" i="2" s="1"/>
  <c r="F875" i="2" s="1"/>
  <c r="G875" i="2" l="1"/>
  <c r="H875" i="2"/>
  <c r="B876" i="2" s="1"/>
  <c r="F876" i="2" s="1"/>
  <c r="G876" i="2" l="1"/>
  <c r="H876" i="2" s="1"/>
  <c r="B877" i="2" s="1"/>
  <c r="F877" i="2" s="1"/>
  <c r="G877" i="2" l="1"/>
  <c r="H877" i="2"/>
  <c r="B878" i="2" s="1"/>
  <c r="F878" i="2" s="1"/>
  <c r="G878" i="2" l="1"/>
  <c r="H878" i="2" s="1"/>
  <c r="B879" i="2" s="1"/>
  <c r="F879" i="2" s="1"/>
  <c r="G879" i="2" l="1"/>
  <c r="H879" i="2"/>
  <c r="B880" i="2" s="1"/>
  <c r="F880" i="2" s="1"/>
  <c r="G880" i="2" l="1"/>
  <c r="H880" i="2" s="1"/>
  <c r="B881" i="2" s="1"/>
  <c r="F881" i="2" s="1"/>
  <c r="G881" i="2" l="1"/>
  <c r="H881" i="2"/>
  <c r="B882" i="2" s="1"/>
  <c r="F882" i="2" s="1"/>
  <c r="G882" i="2" l="1"/>
  <c r="H882" i="2" s="1"/>
  <c r="B883" i="2" s="1"/>
  <c r="F883" i="2" s="1"/>
  <c r="G883" i="2" l="1"/>
  <c r="H883" i="2"/>
  <c r="B884" i="2" s="1"/>
  <c r="F884" i="2" s="1"/>
  <c r="G884" i="2" l="1"/>
  <c r="H884" i="2" s="1"/>
  <c r="B885" i="2" s="1"/>
  <c r="F885" i="2" s="1"/>
  <c r="G885" i="2" l="1"/>
  <c r="H885" i="2"/>
  <c r="B886" i="2" s="1"/>
  <c r="F886" i="2" s="1"/>
  <c r="G886" i="2" l="1"/>
  <c r="H886" i="2" s="1"/>
  <c r="B887" i="2" s="1"/>
  <c r="F887" i="2" s="1"/>
  <c r="G887" i="2" l="1"/>
  <c r="H887" i="2"/>
  <c r="B888" i="2" s="1"/>
  <c r="F888" i="2" s="1"/>
  <c r="G888" i="2" l="1"/>
  <c r="H888" i="2" s="1"/>
  <c r="B889" i="2" s="1"/>
  <c r="F889" i="2" s="1"/>
  <c r="G889" i="2" l="1"/>
  <c r="H889" i="2"/>
  <c r="B890" i="2" s="1"/>
  <c r="F890" i="2" s="1"/>
  <c r="G890" i="2" l="1"/>
  <c r="H890" i="2" s="1"/>
  <c r="B891" i="2" s="1"/>
  <c r="F891" i="2" s="1"/>
  <c r="G891" i="2" l="1"/>
  <c r="H891" i="2"/>
  <c r="B892" i="2" s="1"/>
  <c r="F892" i="2" s="1"/>
  <c r="G892" i="2" l="1"/>
  <c r="H892" i="2" s="1"/>
  <c r="B893" i="2" s="1"/>
  <c r="F893" i="2" s="1"/>
  <c r="G893" i="2" l="1"/>
  <c r="H893" i="2"/>
  <c r="B894" i="2" s="1"/>
  <c r="F894" i="2" s="1"/>
  <c r="G894" i="2" l="1"/>
  <c r="H894" i="2" s="1"/>
  <c r="B895" i="2" s="1"/>
  <c r="F895" i="2" s="1"/>
  <c r="G895" i="2" l="1"/>
  <c r="H895" i="2"/>
  <c r="B896" i="2" s="1"/>
  <c r="F896" i="2" s="1"/>
  <c r="G896" i="2" l="1"/>
  <c r="H896" i="2" s="1"/>
  <c r="B897" i="2" s="1"/>
  <c r="F897" i="2" s="1"/>
  <c r="G897" i="2" l="1"/>
  <c r="H897" i="2"/>
  <c r="B898" i="2" s="1"/>
  <c r="F898" i="2" s="1"/>
  <c r="G898" i="2" l="1"/>
  <c r="H898" i="2" s="1"/>
  <c r="B899" i="2" s="1"/>
  <c r="F899" i="2" s="1"/>
  <c r="G899" i="2" l="1"/>
  <c r="H899" i="2"/>
  <c r="B900" i="2" s="1"/>
  <c r="F900" i="2" s="1"/>
  <c r="G900" i="2" l="1"/>
  <c r="H900" i="2" s="1"/>
  <c r="B901" i="2" s="1"/>
  <c r="F901" i="2" s="1"/>
  <c r="G901" i="2" l="1"/>
  <c r="H901" i="2"/>
  <c r="B902" i="2" s="1"/>
  <c r="F902" i="2" s="1"/>
  <c r="G902" i="2" l="1"/>
  <c r="H902" i="2" s="1"/>
  <c r="B903" i="2" s="1"/>
  <c r="F903" i="2" s="1"/>
  <c r="G903" i="2" l="1"/>
  <c r="H903" i="2"/>
  <c r="B904" i="2" s="1"/>
  <c r="F904" i="2" s="1"/>
  <c r="G904" i="2" l="1"/>
  <c r="H904" i="2" s="1"/>
  <c r="B905" i="2" s="1"/>
  <c r="F905" i="2" s="1"/>
  <c r="G905" i="2" l="1"/>
  <c r="H905" i="2"/>
  <c r="B906" i="2" s="1"/>
  <c r="F906" i="2" s="1"/>
  <c r="G906" i="2" l="1"/>
  <c r="H906" i="2" s="1"/>
  <c r="B907" i="2" s="1"/>
  <c r="F907" i="2" s="1"/>
  <c r="G907" i="2" l="1"/>
  <c r="H907" i="2"/>
  <c r="B908" i="2" s="1"/>
  <c r="F908" i="2" s="1"/>
  <c r="G908" i="2" l="1"/>
  <c r="H908" i="2" s="1"/>
  <c r="B909" i="2" s="1"/>
  <c r="F909" i="2" s="1"/>
  <c r="G909" i="2" l="1"/>
  <c r="H909" i="2"/>
  <c r="B910" i="2" s="1"/>
  <c r="F910" i="2" s="1"/>
  <c r="G910" i="2" l="1"/>
  <c r="H910" i="2" s="1"/>
  <c r="B911" i="2" s="1"/>
  <c r="F911" i="2" s="1"/>
  <c r="G911" i="2" l="1"/>
  <c r="H911" i="2"/>
  <c r="B912" i="2" s="1"/>
  <c r="F912" i="2" s="1"/>
  <c r="G912" i="2" l="1"/>
  <c r="H912" i="2" s="1"/>
  <c r="B913" i="2" s="1"/>
  <c r="F913" i="2" s="1"/>
  <c r="G913" i="2" l="1"/>
  <c r="H913" i="2"/>
  <c r="B914" i="2" s="1"/>
  <c r="F914" i="2" s="1"/>
  <c r="G914" i="2" l="1"/>
  <c r="H914" i="2" s="1"/>
  <c r="B915" i="2" s="1"/>
  <c r="F915" i="2" s="1"/>
  <c r="G915" i="2" l="1"/>
  <c r="H915" i="2"/>
  <c r="B916" i="2" s="1"/>
  <c r="F916" i="2" s="1"/>
  <c r="G916" i="2" l="1"/>
  <c r="H916" i="2" s="1"/>
  <c r="B917" i="2" s="1"/>
  <c r="F917" i="2" s="1"/>
  <c r="G917" i="2" l="1"/>
  <c r="H917" i="2"/>
  <c r="B918" i="2" s="1"/>
  <c r="F918" i="2" s="1"/>
  <c r="G918" i="2" l="1"/>
  <c r="H918" i="2" s="1"/>
  <c r="B919" i="2" s="1"/>
  <c r="F919" i="2" s="1"/>
  <c r="G919" i="2" l="1"/>
  <c r="H919" i="2"/>
  <c r="B920" i="2" s="1"/>
  <c r="F920" i="2" s="1"/>
  <c r="G920" i="2" l="1"/>
  <c r="H920" i="2" s="1"/>
  <c r="B921" i="2" s="1"/>
  <c r="F921" i="2" s="1"/>
  <c r="G921" i="2" l="1"/>
  <c r="H921" i="2"/>
  <c r="B922" i="2" s="1"/>
  <c r="F922" i="2" s="1"/>
  <c r="G922" i="2" l="1"/>
  <c r="H922" i="2" s="1"/>
  <c r="B923" i="2" s="1"/>
  <c r="F923" i="2" s="1"/>
  <c r="G923" i="2" l="1"/>
  <c r="H923" i="2"/>
  <c r="B924" i="2" s="1"/>
  <c r="F924" i="2" s="1"/>
  <c r="G924" i="2" l="1"/>
  <c r="H924" i="2" s="1"/>
  <c r="B925" i="2" s="1"/>
  <c r="F925" i="2" s="1"/>
  <c r="G925" i="2" l="1"/>
  <c r="H925" i="2"/>
  <c r="B926" i="2" s="1"/>
  <c r="F926" i="2" s="1"/>
  <c r="G926" i="2" l="1"/>
  <c r="H926" i="2" s="1"/>
  <c r="B927" i="2" s="1"/>
  <c r="F927" i="2" s="1"/>
  <c r="G927" i="2" l="1"/>
  <c r="H927" i="2"/>
  <c r="B928" i="2" s="1"/>
  <c r="F928" i="2" s="1"/>
  <c r="G928" i="2" l="1"/>
  <c r="H928" i="2" s="1"/>
  <c r="B929" i="2" s="1"/>
  <c r="F929" i="2" s="1"/>
  <c r="G929" i="2" l="1"/>
  <c r="H929" i="2"/>
  <c r="B930" i="2" s="1"/>
  <c r="F930" i="2" s="1"/>
  <c r="G930" i="2" l="1"/>
  <c r="H930" i="2" s="1"/>
  <c r="B931" i="2" s="1"/>
  <c r="F931" i="2" s="1"/>
  <c r="G931" i="2" l="1"/>
  <c r="H931" i="2"/>
  <c r="B932" i="2" s="1"/>
  <c r="F932" i="2" s="1"/>
  <c r="G932" i="2" l="1"/>
  <c r="H932" i="2" s="1"/>
  <c r="B933" i="2" s="1"/>
  <c r="F933" i="2" s="1"/>
  <c r="G933" i="2" l="1"/>
  <c r="H933" i="2"/>
  <c r="B934" i="2" s="1"/>
  <c r="F934" i="2" s="1"/>
  <c r="G934" i="2" l="1"/>
  <c r="H934" i="2" s="1"/>
  <c r="B935" i="2" s="1"/>
  <c r="F935" i="2" s="1"/>
  <c r="G935" i="2" l="1"/>
  <c r="H935" i="2"/>
  <c r="B936" i="2" s="1"/>
  <c r="F936" i="2" s="1"/>
  <c r="G936" i="2" l="1"/>
  <c r="H936" i="2" s="1"/>
  <c r="B937" i="2" s="1"/>
  <c r="F937" i="2" s="1"/>
  <c r="G937" i="2" l="1"/>
  <c r="H937" i="2"/>
  <c r="B938" i="2" s="1"/>
  <c r="F938" i="2" s="1"/>
  <c r="G938" i="2" l="1"/>
  <c r="H938" i="2" s="1"/>
  <c r="B939" i="2" s="1"/>
  <c r="F939" i="2" s="1"/>
  <c r="G939" i="2" l="1"/>
  <c r="H939" i="2"/>
  <c r="B940" i="2" s="1"/>
  <c r="F940" i="2" s="1"/>
  <c r="G940" i="2" l="1"/>
  <c r="H940" i="2" s="1"/>
  <c r="B941" i="2" s="1"/>
  <c r="F941" i="2" s="1"/>
  <c r="G941" i="2" l="1"/>
  <c r="H941" i="2"/>
  <c r="B942" i="2" s="1"/>
  <c r="F942" i="2" s="1"/>
  <c r="G942" i="2" l="1"/>
  <c r="H942" i="2" s="1"/>
  <c r="B943" i="2" s="1"/>
  <c r="F943" i="2" s="1"/>
  <c r="G943" i="2" l="1"/>
  <c r="H943" i="2"/>
  <c r="B944" i="2" s="1"/>
  <c r="F944" i="2" s="1"/>
  <c r="G944" i="2" l="1"/>
  <c r="H944" i="2" s="1"/>
  <c r="B945" i="2" s="1"/>
  <c r="F945" i="2" s="1"/>
  <c r="G945" i="2" l="1"/>
  <c r="H945" i="2"/>
  <c r="B946" i="2" s="1"/>
  <c r="F946" i="2" s="1"/>
  <c r="G946" i="2" l="1"/>
  <c r="H946" i="2" s="1"/>
  <c r="B947" i="2" s="1"/>
  <c r="F947" i="2" s="1"/>
  <c r="G947" i="2" l="1"/>
  <c r="H947" i="2"/>
  <c r="B948" i="2" s="1"/>
  <c r="F948" i="2" s="1"/>
  <c r="G948" i="2" l="1"/>
  <c r="H948" i="2" s="1"/>
  <c r="B949" i="2" s="1"/>
  <c r="F949" i="2" s="1"/>
  <c r="G949" i="2" l="1"/>
  <c r="H949" i="2"/>
  <c r="B950" i="2" s="1"/>
  <c r="F950" i="2" s="1"/>
  <c r="G950" i="2" l="1"/>
  <c r="H950" i="2" s="1"/>
  <c r="B951" i="2" s="1"/>
  <c r="F951" i="2" s="1"/>
  <c r="G951" i="2" l="1"/>
  <c r="H951" i="2"/>
  <c r="B952" i="2" s="1"/>
  <c r="F952" i="2" s="1"/>
  <c r="G952" i="2" l="1"/>
  <c r="H952" i="2" s="1"/>
  <c r="B953" i="2" s="1"/>
  <c r="F953" i="2" s="1"/>
  <c r="G953" i="2" l="1"/>
  <c r="H953" i="2"/>
  <c r="B954" i="2" s="1"/>
  <c r="F954" i="2" s="1"/>
  <c r="G954" i="2" l="1"/>
  <c r="H954" i="2" s="1"/>
  <c r="B955" i="2" s="1"/>
  <c r="F955" i="2" s="1"/>
  <c r="G955" i="2" l="1"/>
  <c r="H955" i="2"/>
  <c r="B956" i="2" s="1"/>
  <c r="F956" i="2" s="1"/>
  <c r="G956" i="2" l="1"/>
  <c r="H956" i="2" s="1"/>
  <c r="B957" i="2" s="1"/>
  <c r="F957" i="2" s="1"/>
  <c r="G957" i="2" l="1"/>
  <c r="H957" i="2"/>
  <c r="B958" i="2" s="1"/>
  <c r="F958" i="2" s="1"/>
  <c r="G958" i="2" l="1"/>
  <c r="H958" i="2" s="1"/>
  <c r="B959" i="2" s="1"/>
  <c r="F959" i="2" s="1"/>
  <c r="G959" i="2" l="1"/>
  <c r="H959" i="2"/>
  <c r="B960" i="2" s="1"/>
  <c r="F960" i="2" s="1"/>
  <c r="G960" i="2" l="1"/>
  <c r="H960" i="2" s="1"/>
  <c r="B961" i="2" s="1"/>
  <c r="F961" i="2" s="1"/>
  <c r="G961" i="2" l="1"/>
  <c r="H961" i="2"/>
  <c r="B962" i="2" s="1"/>
  <c r="F962" i="2" s="1"/>
  <c r="G962" i="2" l="1"/>
  <c r="H962" i="2" s="1"/>
  <c r="B963" i="2" s="1"/>
  <c r="F963" i="2" s="1"/>
  <c r="G963" i="2" l="1"/>
  <c r="H963" i="2"/>
  <c r="B964" i="2" s="1"/>
  <c r="F964" i="2" s="1"/>
  <c r="G964" i="2" l="1"/>
  <c r="H964" i="2" s="1"/>
  <c r="B965" i="2" s="1"/>
  <c r="F965" i="2" s="1"/>
  <c r="G965" i="2" l="1"/>
  <c r="H965" i="2"/>
  <c r="B966" i="2" s="1"/>
  <c r="F966" i="2" s="1"/>
  <c r="G966" i="2" l="1"/>
  <c r="H966" i="2" s="1"/>
  <c r="B967" i="2" s="1"/>
  <c r="F967" i="2" s="1"/>
  <c r="G967" i="2" l="1"/>
  <c r="H967" i="2"/>
  <c r="B968" i="2" s="1"/>
  <c r="F968" i="2" s="1"/>
  <c r="G968" i="2" l="1"/>
  <c r="H968" i="2" s="1"/>
  <c r="B969" i="2" s="1"/>
  <c r="F969" i="2" s="1"/>
  <c r="G969" i="2" l="1"/>
  <c r="H969" i="2"/>
  <c r="B970" i="2" s="1"/>
  <c r="F970" i="2" s="1"/>
  <c r="G970" i="2" l="1"/>
  <c r="H970" i="2" s="1"/>
  <c r="B971" i="2" s="1"/>
  <c r="F971" i="2" s="1"/>
  <c r="G971" i="2" l="1"/>
  <c r="H971" i="2"/>
  <c r="B972" i="2" s="1"/>
  <c r="F972" i="2" s="1"/>
  <c r="G972" i="2" l="1"/>
  <c r="H972" i="2" s="1"/>
  <c r="B973" i="2" s="1"/>
  <c r="F973" i="2" s="1"/>
  <c r="G973" i="2" l="1"/>
  <c r="H973" i="2"/>
  <c r="B974" i="2" s="1"/>
  <c r="F974" i="2" s="1"/>
  <c r="G974" i="2" l="1"/>
  <c r="H974" i="2" s="1"/>
  <c r="B975" i="2" s="1"/>
  <c r="F975" i="2" s="1"/>
  <c r="G975" i="2" l="1"/>
  <c r="H975" i="2"/>
  <c r="B976" i="2" s="1"/>
  <c r="F976" i="2" s="1"/>
  <c r="G976" i="2" l="1"/>
  <c r="H976" i="2" s="1"/>
  <c r="B977" i="2" s="1"/>
  <c r="F977" i="2" s="1"/>
  <c r="G977" i="2" l="1"/>
  <c r="H977" i="2"/>
  <c r="B978" i="2" s="1"/>
  <c r="F978" i="2" s="1"/>
  <c r="G978" i="2" l="1"/>
  <c r="H978" i="2" s="1"/>
  <c r="B979" i="2" s="1"/>
  <c r="F979" i="2" s="1"/>
  <c r="G979" i="2" l="1"/>
  <c r="H979" i="2"/>
  <c r="B980" i="2" s="1"/>
  <c r="F980" i="2" s="1"/>
  <c r="G980" i="2" l="1"/>
  <c r="H980" i="2" s="1"/>
  <c r="B981" i="2" s="1"/>
  <c r="F981" i="2" s="1"/>
  <c r="G981" i="2" l="1"/>
  <c r="H981" i="2"/>
  <c r="B982" i="2" s="1"/>
  <c r="F982" i="2" s="1"/>
  <c r="G982" i="2" l="1"/>
  <c r="H982" i="2" s="1"/>
  <c r="B983" i="2" s="1"/>
  <c r="F983" i="2" s="1"/>
  <c r="G983" i="2" l="1"/>
  <c r="H983" i="2"/>
  <c r="B984" i="2" s="1"/>
  <c r="F984" i="2" s="1"/>
  <c r="G984" i="2" l="1"/>
  <c r="H984" i="2" s="1"/>
  <c r="B985" i="2" s="1"/>
  <c r="F985" i="2" s="1"/>
  <c r="G985" i="2" l="1"/>
  <c r="H985" i="2"/>
  <c r="B986" i="2" s="1"/>
  <c r="F986" i="2" s="1"/>
  <c r="G986" i="2" l="1"/>
  <c r="H986" i="2" s="1"/>
  <c r="B987" i="2" s="1"/>
  <c r="F987" i="2" s="1"/>
  <c r="G987" i="2" l="1"/>
  <c r="H987" i="2"/>
  <c r="B988" i="2" s="1"/>
  <c r="F988" i="2" s="1"/>
  <c r="G988" i="2" l="1"/>
  <c r="H988" i="2" s="1"/>
  <c r="B989" i="2" s="1"/>
  <c r="F989" i="2" s="1"/>
  <c r="G989" i="2" l="1"/>
  <c r="H989" i="2"/>
  <c r="B990" i="2" s="1"/>
  <c r="F990" i="2" s="1"/>
  <c r="G990" i="2" l="1"/>
  <c r="H990" i="2" s="1"/>
  <c r="B991" i="2" s="1"/>
  <c r="F991" i="2" s="1"/>
  <c r="G991" i="2" l="1"/>
  <c r="H991" i="2"/>
  <c r="B992" i="2" s="1"/>
  <c r="F992" i="2" s="1"/>
  <c r="G992" i="2" l="1"/>
  <c r="H992" i="2" s="1"/>
  <c r="B993" i="2" s="1"/>
  <c r="F993" i="2" s="1"/>
  <c r="G993" i="2" l="1"/>
  <c r="H993" i="2"/>
  <c r="B994" i="2" s="1"/>
  <c r="F994" i="2" s="1"/>
  <c r="G994" i="2" l="1"/>
  <c r="H994" i="2" s="1"/>
  <c r="B995" i="2" s="1"/>
  <c r="F995" i="2" s="1"/>
  <c r="G995" i="2" l="1"/>
  <c r="H995" i="2"/>
  <c r="B996" i="2" s="1"/>
  <c r="F996" i="2" s="1"/>
  <c r="G996" i="2" l="1"/>
  <c r="H996" i="2" s="1"/>
  <c r="B997" i="2" s="1"/>
  <c r="F997" i="2" s="1"/>
  <c r="G997" i="2" l="1"/>
  <c r="H997" i="2"/>
  <c r="B998" i="2" s="1"/>
  <c r="F998" i="2" s="1"/>
  <c r="G998" i="2" l="1"/>
  <c r="H998" i="2" s="1"/>
  <c r="B999" i="2" s="1"/>
  <c r="F999" i="2" s="1"/>
  <c r="G999" i="2" l="1"/>
  <c r="H999" i="2"/>
  <c r="B1000" i="2" s="1"/>
  <c r="F1000" i="2" s="1"/>
  <c r="G1000" i="2" l="1"/>
  <c r="H1000" i="2" s="1"/>
</calcChain>
</file>

<file path=xl/sharedStrings.xml><?xml version="1.0" encoding="utf-8"?>
<sst xmlns="http://schemas.openxmlformats.org/spreadsheetml/2006/main" count="50" uniqueCount="27">
  <si>
    <t>Дата</t>
  </si>
  <si>
    <t>Автомобили</t>
  </si>
  <si>
    <t>Техника</t>
  </si>
  <si>
    <t>Расход топлива</t>
  </si>
  <si>
    <t>Остаток топлива Утро</t>
  </si>
  <si>
    <t>Количество</t>
  </si>
  <si>
    <t>Остаток топлива Вечер</t>
  </si>
  <si>
    <t>Покупка топлива</t>
  </si>
  <si>
    <t>Топливо_ВСЕГО</t>
  </si>
  <si>
    <t>Дорожная техника</t>
  </si>
  <si>
    <t>Дней заправки в месяц</t>
  </si>
  <si>
    <t>Общий итог</t>
  </si>
  <si>
    <t>Годы</t>
  </si>
  <si>
    <t>2017</t>
  </si>
  <si>
    <t>дек</t>
  </si>
  <si>
    <t>Значения</t>
  </si>
  <si>
    <t>Дорожная Техника</t>
  </si>
  <si>
    <t>Серый шрифт</t>
  </si>
  <si>
    <t>это ручной ввод, всё остальное - формулы</t>
  </si>
  <si>
    <t>Автомобили Итог</t>
  </si>
  <si>
    <t>Дорожная техника Итог</t>
  </si>
  <si>
    <t>окт</t>
  </si>
  <si>
    <t>ноя</t>
  </si>
  <si>
    <t>Итог Заправка, л</t>
  </si>
  <si>
    <t>Заправка, л</t>
  </si>
  <si>
    <t>Итог Единиц техники</t>
  </si>
  <si>
    <t>Единиц техники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</si>
</sst>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;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7" fontId="0" fillId="0" borderId="0" xfId="0" applyNumberFormat="1"/>
    <xf numFmtId="0" fontId="0" fillId="0" borderId="0" xfId="0" pivotButton="1"/>
    <xf numFmtId="0" fontId="0" fillId="0" borderId="0" xfId="0" applyNumberFormat="1"/>
    <xf numFmtId="167" fontId="0" fillId="0" borderId="0" xfId="0" applyNumberFormat="1" applyAlignment="1">
      <alignment horizontal="center"/>
    </xf>
    <xf numFmtId="0" fontId="1" fillId="0" borderId="0" xfId="0" applyFont="1"/>
    <xf numFmtId="167" fontId="1" fillId="0" borderId="0" xfId="0" applyNumberFormat="1" applyFont="1"/>
    <xf numFmtId="14" fontId="2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2"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x" refreshedDate="43088.557909143521" createdVersion="5" refreshedVersion="5" minRefreshableVersion="3" recordCount="19">
  <cacheSource type="worksheet">
    <worksheetSource name="=Диапазон_таблицы"/>
  </cacheSource>
  <cacheFields count="11">
    <cacheField name="Дата" numFmtId="14">
      <sharedItems containsSemiMixedTypes="0" containsNonDate="0" containsDate="1" containsString="0" minDate="2017-10-03T00:00:00" maxDate="2017-12-20T00:00:00" count="19">
        <d v="2017-10-03T00:00:00"/>
        <d v="2017-10-04T00:00:00"/>
        <d v="2017-10-05T00:00:00"/>
        <d v="2017-11-22T00:00:00"/>
        <d v="2017-11-23T00:00:00"/>
        <d v="2017-11-24T00:00:00"/>
        <d v="2017-11-25T00:00:00"/>
        <d v="2017-11-28T00:00:00"/>
        <d v="2017-11-29T00:00:00"/>
        <d v="2017-11-30T00:00:00"/>
        <d v="2017-12-01T00:00:00"/>
        <d v="2017-12-04T00:00:00"/>
        <d v="2017-12-05T00:00:00"/>
        <d v="2017-12-06T00:00:00"/>
        <d v="2017-12-07T00:00:00"/>
        <d v="2017-12-08T00:00:00"/>
        <d v="2017-12-09T00:00:00"/>
        <d v="2017-12-18T00:00:00"/>
        <d v="2017-12-19T00:00:00"/>
      </sharedItems>
      <fieldGroup par="10" base="0">
        <rangePr groupBy="months" startDate="2017-10-03T00:00:00" endDate="2017-12-20T00:00:00"/>
        <groupItems count="14">
          <s v="&lt;03.10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0.12.2017"/>
        </groupItems>
      </fieldGroup>
    </cacheField>
    <cacheField name="Остаток топлива Утро" numFmtId="0">
      <sharedItems containsSemiMixedTypes="0" containsString="0" containsNumber="1" minValue="1145.5999999999999" maxValue="3895.6"/>
    </cacheField>
    <cacheField name="Техника" numFmtId="0">
      <sharedItems count="2">
        <s v="Автомобили"/>
        <s v="Дорожная техника"/>
      </sharedItems>
    </cacheField>
    <cacheField name="Количество" numFmtId="0">
      <sharedItems containsSemiMixedTypes="0" containsString="0" containsNumber="1" containsInteger="1" minValue="2" maxValue="4" count="3">
        <n v="2"/>
        <n v="3"/>
        <n v="4"/>
      </sharedItems>
    </cacheField>
    <cacheField name="Расход топлива" numFmtId="0">
      <sharedItems containsSemiMixedTypes="0" containsString="0" containsNumber="1" containsInteger="1" minValue="20" maxValue="50"/>
    </cacheField>
    <cacheField name="Остаток топлива Вечер" numFmtId="0">
      <sharedItems containsSemiMixedTypes="0" containsString="0" containsNumber="1" minValue="995.59999999999991" maxValue="3735.6"/>
    </cacheField>
    <cacheField name="Покупка топлива" numFmtId="167">
      <sharedItems containsSemiMixedTypes="0" containsString="0" containsNumber="1" containsInteger="1" minValue="0" maxValue="2900"/>
    </cacheField>
    <cacheField name="Топливо_ВСЕГО" numFmtId="0">
      <sharedItems containsSemiMixedTypes="0" containsString="0" containsNumber="1" minValue="1145.5999999999999" maxValue="3895.6"/>
    </cacheField>
    <cacheField name="Дней заправки в месяц" numFmtId="167">
      <sharedItems count="2">
        <s v="б"/>
        <s v="в"/>
      </sharedItems>
    </cacheField>
    <cacheField name="Заправка" numFmtId="0" formula="Количество *'Расход топлива'" databaseField="0"/>
    <cacheField name="Годы" numFmtId="0" databaseField="0">
      <fieldGroup base="0">
        <rangePr groupBy="years" startDate="2017-10-03T00:00:00" endDate="2017-12-20T00:00:00"/>
        <groupItems count="3">
          <s v="&lt;03.10.2017"/>
          <s v="2017"/>
          <s v="&gt;20.12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n v="2315.6"/>
    <x v="0"/>
    <x v="0"/>
    <n v="30"/>
    <n v="2255.6"/>
    <n v="0"/>
    <n v="2255.6"/>
    <x v="0"/>
  </r>
  <r>
    <x v="1"/>
    <n v="2255.6"/>
    <x v="1"/>
    <x v="0"/>
    <n v="35"/>
    <n v="2185.6"/>
    <n v="0"/>
    <n v="2185.6"/>
    <x v="0"/>
  </r>
  <r>
    <x v="2"/>
    <n v="2185.6"/>
    <x v="0"/>
    <x v="0"/>
    <n v="30"/>
    <n v="2125.6"/>
    <n v="0"/>
    <n v="2125.6"/>
    <x v="0"/>
  </r>
  <r>
    <x v="3"/>
    <n v="2125.6"/>
    <x v="0"/>
    <x v="0"/>
    <n v="20"/>
    <n v="2085.6"/>
    <n v="0"/>
    <n v="2085.6"/>
    <x v="0"/>
  </r>
  <r>
    <x v="4"/>
    <n v="2085.6"/>
    <x v="1"/>
    <x v="1"/>
    <n v="50"/>
    <n v="1935.6"/>
    <n v="0"/>
    <n v="1935.6"/>
    <x v="0"/>
  </r>
  <r>
    <x v="5"/>
    <n v="1935.6"/>
    <x v="1"/>
    <x v="2"/>
    <n v="40"/>
    <n v="1775.6"/>
    <n v="0"/>
    <n v="1775.6"/>
    <x v="0"/>
  </r>
  <r>
    <x v="6"/>
    <n v="1775.6"/>
    <x v="0"/>
    <x v="0"/>
    <n v="30"/>
    <n v="1715.6"/>
    <n v="0"/>
    <n v="1715.6"/>
    <x v="1"/>
  </r>
  <r>
    <x v="7"/>
    <n v="1715.6"/>
    <x v="1"/>
    <x v="0"/>
    <n v="50"/>
    <n v="1615.6"/>
    <n v="0"/>
    <n v="1615.6"/>
    <x v="0"/>
  </r>
  <r>
    <x v="8"/>
    <n v="1615.6"/>
    <x v="1"/>
    <x v="1"/>
    <n v="50"/>
    <n v="1465.6"/>
    <n v="0"/>
    <n v="1465.6"/>
    <x v="0"/>
  </r>
  <r>
    <x v="9"/>
    <n v="1465.6"/>
    <x v="1"/>
    <x v="2"/>
    <n v="40"/>
    <n v="1305.5999999999999"/>
    <n v="0"/>
    <n v="1305.5999999999999"/>
    <x v="0"/>
  </r>
  <r>
    <x v="10"/>
    <n v="1305.5999999999999"/>
    <x v="0"/>
    <x v="0"/>
    <n v="30"/>
    <n v="1245.5999999999999"/>
    <n v="0"/>
    <n v="1245.5999999999999"/>
    <x v="0"/>
  </r>
  <r>
    <x v="11"/>
    <n v="1245.5999999999999"/>
    <x v="1"/>
    <x v="0"/>
    <n v="50"/>
    <n v="1145.5999999999999"/>
    <n v="0"/>
    <n v="1145.5999999999999"/>
    <x v="0"/>
  </r>
  <r>
    <x v="12"/>
    <n v="1145.5999999999999"/>
    <x v="1"/>
    <x v="1"/>
    <n v="50"/>
    <n v="995.59999999999991"/>
    <n v="2900"/>
    <n v="3895.6"/>
    <x v="0"/>
  </r>
  <r>
    <x v="13"/>
    <n v="3895.6"/>
    <x v="1"/>
    <x v="2"/>
    <n v="40"/>
    <n v="3735.6"/>
    <n v="0"/>
    <n v="3735.6"/>
    <x v="0"/>
  </r>
  <r>
    <x v="14"/>
    <n v="3735.6"/>
    <x v="0"/>
    <x v="0"/>
    <n v="30"/>
    <n v="3675.6"/>
    <n v="0"/>
    <n v="3675.6"/>
    <x v="0"/>
  </r>
  <r>
    <x v="15"/>
    <n v="3675.6"/>
    <x v="1"/>
    <x v="0"/>
    <n v="50"/>
    <n v="3575.6"/>
    <n v="0"/>
    <n v="3575.6"/>
    <x v="0"/>
  </r>
  <r>
    <x v="16"/>
    <n v="3575.6"/>
    <x v="1"/>
    <x v="2"/>
    <n v="40"/>
    <n v="3415.6"/>
    <n v="0"/>
    <n v="3415.6"/>
    <x v="1"/>
  </r>
  <r>
    <x v="17"/>
    <n v="3415.6"/>
    <x v="0"/>
    <x v="0"/>
    <n v="30"/>
    <n v="3355.6"/>
    <n v="0"/>
    <n v="3355.6"/>
    <x v="0"/>
  </r>
  <r>
    <x v="18"/>
    <n v="3355.6"/>
    <x v="1"/>
    <x v="2"/>
    <n v="40"/>
    <n v="3195.6"/>
    <n v="0"/>
    <n v="3195.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F14" firstHeaderRow="1" firstDataRow="3" firstDataCol="2"/>
  <pivotFields count="11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dataField="1" compact="0" outline="0" multipleItemSelectionAllowed="1" showAll="0">
      <items count="4">
        <item x="0"/>
        <item x="1"/>
        <item x="2"/>
        <item t="default"/>
      </items>
    </pivotField>
    <pivotField compact="0" outline="0" showAll="0"/>
    <pivotField compact="0" outline="0" showAll="0"/>
    <pivotField compact="0" numFmtId="167" outline="0" showAll="0"/>
    <pivotField compact="0" outline="0" showAll="0"/>
    <pivotField name="Будни/Выходные" compact="0" outline="0" showAll="0">
      <items count="3">
        <item x="0"/>
        <item x="1"/>
        <item t="default"/>
      </items>
    </pivotField>
    <pivotField dataField="1" compact="0" outline="0" dragToRow="0" dragToCol="0" dragToPage="0" showAll="0" defaultSubtotal="0"/>
    <pivotField axis="axisCol" compact="0" outline="0" showAll="0" defaultSubtotal="0">
      <items count="3">
        <item x="0"/>
        <item x="1"/>
        <item x="2"/>
      </items>
    </pivotField>
  </pivotFields>
  <rowFields count="2">
    <field x="2"/>
    <field x="0"/>
  </rowFields>
  <rowItems count="9">
    <i>
      <x/>
      <x v="10"/>
    </i>
    <i r="1">
      <x v="11"/>
    </i>
    <i r="1">
      <x v="12"/>
    </i>
    <i t="default">
      <x/>
    </i>
    <i>
      <x v="1"/>
      <x v="10"/>
    </i>
    <i r="1">
      <x v="11"/>
    </i>
    <i r="1">
      <x v="12"/>
    </i>
    <i t="default">
      <x v="1"/>
    </i>
    <i t="grand">
      <x/>
    </i>
  </rowItems>
  <colFields count="2">
    <field x="10"/>
    <field x="-2"/>
  </colFields>
  <colItems count="4">
    <i>
      <x v="1"/>
      <x/>
    </i>
    <i r="1" i="1">
      <x v="1"/>
    </i>
    <i t="grand">
      <x/>
    </i>
    <i t="grand" i="1">
      <x/>
    </i>
  </colItems>
  <dataFields count="2">
    <dataField name="Заправка, л" fld="9" baseField="8" baseItem="0"/>
    <dataField name="Единиц техники" fld="3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D27" sqref="D27"/>
    </sheetView>
  </sheetViews>
  <sheetFormatPr defaultRowHeight="15" x14ac:dyDescent="0.25"/>
  <cols>
    <col min="1" max="1" width="25.140625" customWidth="1"/>
    <col min="2" max="2" width="7.5703125" customWidth="1"/>
    <col min="3" max="4" width="15.85546875" customWidth="1"/>
    <col min="5" max="5" width="16.140625" customWidth="1"/>
    <col min="6" max="7" width="20.5703125" customWidth="1"/>
    <col min="8" max="8" width="17.7109375" customWidth="1"/>
    <col min="9" max="9" width="20.5703125" customWidth="1"/>
    <col min="10" max="11" width="15.85546875" customWidth="1"/>
    <col min="12" max="12" width="16.140625" customWidth="1"/>
    <col min="13" max="13" width="17.7109375" customWidth="1"/>
    <col min="14" max="14" width="20.5703125" customWidth="1"/>
    <col min="15" max="21" width="10.140625" customWidth="1"/>
    <col min="22" max="22" width="11.85546875" customWidth="1"/>
    <col min="23" max="39" width="27" customWidth="1"/>
    <col min="40" max="40" width="29.28515625" customWidth="1"/>
    <col min="41" max="41" width="31.7109375" customWidth="1"/>
    <col min="42" max="58" width="37.7109375" bestFit="1" customWidth="1"/>
    <col min="59" max="59" width="42.5703125" bestFit="1" customWidth="1"/>
    <col min="60" max="60" width="31.7109375" bestFit="1" customWidth="1"/>
    <col min="61" max="61" width="29.28515625" bestFit="1" customWidth="1"/>
  </cols>
  <sheetData>
    <row r="3" spans="1:6" x14ac:dyDescent="0.25">
      <c r="C3" s="3" t="s">
        <v>12</v>
      </c>
      <c r="D3" s="3" t="s">
        <v>15</v>
      </c>
    </row>
    <row r="4" spans="1:6" x14ac:dyDescent="0.25">
      <c r="C4" t="s">
        <v>13</v>
      </c>
      <c r="E4" t="s">
        <v>23</v>
      </c>
      <c r="F4" t="s">
        <v>25</v>
      </c>
    </row>
    <row r="5" spans="1:6" x14ac:dyDescent="0.25">
      <c r="A5" s="3" t="s">
        <v>2</v>
      </c>
      <c r="B5" s="3" t="s">
        <v>0</v>
      </c>
      <c r="C5" t="s">
        <v>24</v>
      </c>
      <c r="D5" t="s">
        <v>26</v>
      </c>
    </row>
    <row r="6" spans="1:6" x14ac:dyDescent="0.25">
      <c r="A6" t="s">
        <v>1</v>
      </c>
      <c r="B6" s="1" t="s">
        <v>21</v>
      </c>
      <c r="C6" s="4">
        <v>240</v>
      </c>
      <c r="D6" s="4">
        <v>4</v>
      </c>
      <c r="E6" s="4">
        <v>240</v>
      </c>
      <c r="F6" s="4">
        <v>4</v>
      </c>
    </row>
    <row r="7" spans="1:6" x14ac:dyDescent="0.25">
      <c r="B7" s="1" t="s">
        <v>22</v>
      </c>
      <c r="C7" s="4">
        <v>200</v>
      </c>
      <c r="D7" s="4">
        <v>4</v>
      </c>
      <c r="E7" s="4">
        <v>200</v>
      </c>
      <c r="F7" s="4">
        <v>4</v>
      </c>
    </row>
    <row r="8" spans="1:6" x14ac:dyDescent="0.25">
      <c r="B8" s="1" t="s">
        <v>14</v>
      </c>
      <c r="C8" s="4">
        <v>540</v>
      </c>
      <c r="D8" s="4">
        <v>6</v>
      </c>
      <c r="E8" s="4">
        <v>540</v>
      </c>
      <c r="F8" s="4">
        <v>6</v>
      </c>
    </row>
    <row r="9" spans="1:6" x14ac:dyDescent="0.25">
      <c r="A9" t="s">
        <v>19</v>
      </c>
      <c r="C9" s="4">
        <v>2800</v>
      </c>
      <c r="D9" s="4">
        <v>14</v>
      </c>
      <c r="E9" s="4">
        <v>2800</v>
      </c>
      <c r="F9" s="4">
        <v>14</v>
      </c>
    </row>
    <row r="10" spans="1:6" x14ac:dyDescent="0.25">
      <c r="A10" t="s">
        <v>9</v>
      </c>
      <c r="B10" s="1" t="s">
        <v>21</v>
      </c>
      <c r="C10" s="4">
        <v>70</v>
      </c>
      <c r="D10" s="4">
        <v>2</v>
      </c>
      <c r="E10" s="4">
        <v>70</v>
      </c>
      <c r="F10" s="4">
        <v>2</v>
      </c>
    </row>
    <row r="11" spans="1:6" x14ac:dyDescent="0.25">
      <c r="B11" s="1" t="s">
        <v>22</v>
      </c>
      <c r="C11" s="4">
        <v>3680</v>
      </c>
      <c r="D11" s="4">
        <v>16</v>
      </c>
      <c r="E11" s="4">
        <v>3680</v>
      </c>
      <c r="F11" s="4">
        <v>16</v>
      </c>
    </row>
    <row r="12" spans="1:6" x14ac:dyDescent="0.25">
      <c r="B12" s="1" t="s">
        <v>14</v>
      </c>
      <c r="C12" s="4">
        <v>5130</v>
      </c>
      <c r="D12" s="4">
        <v>19</v>
      </c>
      <c r="E12" s="4">
        <v>5130</v>
      </c>
      <c r="F12" s="4">
        <v>19</v>
      </c>
    </row>
    <row r="13" spans="1:6" x14ac:dyDescent="0.25">
      <c r="A13" t="s">
        <v>20</v>
      </c>
      <c r="C13" s="4">
        <v>19795</v>
      </c>
      <c r="D13" s="4">
        <v>37</v>
      </c>
      <c r="E13" s="4">
        <v>19795</v>
      </c>
      <c r="F13" s="4">
        <v>37</v>
      </c>
    </row>
    <row r="14" spans="1:6" x14ac:dyDescent="0.25">
      <c r="A14" t="s">
        <v>11</v>
      </c>
      <c r="C14" s="4">
        <v>37485</v>
      </c>
      <c r="D14" s="4">
        <v>51</v>
      </c>
      <c r="E14" s="4">
        <v>37485</v>
      </c>
      <c r="F14" s="4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>
      <selection activeCell="F2" sqref="F2"/>
    </sheetView>
  </sheetViews>
  <sheetFormatPr defaultRowHeight="15" x14ac:dyDescent="0.25"/>
  <cols>
    <col min="1" max="1" width="10.140625" style="9" bestFit="1" customWidth="1"/>
    <col min="2" max="2" width="21.5703125" customWidth="1"/>
    <col min="3" max="3" width="18.85546875" style="9" customWidth="1"/>
    <col min="4" max="4" width="11" style="9" customWidth="1"/>
    <col min="5" max="5" width="15.140625" style="9" customWidth="1"/>
    <col min="6" max="6" width="22.140625" customWidth="1"/>
    <col min="7" max="7" width="17" style="2" customWidth="1"/>
    <col min="8" max="8" width="16.7109375" customWidth="1"/>
    <col min="9" max="9" width="23.28515625" style="2" customWidth="1"/>
    <col min="11" max="11" width="13.42578125" customWidth="1"/>
  </cols>
  <sheetData>
    <row r="1" spans="1:12" x14ac:dyDescent="0.25">
      <c r="A1" s="10" t="s">
        <v>0</v>
      </c>
      <c r="B1" s="6" t="s">
        <v>4</v>
      </c>
      <c r="C1" s="10" t="s">
        <v>2</v>
      </c>
      <c r="D1" s="10" t="s">
        <v>5</v>
      </c>
      <c r="E1" s="10" t="s">
        <v>3</v>
      </c>
      <c r="F1" s="6" t="s">
        <v>6</v>
      </c>
      <c r="G1" s="7" t="s">
        <v>7</v>
      </c>
      <c r="H1" s="6" t="s">
        <v>8</v>
      </c>
      <c r="I1" s="7" t="s">
        <v>10</v>
      </c>
    </row>
    <row r="2" spans="1:12" x14ac:dyDescent="0.25">
      <c r="A2" s="8">
        <v>43011</v>
      </c>
      <c r="B2" s="9">
        <v>2315.6</v>
      </c>
      <c r="C2" s="9" t="s">
        <v>1</v>
      </c>
      <c r="D2" s="9">
        <v>2</v>
      </c>
      <c r="E2" s="9">
        <v>30</v>
      </c>
      <c r="F2">
        <f>B2-D2*E2</f>
        <v>2255.6</v>
      </c>
      <c r="G2" s="2">
        <f>2900*(F2&lt;=1000)*(F2&lt;&gt;"")</f>
        <v>0</v>
      </c>
      <c r="H2">
        <f>F2+G2</f>
        <v>2255.6</v>
      </c>
      <c r="I2" s="5" t="str">
        <f>IF(A2&lt;&gt;"",VLOOKUP(WEEKDAY(A2,2),{1,"б";6,"в"},2),)</f>
        <v>б</v>
      </c>
      <c r="K2" s="9" t="s">
        <v>17</v>
      </c>
      <c r="L2" t="s">
        <v>18</v>
      </c>
    </row>
    <row r="3" spans="1:12" x14ac:dyDescent="0.25">
      <c r="A3" s="8">
        <v>43012</v>
      </c>
      <c r="B3">
        <f>H2</f>
        <v>2255.6</v>
      </c>
      <c r="C3" s="9" t="s">
        <v>9</v>
      </c>
      <c r="D3" s="9">
        <v>2</v>
      </c>
      <c r="E3" s="9">
        <v>35</v>
      </c>
      <c r="F3">
        <f>B3-D3*E3</f>
        <v>2185.6</v>
      </c>
      <c r="G3" s="2">
        <f t="shared" ref="G3:G66" si="0">2900*(F3&lt;=1000)*(F3&lt;&gt;"")</f>
        <v>0</v>
      </c>
      <c r="H3">
        <f>F3+G3</f>
        <v>2185.6</v>
      </c>
      <c r="I3" s="5" t="str">
        <f>IF(A3&lt;&gt;"",VLOOKUP(WEEKDAY(A3,2),{1,"б";6,"в"},2),)</f>
        <v>б</v>
      </c>
    </row>
    <row r="4" spans="1:12" x14ac:dyDescent="0.25">
      <c r="A4" s="8">
        <v>43013</v>
      </c>
      <c r="B4">
        <f>H3</f>
        <v>2185.6</v>
      </c>
      <c r="C4" s="9" t="s">
        <v>1</v>
      </c>
      <c r="D4" s="9">
        <v>2</v>
      </c>
      <c r="E4" s="9">
        <v>30</v>
      </c>
      <c r="F4">
        <f t="shared" ref="F4:F28" si="1">B4-D4*E4</f>
        <v>2125.6</v>
      </c>
      <c r="G4" s="2">
        <f t="shared" si="0"/>
        <v>0</v>
      </c>
      <c r="H4">
        <f t="shared" ref="H4:H28" si="2">F4+G4</f>
        <v>2125.6</v>
      </c>
      <c r="I4" s="5" t="str">
        <f>IF(A4&lt;&gt;"",VLOOKUP(WEEKDAY(A4,2),{1,"б";6,"в"},2),)</f>
        <v>б</v>
      </c>
    </row>
    <row r="5" spans="1:12" x14ac:dyDescent="0.25">
      <c r="A5" s="8">
        <v>43061</v>
      </c>
      <c r="B5">
        <f t="shared" ref="B5:B28" si="3">H4</f>
        <v>2125.6</v>
      </c>
      <c r="C5" s="9" t="s">
        <v>1</v>
      </c>
      <c r="D5" s="9">
        <v>2</v>
      </c>
      <c r="E5" s="9">
        <v>20</v>
      </c>
      <c r="F5">
        <f t="shared" si="1"/>
        <v>2085.6</v>
      </c>
      <c r="G5" s="2">
        <f t="shared" si="0"/>
        <v>0</v>
      </c>
      <c r="H5">
        <f t="shared" si="2"/>
        <v>2085.6</v>
      </c>
      <c r="I5" s="5" t="str">
        <f>IF(A5&lt;&gt;"",VLOOKUP(WEEKDAY(A5,2),{1,"б";6,"в"},2),)</f>
        <v>б</v>
      </c>
    </row>
    <row r="6" spans="1:12" x14ac:dyDescent="0.25">
      <c r="A6" s="8">
        <v>43062</v>
      </c>
      <c r="B6">
        <f t="shared" si="3"/>
        <v>2085.6</v>
      </c>
      <c r="C6" s="9" t="s">
        <v>9</v>
      </c>
      <c r="D6" s="9">
        <v>3</v>
      </c>
      <c r="E6" s="9">
        <v>50</v>
      </c>
      <c r="F6">
        <f t="shared" si="1"/>
        <v>1935.6</v>
      </c>
      <c r="G6" s="2">
        <f t="shared" si="0"/>
        <v>0</v>
      </c>
      <c r="H6">
        <f t="shared" si="2"/>
        <v>1935.6</v>
      </c>
      <c r="I6" s="5" t="str">
        <f>IF(A6&lt;&gt;"",VLOOKUP(WEEKDAY(A6,2),{1,"б";6,"в"},2),)</f>
        <v>б</v>
      </c>
    </row>
    <row r="7" spans="1:12" x14ac:dyDescent="0.25">
      <c r="A7" s="8">
        <v>43063</v>
      </c>
      <c r="B7">
        <f t="shared" si="3"/>
        <v>1935.6</v>
      </c>
      <c r="C7" s="9" t="s">
        <v>9</v>
      </c>
      <c r="D7" s="9">
        <v>4</v>
      </c>
      <c r="E7" s="9">
        <v>40</v>
      </c>
      <c r="F7">
        <f t="shared" si="1"/>
        <v>1775.6</v>
      </c>
      <c r="G7" s="2">
        <f t="shared" si="0"/>
        <v>0</v>
      </c>
      <c r="H7">
        <f t="shared" si="2"/>
        <v>1775.6</v>
      </c>
      <c r="I7" s="5" t="str">
        <f>IF(A7&lt;&gt;"",VLOOKUP(WEEKDAY(A7,2),{1,"б";6,"в"},2),)</f>
        <v>б</v>
      </c>
    </row>
    <row r="8" spans="1:12" x14ac:dyDescent="0.25">
      <c r="A8" s="8">
        <v>43064</v>
      </c>
      <c r="B8">
        <f t="shared" si="3"/>
        <v>1775.6</v>
      </c>
      <c r="C8" s="9" t="s">
        <v>1</v>
      </c>
      <c r="D8" s="9">
        <v>2</v>
      </c>
      <c r="E8" s="9">
        <v>30</v>
      </c>
      <c r="F8">
        <f t="shared" si="1"/>
        <v>1715.6</v>
      </c>
      <c r="G8" s="2">
        <f t="shared" si="0"/>
        <v>0</v>
      </c>
      <c r="H8">
        <f t="shared" si="2"/>
        <v>1715.6</v>
      </c>
      <c r="I8" s="5" t="str">
        <f>IF(A8&lt;&gt;"",VLOOKUP(WEEKDAY(A8,2),{1,"б";6,"в"},2),)</f>
        <v>в</v>
      </c>
    </row>
    <row r="9" spans="1:12" x14ac:dyDescent="0.25">
      <c r="A9" s="8">
        <v>43067</v>
      </c>
      <c r="B9">
        <f t="shared" si="3"/>
        <v>1715.6</v>
      </c>
      <c r="C9" s="9" t="s">
        <v>16</v>
      </c>
      <c r="D9" s="9">
        <v>2</v>
      </c>
      <c r="E9" s="9">
        <v>50</v>
      </c>
      <c r="F9">
        <f t="shared" si="1"/>
        <v>1615.6</v>
      </c>
      <c r="G9" s="2">
        <f t="shared" si="0"/>
        <v>0</v>
      </c>
      <c r="H9">
        <f t="shared" si="2"/>
        <v>1615.6</v>
      </c>
      <c r="I9" s="5" t="str">
        <f>IF(A9&lt;&gt;"",VLOOKUP(WEEKDAY(A9,2),{1,"б";6,"в"},2),)</f>
        <v>б</v>
      </c>
    </row>
    <row r="10" spans="1:12" x14ac:dyDescent="0.25">
      <c r="A10" s="8">
        <v>43068</v>
      </c>
      <c r="B10">
        <f t="shared" si="3"/>
        <v>1615.6</v>
      </c>
      <c r="C10" s="9" t="s">
        <v>9</v>
      </c>
      <c r="D10" s="9">
        <v>3</v>
      </c>
      <c r="E10" s="9">
        <v>50</v>
      </c>
      <c r="F10">
        <f t="shared" si="1"/>
        <v>1465.6</v>
      </c>
      <c r="G10" s="2">
        <f t="shared" si="0"/>
        <v>0</v>
      </c>
      <c r="H10">
        <f t="shared" si="2"/>
        <v>1465.6</v>
      </c>
      <c r="I10" s="5" t="str">
        <f>IF(A10&lt;&gt;"",VLOOKUP(WEEKDAY(A10,2),{1,"б";6,"в"},2),)</f>
        <v>б</v>
      </c>
    </row>
    <row r="11" spans="1:12" x14ac:dyDescent="0.25">
      <c r="A11" s="8">
        <v>43069</v>
      </c>
      <c r="B11">
        <f t="shared" si="3"/>
        <v>1465.6</v>
      </c>
      <c r="C11" s="9" t="s">
        <v>9</v>
      </c>
      <c r="D11" s="9">
        <v>4</v>
      </c>
      <c r="E11" s="9">
        <v>40</v>
      </c>
      <c r="F11">
        <f t="shared" si="1"/>
        <v>1305.5999999999999</v>
      </c>
      <c r="G11" s="2">
        <f t="shared" si="0"/>
        <v>0</v>
      </c>
      <c r="H11">
        <f t="shared" si="2"/>
        <v>1305.5999999999999</v>
      </c>
      <c r="I11" s="5" t="str">
        <f>IF(A11&lt;&gt;"",VLOOKUP(WEEKDAY(A11,2),{1,"б";6,"в"},2),)</f>
        <v>б</v>
      </c>
    </row>
    <row r="12" spans="1:12" x14ac:dyDescent="0.25">
      <c r="A12" s="8">
        <v>43070</v>
      </c>
      <c r="B12">
        <f t="shared" si="3"/>
        <v>1305.5999999999999</v>
      </c>
      <c r="C12" s="9" t="s">
        <v>1</v>
      </c>
      <c r="D12" s="9">
        <v>2</v>
      </c>
      <c r="E12" s="9">
        <v>30</v>
      </c>
      <c r="F12">
        <f t="shared" si="1"/>
        <v>1245.5999999999999</v>
      </c>
      <c r="G12" s="2">
        <f t="shared" si="0"/>
        <v>0</v>
      </c>
      <c r="H12">
        <f t="shared" si="2"/>
        <v>1245.5999999999999</v>
      </c>
      <c r="I12" s="5" t="str">
        <f>IF(A12&lt;&gt;"",VLOOKUP(WEEKDAY(A12,2),{1,"б";6,"в"},2),)</f>
        <v>б</v>
      </c>
    </row>
    <row r="13" spans="1:12" x14ac:dyDescent="0.25">
      <c r="A13" s="8">
        <v>43073</v>
      </c>
      <c r="B13">
        <f t="shared" si="3"/>
        <v>1245.5999999999999</v>
      </c>
      <c r="C13" s="9" t="s">
        <v>16</v>
      </c>
      <c r="D13" s="9">
        <v>2</v>
      </c>
      <c r="E13" s="9">
        <v>50</v>
      </c>
      <c r="F13">
        <f t="shared" si="1"/>
        <v>1145.5999999999999</v>
      </c>
      <c r="G13" s="2">
        <f t="shared" si="0"/>
        <v>0</v>
      </c>
      <c r="H13">
        <f t="shared" si="2"/>
        <v>1145.5999999999999</v>
      </c>
      <c r="I13" s="5" t="str">
        <f>IF(A13&lt;&gt;"",VLOOKUP(WEEKDAY(A13,2),{1,"б";6,"в"},2),)</f>
        <v>б</v>
      </c>
    </row>
    <row r="14" spans="1:12" x14ac:dyDescent="0.25">
      <c r="A14" s="8">
        <v>43074</v>
      </c>
      <c r="B14">
        <f t="shared" si="3"/>
        <v>1145.5999999999999</v>
      </c>
      <c r="C14" s="9" t="s">
        <v>9</v>
      </c>
      <c r="D14" s="9">
        <v>3</v>
      </c>
      <c r="E14" s="9">
        <v>50</v>
      </c>
      <c r="F14">
        <f t="shared" si="1"/>
        <v>995.59999999999991</v>
      </c>
      <c r="G14" s="2">
        <f t="shared" si="0"/>
        <v>2900</v>
      </c>
      <c r="H14">
        <f t="shared" si="2"/>
        <v>3895.6</v>
      </c>
      <c r="I14" s="5" t="str">
        <f>IF(A14&lt;&gt;"",VLOOKUP(WEEKDAY(A14,2),{1,"б";6,"в"},2),)</f>
        <v>б</v>
      </c>
    </row>
    <row r="15" spans="1:12" x14ac:dyDescent="0.25">
      <c r="A15" s="8">
        <v>43075</v>
      </c>
      <c r="B15">
        <f t="shared" si="3"/>
        <v>3895.6</v>
      </c>
      <c r="C15" s="9" t="s">
        <v>9</v>
      </c>
      <c r="D15" s="9">
        <v>4</v>
      </c>
      <c r="E15" s="9">
        <v>40</v>
      </c>
      <c r="F15">
        <f t="shared" si="1"/>
        <v>3735.6</v>
      </c>
      <c r="G15" s="2">
        <f t="shared" si="0"/>
        <v>0</v>
      </c>
      <c r="H15">
        <f t="shared" si="2"/>
        <v>3735.6</v>
      </c>
      <c r="I15" s="5" t="str">
        <f>IF(A15&lt;&gt;"",VLOOKUP(WEEKDAY(A15,2),{1,"б";6,"в"},2),)</f>
        <v>б</v>
      </c>
    </row>
    <row r="16" spans="1:12" x14ac:dyDescent="0.25">
      <c r="A16" s="8">
        <v>43076</v>
      </c>
      <c r="B16">
        <f t="shared" si="3"/>
        <v>3735.6</v>
      </c>
      <c r="C16" s="9" t="s">
        <v>1</v>
      </c>
      <c r="D16" s="9">
        <v>2</v>
      </c>
      <c r="E16" s="9">
        <v>30</v>
      </c>
      <c r="F16">
        <f t="shared" si="1"/>
        <v>3675.6</v>
      </c>
      <c r="G16" s="2">
        <f t="shared" si="0"/>
        <v>0</v>
      </c>
      <c r="H16">
        <f t="shared" si="2"/>
        <v>3675.6</v>
      </c>
      <c r="I16" s="5" t="str">
        <f>IF(A16&lt;&gt;"",VLOOKUP(WEEKDAY(A16,2),{1,"б";6,"в"},2),)</f>
        <v>б</v>
      </c>
    </row>
    <row r="17" spans="1:9" x14ac:dyDescent="0.25">
      <c r="A17" s="8">
        <v>43077</v>
      </c>
      <c r="B17">
        <f t="shared" si="3"/>
        <v>3675.6</v>
      </c>
      <c r="C17" s="9" t="s">
        <v>16</v>
      </c>
      <c r="D17" s="9">
        <v>2</v>
      </c>
      <c r="E17" s="9">
        <v>50</v>
      </c>
      <c r="F17">
        <f t="shared" si="1"/>
        <v>3575.6</v>
      </c>
      <c r="G17" s="2">
        <f t="shared" si="0"/>
        <v>0</v>
      </c>
      <c r="H17">
        <f t="shared" si="2"/>
        <v>3575.6</v>
      </c>
      <c r="I17" s="5" t="str">
        <f>IF(A17&lt;&gt;"",VLOOKUP(WEEKDAY(A17,2),{1,"б";6,"в"},2),)</f>
        <v>б</v>
      </c>
    </row>
    <row r="18" spans="1:9" x14ac:dyDescent="0.25">
      <c r="A18" s="8">
        <v>43078</v>
      </c>
      <c r="B18">
        <f t="shared" si="3"/>
        <v>3575.6</v>
      </c>
      <c r="C18" s="9" t="s">
        <v>9</v>
      </c>
      <c r="D18" s="9">
        <v>4</v>
      </c>
      <c r="E18" s="9">
        <v>40</v>
      </c>
      <c r="F18">
        <f t="shared" si="1"/>
        <v>3415.6</v>
      </c>
      <c r="G18" s="2">
        <f t="shared" si="0"/>
        <v>0</v>
      </c>
      <c r="H18">
        <f t="shared" si="2"/>
        <v>3415.6</v>
      </c>
      <c r="I18" s="5" t="str">
        <f>IF(A18&lt;&gt;"",VLOOKUP(WEEKDAY(A18,2),{1,"б";6,"в"},2),)</f>
        <v>в</v>
      </c>
    </row>
    <row r="19" spans="1:9" x14ac:dyDescent="0.25">
      <c r="A19" s="8">
        <v>43087</v>
      </c>
      <c r="B19">
        <f t="shared" si="3"/>
        <v>3415.6</v>
      </c>
      <c r="C19" s="9" t="s">
        <v>1</v>
      </c>
      <c r="D19" s="9">
        <v>2</v>
      </c>
      <c r="E19" s="9">
        <v>30</v>
      </c>
      <c r="F19">
        <f t="shared" si="1"/>
        <v>3355.6</v>
      </c>
      <c r="G19" s="2">
        <f t="shared" si="0"/>
        <v>0</v>
      </c>
      <c r="H19">
        <f t="shared" si="2"/>
        <v>3355.6</v>
      </c>
      <c r="I19" s="5" t="str">
        <f>IF(A19&lt;&gt;"",VLOOKUP(WEEKDAY(A19,2),{1,"б";6,"в"},2),)</f>
        <v>б</v>
      </c>
    </row>
    <row r="20" spans="1:9" x14ac:dyDescent="0.25">
      <c r="A20" s="8">
        <v>43088</v>
      </c>
      <c r="B20">
        <f t="shared" si="3"/>
        <v>3355.6</v>
      </c>
      <c r="C20" s="9" t="s">
        <v>9</v>
      </c>
      <c r="D20" s="9">
        <v>4</v>
      </c>
      <c r="E20" s="9">
        <v>40</v>
      </c>
      <c r="F20">
        <f t="shared" si="1"/>
        <v>3195.6</v>
      </c>
      <c r="G20" s="2">
        <f t="shared" si="0"/>
        <v>0</v>
      </c>
      <c r="H20">
        <f t="shared" si="2"/>
        <v>3195.6</v>
      </c>
      <c r="I20" s="5" t="str">
        <f>IF(A20&lt;&gt;"",VLOOKUP(WEEKDAY(A20,2),{1,"б";6,"в"},2),)</f>
        <v>б</v>
      </c>
    </row>
    <row r="21" spans="1:9" x14ac:dyDescent="0.25">
      <c r="B21">
        <f t="shared" ref="B21:B84" si="4">H20</f>
        <v>3195.6</v>
      </c>
      <c r="F21">
        <f t="shared" ref="F21:F84" si="5">B21-D21*E21</f>
        <v>3195.6</v>
      </c>
      <c r="G21" s="2">
        <f t="shared" ref="G21:G84" si="6">2900*(F21&lt;=1000)*(F21&lt;&gt;"")</f>
        <v>0</v>
      </c>
      <c r="H21">
        <f t="shared" ref="H21:H84" si="7">F21+G21</f>
        <v>3195.6</v>
      </c>
      <c r="I21" s="5">
        <f>IF(A21&lt;&gt;"",VLOOKUP(WEEKDAY(A21,2),{1,"б";6,"в"},2),)</f>
        <v>0</v>
      </c>
    </row>
    <row r="22" spans="1:9" x14ac:dyDescent="0.25">
      <c r="B22">
        <f t="shared" si="4"/>
        <v>3195.6</v>
      </c>
      <c r="F22">
        <f t="shared" si="5"/>
        <v>3195.6</v>
      </c>
      <c r="G22" s="2">
        <f t="shared" si="6"/>
        <v>0</v>
      </c>
      <c r="H22">
        <f t="shared" si="7"/>
        <v>3195.6</v>
      </c>
      <c r="I22" s="5">
        <f>IF(A22&lt;&gt;"",VLOOKUP(WEEKDAY(A22,2),{1,"б";6,"в"},2),)</f>
        <v>0</v>
      </c>
    </row>
    <row r="23" spans="1:9" x14ac:dyDescent="0.25">
      <c r="B23">
        <f t="shared" si="4"/>
        <v>3195.6</v>
      </c>
      <c r="F23">
        <f t="shared" si="5"/>
        <v>3195.6</v>
      </c>
      <c r="G23" s="2">
        <f t="shared" si="6"/>
        <v>0</v>
      </c>
      <c r="H23">
        <f t="shared" si="7"/>
        <v>3195.6</v>
      </c>
      <c r="I23" s="5">
        <f>IF(A23&lt;&gt;"",VLOOKUP(WEEKDAY(A23,2),{1,"б";6,"в"},2),)</f>
        <v>0</v>
      </c>
    </row>
    <row r="24" spans="1:9" x14ac:dyDescent="0.25">
      <c r="B24">
        <f t="shared" si="4"/>
        <v>3195.6</v>
      </c>
      <c r="F24">
        <f t="shared" si="5"/>
        <v>3195.6</v>
      </c>
      <c r="G24" s="2">
        <f t="shared" si="6"/>
        <v>0</v>
      </c>
      <c r="H24">
        <f t="shared" si="7"/>
        <v>3195.6</v>
      </c>
      <c r="I24" s="5">
        <f>IF(A24&lt;&gt;"",VLOOKUP(WEEKDAY(A24,2),{1,"б";6,"в"},2),)</f>
        <v>0</v>
      </c>
    </row>
    <row r="25" spans="1:9" x14ac:dyDescent="0.25">
      <c r="B25">
        <f t="shared" si="4"/>
        <v>3195.6</v>
      </c>
      <c r="F25">
        <f t="shared" si="5"/>
        <v>3195.6</v>
      </c>
      <c r="G25" s="2">
        <f t="shared" si="6"/>
        <v>0</v>
      </c>
      <c r="H25">
        <f t="shared" si="7"/>
        <v>3195.6</v>
      </c>
      <c r="I25" s="5">
        <f>IF(A25&lt;&gt;"",VLOOKUP(WEEKDAY(A25,2),{1,"б";6,"в"},2),)</f>
        <v>0</v>
      </c>
    </row>
    <row r="26" spans="1:9" x14ac:dyDescent="0.25">
      <c r="B26">
        <f t="shared" si="4"/>
        <v>3195.6</v>
      </c>
      <c r="F26">
        <f t="shared" si="5"/>
        <v>3195.6</v>
      </c>
      <c r="G26" s="2">
        <f t="shared" si="6"/>
        <v>0</v>
      </c>
      <c r="H26">
        <f t="shared" si="7"/>
        <v>3195.6</v>
      </c>
      <c r="I26" s="5">
        <f>IF(A26&lt;&gt;"",VLOOKUP(WEEKDAY(A26,2),{1,"б";6,"в"},2),)</f>
        <v>0</v>
      </c>
    </row>
    <row r="27" spans="1:9" x14ac:dyDescent="0.25">
      <c r="B27">
        <f t="shared" si="4"/>
        <v>3195.6</v>
      </c>
      <c r="F27">
        <f t="shared" si="5"/>
        <v>3195.6</v>
      </c>
      <c r="G27" s="2">
        <f t="shared" si="6"/>
        <v>0</v>
      </c>
      <c r="H27">
        <f t="shared" si="7"/>
        <v>3195.6</v>
      </c>
      <c r="I27" s="5">
        <f>IF(A27&lt;&gt;"",VLOOKUP(WEEKDAY(A27,2),{1,"б";6,"в"},2),)</f>
        <v>0</v>
      </c>
    </row>
    <row r="28" spans="1:9" x14ac:dyDescent="0.25">
      <c r="B28">
        <f t="shared" si="4"/>
        <v>3195.6</v>
      </c>
      <c r="F28">
        <f t="shared" si="5"/>
        <v>3195.6</v>
      </c>
      <c r="G28" s="2">
        <f t="shared" si="6"/>
        <v>0</v>
      </c>
      <c r="H28">
        <f t="shared" si="7"/>
        <v>3195.6</v>
      </c>
      <c r="I28" s="5">
        <f>IF(A28&lt;&gt;"",VLOOKUP(WEEKDAY(A28,2),{1,"б";6,"в"},2),)</f>
        <v>0</v>
      </c>
    </row>
    <row r="29" spans="1:9" x14ac:dyDescent="0.25">
      <c r="B29">
        <f t="shared" si="4"/>
        <v>3195.6</v>
      </c>
      <c r="F29">
        <f t="shared" si="5"/>
        <v>3195.6</v>
      </c>
      <c r="G29" s="2">
        <f t="shared" si="6"/>
        <v>0</v>
      </c>
      <c r="H29">
        <f t="shared" si="7"/>
        <v>3195.6</v>
      </c>
      <c r="I29" s="5">
        <f>IF(A29&lt;&gt;"",VLOOKUP(WEEKDAY(A29,2),{1,"б";6,"в"},2),)</f>
        <v>0</v>
      </c>
    </row>
    <row r="30" spans="1:9" x14ac:dyDescent="0.25">
      <c r="B30">
        <f t="shared" si="4"/>
        <v>3195.6</v>
      </c>
      <c r="F30">
        <f t="shared" si="5"/>
        <v>3195.6</v>
      </c>
      <c r="G30" s="2">
        <f t="shared" si="6"/>
        <v>0</v>
      </c>
      <c r="H30">
        <f t="shared" si="7"/>
        <v>3195.6</v>
      </c>
      <c r="I30" s="5">
        <f>IF(A30&lt;&gt;"",VLOOKUP(WEEKDAY(A30,2),{1,"б";6,"в"},2),)</f>
        <v>0</v>
      </c>
    </row>
    <row r="31" spans="1:9" x14ac:dyDescent="0.25">
      <c r="B31">
        <f t="shared" si="4"/>
        <v>3195.6</v>
      </c>
      <c r="F31">
        <f t="shared" si="5"/>
        <v>3195.6</v>
      </c>
      <c r="G31" s="2">
        <f t="shared" si="6"/>
        <v>0</v>
      </c>
      <c r="H31">
        <f t="shared" si="7"/>
        <v>3195.6</v>
      </c>
      <c r="I31" s="5">
        <f>IF(A31&lt;&gt;"",VLOOKUP(WEEKDAY(A31,2),{1,"б";6,"в"},2),)</f>
        <v>0</v>
      </c>
    </row>
    <row r="32" spans="1:9" x14ac:dyDescent="0.25">
      <c r="B32">
        <f t="shared" si="4"/>
        <v>3195.6</v>
      </c>
      <c r="F32">
        <f t="shared" si="5"/>
        <v>3195.6</v>
      </c>
      <c r="G32" s="2">
        <f t="shared" si="6"/>
        <v>0</v>
      </c>
      <c r="H32">
        <f t="shared" si="7"/>
        <v>3195.6</v>
      </c>
      <c r="I32" s="5">
        <f>IF(A32&lt;&gt;"",VLOOKUP(WEEKDAY(A32,2),{1,"б";6,"в"},2),)</f>
        <v>0</v>
      </c>
    </row>
    <row r="33" spans="2:9" x14ac:dyDescent="0.25">
      <c r="B33">
        <f t="shared" si="4"/>
        <v>3195.6</v>
      </c>
      <c r="F33">
        <f t="shared" si="5"/>
        <v>3195.6</v>
      </c>
      <c r="G33" s="2">
        <f t="shared" si="6"/>
        <v>0</v>
      </c>
      <c r="H33">
        <f t="shared" si="7"/>
        <v>3195.6</v>
      </c>
      <c r="I33" s="5">
        <f>IF(A33&lt;&gt;"",VLOOKUP(WEEKDAY(A33,2),{1,"б";6,"в"},2),)</f>
        <v>0</v>
      </c>
    </row>
    <row r="34" spans="2:9" x14ac:dyDescent="0.25">
      <c r="B34">
        <f t="shared" si="4"/>
        <v>3195.6</v>
      </c>
      <c r="F34">
        <f t="shared" si="5"/>
        <v>3195.6</v>
      </c>
      <c r="G34" s="2">
        <f t="shared" si="6"/>
        <v>0</v>
      </c>
      <c r="H34">
        <f t="shared" si="7"/>
        <v>3195.6</v>
      </c>
      <c r="I34" s="5">
        <f>IF(A34&lt;&gt;"",VLOOKUP(WEEKDAY(A34,2),{1,"б";6,"в"},2),)</f>
        <v>0</v>
      </c>
    </row>
    <row r="35" spans="2:9" x14ac:dyDescent="0.25">
      <c r="B35">
        <f t="shared" si="4"/>
        <v>3195.6</v>
      </c>
      <c r="F35">
        <f t="shared" si="5"/>
        <v>3195.6</v>
      </c>
      <c r="G35" s="2">
        <f t="shared" si="6"/>
        <v>0</v>
      </c>
      <c r="H35">
        <f t="shared" si="7"/>
        <v>3195.6</v>
      </c>
      <c r="I35" s="5">
        <f>IF(A35&lt;&gt;"",VLOOKUP(WEEKDAY(A35,2),{1,"б";6,"в"},2),)</f>
        <v>0</v>
      </c>
    </row>
    <row r="36" spans="2:9" x14ac:dyDescent="0.25">
      <c r="B36">
        <f t="shared" si="4"/>
        <v>3195.6</v>
      </c>
      <c r="F36">
        <f t="shared" si="5"/>
        <v>3195.6</v>
      </c>
      <c r="G36" s="2">
        <f t="shared" si="6"/>
        <v>0</v>
      </c>
      <c r="H36">
        <f t="shared" si="7"/>
        <v>3195.6</v>
      </c>
      <c r="I36" s="5">
        <f>IF(A36&lt;&gt;"",VLOOKUP(WEEKDAY(A36,2),{1,"б";6,"в"},2),)</f>
        <v>0</v>
      </c>
    </row>
    <row r="37" spans="2:9" x14ac:dyDescent="0.25">
      <c r="B37">
        <f t="shared" si="4"/>
        <v>3195.6</v>
      </c>
      <c r="F37">
        <f t="shared" si="5"/>
        <v>3195.6</v>
      </c>
      <c r="G37" s="2">
        <f t="shared" si="6"/>
        <v>0</v>
      </c>
      <c r="H37">
        <f t="shared" si="7"/>
        <v>3195.6</v>
      </c>
      <c r="I37" s="5">
        <f>IF(A37&lt;&gt;"",VLOOKUP(WEEKDAY(A37,2),{1,"б";6,"в"},2),)</f>
        <v>0</v>
      </c>
    </row>
    <row r="38" spans="2:9" x14ac:dyDescent="0.25">
      <c r="B38">
        <f t="shared" si="4"/>
        <v>3195.6</v>
      </c>
      <c r="F38">
        <f t="shared" si="5"/>
        <v>3195.6</v>
      </c>
      <c r="G38" s="2">
        <f t="shared" si="6"/>
        <v>0</v>
      </c>
      <c r="H38">
        <f t="shared" si="7"/>
        <v>3195.6</v>
      </c>
      <c r="I38" s="5">
        <f>IF(A38&lt;&gt;"",VLOOKUP(WEEKDAY(A38,2),{1,"б";6,"в"},2),)</f>
        <v>0</v>
      </c>
    </row>
    <row r="39" spans="2:9" x14ac:dyDescent="0.25">
      <c r="B39">
        <f t="shared" si="4"/>
        <v>3195.6</v>
      </c>
      <c r="F39">
        <f t="shared" si="5"/>
        <v>3195.6</v>
      </c>
      <c r="G39" s="2">
        <f t="shared" si="6"/>
        <v>0</v>
      </c>
      <c r="H39">
        <f t="shared" si="7"/>
        <v>3195.6</v>
      </c>
      <c r="I39" s="5">
        <f>IF(A39&lt;&gt;"",VLOOKUP(WEEKDAY(A39,2),{1,"б";6,"в"},2),)</f>
        <v>0</v>
      </c>
    </row>
    <row r="40" spans="2:9" x14ac:dyDescent="0.25">
      <c r="B40">
        <f t="shared" si="4"/>
        <v>3195.6</v>
      </c>
      <c r="F40">
        <f t="shared" si="5"/>
        <v>3195.6</v>
      </c>
      <c r="G40" s="2">
        <f t="shared" si="6"/>
        <v>0</v>
      </c>
      <c r="H40">
        <f t="shared" si="7"/>
        <v>3195.6</v>
      </c>
      <c r="I40" s="5">
        <f>IF(A40&lt;&gt;"",VLOOKUP(WEEKDAY(A40,2),{1,"б";6,"в"},2),)</f>
        <v>0</v>
      </c>
    </row>
    <row r="41" spans="2:9" x14ac:dyDescent="0.25">
      <c r="B41">
        <f t="shared" si="4"/>
        <v>3195.6</v>
      </c>
      <c r="F41">
        <f t="shared" si="5"/>
        <v>3195.6</v>
      </c>
      <c r="G41" s="2">
        <f t="shared" si="6"/>
        <v>0</v>
      </c>
      <c r="H41">
        <f t="shared" si="7"/>
        <v>3195.6</v>
      </c>
      <c r="I41" s="5">
        <f>IF(A41&lt;&gt;"",VLOOKUP(WEEKDAY(A41,2),{1,"б";6,"в"},2),)</f>
        <v>0</v>
      </c>
    </row>
    <row r="42" spans="2:9" x14ac:dyDescent="0.25">
      <c r="B42">
        <f t="shared" si="4"/>
        <v>3195.6</v>
      </c>
      <c r="F42">
        <f t="shared" si="5"/>
        <v>3195.6</v>
      </c>
      <c r="G42" s="2">
        <f t="shared" si="6"/>
        <v>0</v>
      </c>
      <c r="H42">
        <f t="shared" si="7"/>
        <v>3195.6</v>
      </c>
      <c r="I42" s="5">
        <f>IF(A42&lt;&gt;"",VLOOKUP(WEEKDAY(A42,2),{1,"б";6,"в"},2),)</f>
        <v>0</v>
      </c>
    </row>
    <row r="43" spans="2:9" x14ac:dyDescent="0.25">
      <c r="B43">
        <f t="shared" si="4"/>
        <v>3195.6</v>
      </c>
      <c r="F43">
        <f t="shared" si="5"/>
        <v>3195.6</v>
      </c>
      <c r="G43" s="2">
        <f t="shared" si="6"/>
        <v>0</v>
      </c>
      <c r="H43">
        <f t="shared" si="7"/>
        <v>3195.6</v>
      </c>
      <c r="I43" s="5">
        <f>IF(A43&lt;&gt;"",VLOOKUP(WEEKDAY(A43,2),{1,"б";6,"в"},2),)</f>
        <v>0</v>
      </c>
    </row>
    <row r="44" spans="2:9" x14ac:dyDescent="0.25">
      <c r="B44">
        <f t="shared" si="4"/>
        <v>3195.6</v>
      </c>
      <c r="F44">
        <f t="shared" si="5"/>
        <v>3195.6</v>
      </c>
      <c r="G44" s="2">
        <f t="shared" si="6"/>
        <v>0</v>
      </c>
      <c r="H44">
        <f t="shared" si="7"/>
        <v>3195.6</v>
      </c>
      <c r="I44" s="5">
        <f>IF(A44&lt;&gt;"",VLOOKUP(WEEKDAY(A44,2),{1,"б";6,"в"},2),)</f>
        <v>0</v>
      </c>
    </row>
    <row r="45" spans="2:9" x14ac:dyDescent="0.25">
      <c r="B45">
        <f t="shared" si="4"/>
        <v>3195.6</v>
      </c>
      <c r="F45">
        <f t="shared" si="5"/>
        <v>3195.6</v>
      </c>
      <c r="G45" s="2">
        <f t="shared" si="6"/>
        <v>0</v>
      </c>
      <c r="H45">
        <f t="shared" si="7"/>
        <v>3195.6</v>
      </c>
      <c r="I45" s="5">
        <f>IF(A45&lt;&gt;"",VLOOKUP(WEEKDAY(A45,2),{1,"б";6,"в"},2),)</f>
        <v>0</v>
      </c>
    </row>
    <row r="46" spans="2:9" x14ac:dyDescent="0.25">
      <c r="B46">
        <f t="shared" si="4"/>
        <v>3195.6</v>
      </c>
      <c r="F46">
        <f t="shared" si="5"/>
        <v>3195.6</v>
      </c>
      <c r="G46" s="2">
        <f t="shared" si="6"/>
        <v>0</v>
      </c>
      <c r="H46">
        <f t="shared" si="7"/>
        <v>3195.6</v>
      </c>
      <c r="I46" s="5">
        <f>IF(A46&lt;&gt;"",VLOOKUP(WEEKDAY(A46,2),{1,"б";6,"в"},2),)</f>
        <v>0</v>
      </c>
    </row>
    <row r="47" spans="2:9" x14ac:dyDescent="0.25">
      <c r="B47">
        <f t="shared" si="4"/>
        <v>3195.6</v>
      </c>
      <c r="F47">
        <f t="shared" si="5"/>
        <v>3195.6</v>
      </c>
      <c r="G47" s="2">
        <f t="shared" si="6"/>
        <v>0</v>
      </c>
      <c r="H47">
        <f t="shared" si="7"/>
        <v>3195.6</v>
      </c>
      <c r="I47" s="5">
        <f>IF(A47&lt;&gt;"",VLOOKUP(WEEKDAY(A47,2),{1,"б";6,"в"},2),)</f>
        <v>0</v>
      </c>
    </row>
    <row r="48" spans="2:9" x14ac:dyDescent="0.25">
      <c r="B48">
        <f t="shared" si="4"/>
        <v>3195.6</v>
      </c>
      <c r="F48">
        <f t="shared" si="5"/>
        <v>3195.6</v>
      </c>
      <c r="G48" s="2">
        <f t="shared" si="6"/>
        <v>0</v>
      </c>
      <c r="H48">
        <f t="shared" si="7"/>
        <v>3195.6</v>
      </c>
      <c r="I48" s="5">
        <f>IF(A48&lt;&gt;"",VLOOKUP(WEEKDAY(A48,2),{1,"б";6,"в"},2),)</f>
        <v>0</v>
      </c>
    </row>
    <row r="49" spans="2:9" x14ac:dyDescent="0.25">
      <c r="B49">
        <f t="shared" si="4"/>
        <v>3195.6</v>
      </c>
      <c r="F49">
        <f t="shared" si="5"/>
        <v>3195.6</v>
      </c>
      <c r="G49" s="2">
        <f t="shared" si="6"/>
        <v>0</v>
      </c>
      <c r="H49">
        <f t="shared" si="7"/>
        <v>3195.6</v>
      </c>
      <c r="I49" s="5">
        <f>IF(A49&lt;&gt;"",VLOOKUP(WEEKDAY(A49,2),{1,"б";6,"в"},2),)</f>
        <v>0</v>
      </c>
    </row>
    <row r="50" spans="2:9" x14ac:dyDescent="0.25">
      <c r="B50">
        <f t="shared" si="4"/>
        <v>3195.6</v>
      </c>
      <c r="F50">
        <f t="shared" si="5"/>
        <v>3195.6</v>
      </c>
      <c r="G50" s="2">
        <f t="shared" si="6"/>
        <v>0</v>
      </c>
      <c r="H50">
        <f t="shared" si="7"/>
        <v>3195.6</v>
      </c>
      <c r="I50" s="5">
        <f>IF(A50&lt;&gt;"",VLOOKUP(WEEKDAY(A50,2),{1,"б";6,"в"},2),)</f>
        <v>0</v>
      </c>
    </row>
    <row r="51" spans="2:9" x14ac:dyDescent="0.25">
      <c r="B51">
        <f t="shared" si="4"/>
        <v>3195.6</v>
      </c>
      <c r="F51">
        <f t="shared" si="5"/>
        <v>3195.6</v>
      </c>
      <c r="G51" s="2">
        <f t="shared" si="6"/>
        <v>0</v>
      </c>
      <c r="H51">
        <f t="shared" si="7"/>
        <v>3195.6</v>
      </c>
      <c r="I51" s="5">
        <f>IF(A51&lt;&gt;"",VLOOKUP(WEEKDAY(A51,2),{1,"б";6,"в"},2),)</f>
        <v>0</v>
      </c>
    </row>
    <row r="52" spans="2:9" x14ac:dyDescent="0.25">
      <c r="B52">
        <f t="shared" si="4"/>
        <v>3195.6</v>
      </c>
      <c r="F52">
        <f t="shared" si="5"/>
        <v>3195.6</v>
      </c>
      <c r="G52" s="2">
        <f t="shared" si="6"/>
        <v>0</v>
      </c>
      <c r="H52">
        <f t="shared" si="7"/>
        <v>3195.6</v>
      </c>
      <c r="I52" s="5">
        <f>IF(A52&lt;&gt;"",VLOOKUP(WEEKDAY(A52,2),{1,"б";6,"в"},2),)</f>
        <v>0</v>
      </c>
    </row>
    <row r="53" spans="2:9" x14ac:dyDescent="0.25">
      <c r="B53">
        <f t="shared" si="4"/>
        <v>3195.6</v>
      </c>
      <c r="F53">
        <f t="shared" si="5"/>
        <v>3195.6</v>
      </c>
      <c r="G53" s="2">
        <f t="shared" si="6"/>
        <v>0</v>
      </c>
      <c r="H53">
        <f t="shared" si="7"/>
        <v>3195.6</v>
      </c>
      <c r="I53" s="5">
        <f>IF(A53&lt;&gt;"",VLOOKUP(WEEKDAY(A53,2),{1,"б";6,"в"},2),)</f>
        <v>0</v>
      </c>
    </row>
    <row r="54" spans="2:9" x14ac:dyDescent="0.25">
      <c r="B54">
        <f t="shared" si="4"/>
        <v>3195.6</v>
      </c>
      <c r="F54">
        <f t="shared" si="5"/>
        <v>3195.6</v>
      </c>
      <c r="G54" s="2">
        <f t="shared" si="6"/>
        <v>0</v>
      </c>
      <c r="H54">
        <f t="shared" si="7"/>
        <v>3195.6</v>
      </c>
      <c r="I54" s="5">
        <f>IF(A54&lt;&gt;"",VLOOKUP(WEEKDAY(A54,2),{1,"б";6,"в"},2),)</f>
        <v>0</v>
      </c>
    </row>
    <row r="55" spans="2:9" x14ac:dyDescent="0.25">
      <c r="B55">
        <f t="shared" si="4"/>
        <v>3195.6</v>
      </c>
      <c r="F55">
        <f t="shared" si="5"/>
        <v>3195.6</v>
      </c>
      <c r="G55" s="2">
        <f t="shared" si="6"/>
        <v>0</v>
      </c>
      <c r="H55">
        <f t="shared" si="7"/>
        <v>3195.6</v>
      </c>
      <c r="I55" s="5">
        <f>IF(A55&lt;&gt;"",VLOOKUP(WEEKDAY(A55,2),{1,"б";6,"в"},2),)</f>
        <v>0</v>
      </c>
    </row>
    <row r="56" spans="2:9" x14ac:dyDescent="0.25">
      <c r="B56">
        <f t="shared" si="4"/>
        <v>3195.6</v>
      </c>
      <c r="F56">
        <f t="shared" si="5"/>
        <v>3195.6</v>
      </c>
      <c r="G56" s="2">
        <f t="shared" si="6"/>
        <v>0</v>
      </c>
      <c r="H56">
        <f t="shared" si="7"/>
        <v>3195.6</v>
      </c>
      <c r="I56" s="5">
        <f>IF(A56&lt;&gt;"",VLOOKUP(WEEKDAY(A56,2),{1,"б";6,"в"},2),)</f>
        <v>0</v>
      </c>
    </row>
    <row r="57" spans="2:9" x14ac:dyDescent="0.25">
      <c r="B57">
        <f t="shared" si="4"/>
        <v>3195.6</v>
      </c>
      <c r="F57">
        <f t="shared" si="5"/>
        <v>3195.6</v>
      </c>
      <c r="G57" s="2">
        <f t="shared" si="6"/>
        <v>0</v>
      </c>
      <c r="H57">
        <f t="shared" si="7"/>
        <v>3195.6</v>
      </c>
      <c r="I57" s="5">
        <f>IF(A57&lt;&gt;"",VLOOKUP(WEEKDAY(A57,2),{1,"б";6,"в"},2),)</f>
        <v>0</v>
      </c>
    </row>
    <row r="58" spans="2:9" x14ac:dyDescent="0.25">
      <c r="B58">
        <f t="shared" si="4"/>
        <v>3195.6</v>
      </c>
      <c r="F58">
        <f t="shared" si="5"/>
        <v>3195.6</v>
      </c>
      <c r="G58" s="2">
        <f t="shared" si="6"/>
        <v>0</v>
      </c>
      <c r="H58">
        <f t="shared" si="7"/>
        <v>3195.6</v>
      </c>
      <c r="I58" s="5">
        <f>IF(A58&lt;&gt;"",VLOOKUP(WEEKDAY(A58,2),{1,"б";6,"в"},2),)</f>
        <v>0</v>
      </c>
    </row>
    <row r="59" spans="2:9" x14ac:dyDescent="0.25">
      <c r="B59">
        <f t="shared" si="4"/>
        <v>3195.6</v>
      </c>
      <c r="F59">
        <f t="shared" si="5"/>
        <v>3195.6</v>
      </c>
      <c r="G59" s="2">
        <f t="shared" si="6"/>
        <v>0</v>
      </c>
      <c r="H59">
        <f t="shared" si="7"/>
        <v>3195.6</v>
      </c>
      <c r="I59" s="5">
        <f>IF(A59&lt;&gt;"",VLOOKUP(WEEKDAY(A59,2),{1,"б";6,"в"},2),)</f>
        <v>0</v>
      </c>
    </row>
    <row r="60" spans="2:9" x14ac:dyDescent="0.25">
      <c r="B60">
        <f t="shared" si="4"/>
        <v>3195.6</v>
      </c>
      <c r="F60">
        <f t="shared" si="5"/>
        <v>3195.6</v>
      </c>
      <c r="G60" s="2">
        <f t="shared" si="6"/>
        <v>0</v>
      </c>
      <c r="H60">
        <f t="shared" si="7"/>
        <v>3195.6</v>
      </c>
      <c r="I60" s="5">
        <f>IF(A60&lt;&gt;"",VLOOKUP(WEEKDAY(A60,2),{1,"б";6,"в"},2),)</f>
        <v>0</v>
      </c>
    </row>
    <row r="61" spans="2:9" x14ac:dyDescent="0.25">
      <c r="B61">
        <f t="shared" si="4"/>
        <v>3195.6</v>
      </c>
      <c r="F61">
        <f t="shared" si="5"/>
        <v>3195.6</v>
      </c>
      <c r="G61" s="2">
        <f t="shared" si="6"/>
        <v>0</v>
      </c>
      <c r="H61">
        <f t="shared" si="7"/>
        <v>3195.6</v>
      </c>
      <c r="I61" s="5">
        <f>IF(A61&lt;&gt;"",VLOOKUP(WEEKDAY(A61,2),{1,"б";6,"в"},2),)</f>
        <v>0</v>
      </c>
    </row>
    <row r="62" spans="2:9" x14ac:dyDescent="0.25">
      <c r="B62">
        <f t="shared" si="4"/>
        <v>3195.6</v>
      </c>
      <c r="F62">
        <f t="shared" si="5"/>
        <v>3195.6</v>
      </c>
      <c r="G62" s="2">
        <f t="shared" si="6"/>
        <v>0</v>
      </c>
      <c r="H62">
        <f t="shared" si="7"/>
        <v>3195.6</v>
      </c>
      <c r="I62" s="5">
        <f>IF(A62&lt;&gt;"",VLOOKUP(WEEKDAY(A62,2),{1,"б";6,"в"},2),)</f>
        <v>0</v>
      </c>
    </row>
    <row r="63" spans="2:9" x14ac:dyDescent="0.25">
      <c r="B63">
        <f t="shared" si="4"/>
        <v>3195.6</v>
      </c>
      <c r="F63">
        <f t="shared" si="5"/>
        <v>3195.6</v>
      </c>
      <c r="G63" s="2">
        <f t="shared" si="6"/>
        <v>0</v>
      </c>
      <c r="H63">
        <f t="shared" si="7"/>
        <v>3195.6</v>
      </c>
      <c r="I63" s="5">
        <f>IF(A63&lt;&gt;"",VLOOKUP(WEEKDAY(A63,2),{1,"б";6,"в"},2),)</f>
        <v>0</v>
      </c>
    </row>
    <row r="64" spans="2:9" x14ac:dyDescent="0.25">
      <c r="B64">
        <f t="shared" si="4"/>
        <v>3195.6</v>
      </c>
      <c r="F64">
        <f t="shared" si="5"/>
        <v>3195.6</v>
      </c>
      <c r="G64" s="2">
        <f t="shared" si="6"/>
        <v>0</v>
      </c>
      <c r="H64">
        <f t="shared" si="7"/>
        <v>3195.6</v>
      </c>
      <c r="I64" s="5">
        <f>IF(A64&lt;&gt;"",VLOOKUP(WEEKDAY(A64,2),{1,"б";6,"в"},2),)</f>
        <v>0</v>
      </c>
    </row>
    <row r="65" spans="2:9" x14ac:dyDescent="0.25">
      <c r="B65">
        <f t="shared" si="4"/>
        <v>3195.6</v>
      </c>
      <c r="F65">
        <f t="shared" si="5"/>
        <v>3195.6</v>
      </c>
      <c r="G65" s="2">
        <f t="shared" si="6"/>
        <v>0</v>
      </c>
      <c r="H65">
        <f t="shared" si="7"/>
        <v>3195.6</v>
      </c>
      <c r="I65" s="5">
        <f>IF(A65&lt;&gt;"",VLOOKUP(WEEKDAY(A65,2),{1,"б";6,"в"},2),)</f>
        <v>0</v>
      </c>
    </row>
    <row r="66" spans="2:9" x14ac:dyDescent="0.25">
      <c r="B66">
        <f t="shared" si="4"/>
        <v>3195.6</v>
      </c>
      <c r="F66">
        <f t="shared" si="5"/>
        <v>3195.6</v>
      </c>
      <c r="G66" s="2">
        <f t="shared" si="6"/>
        <v>0</v>
      </c>
      <c r="H66">
        <f t="shared" si="7"/>
        <v>3195.6</v>
      </c>
      <c r="I66" s="5">
        <f>IF(A66&lt;&gt;"",VLOOKUP(WEEKDAY(A66,2),{1,"б";6,"в"},2),)</f>
        <v>0</v>
      </c>
    </row>
    <row r="67" spans="2:9" x14ac:dyDescent="0.25">
      <c r="B67">
        <f t="shared" si="4"/>
        <v>3195.6</v>
      </c>
      <c r="F67">
        <f t="shared" si="5"/>
        <v>3195.6</v>
      </c>
      <c r="G67" s="2">
        <f t="shared" si="6"/>
        <v>0</v>
      </c>
      <c r="H67">
        <f t="shared" si="7"/>
        <v>3195.6</v>
      </c>
      <c r="I67" s="5">
        <f>IF(A67&lt;&gt;"",VLOOKUP(WEEKDAY(A67,2),{1,"б";6,"в"},2),)</f>
        <v>0</v>
      </c>
    </row>
    <row r="68" spans="2:9" x14ac:dyDescent="0.25">
      <c r="B68">
        <f t="shared" si="4"/>
        <v>3195.6</v>
      </c>
      <c r="F68">
        <f t="shared" si="5"/>
        <v>3195.6</v>
      </c>
      <c r="G68" s="2">
        <f t="shared" si="6"/>
        <v>0</v>
      </c>
      <c r="H68">
        <f t="shared" si="7"/>
        <v>3195.6</v>
      </c>
      <c r="I68" s="5">
        <f>IF(A68&lt;&gt;"",VLOOKUP(WEEKDAY(A68,2),{1,"б";6,"в"},2),)</f>
        <v>0</v>
      </c>
    </row>
    <row r="69" spans="2:9" x14ac:dyDescent="0.25">
      <c r="B69">
        <f t="shared" si="4"/>
        <v>3195.6</v>
      </c>
      <c r="F69">
        <f t="shared" si="5"/>
        <v>3195.6</v>
      </c>
      <c r="G69" s="2">
        <f t="shared" si="6"/>
        <v>0</v>
      </c>
      <c r="H69">
        <f t="shared" si="7"/>
        <v>3195.6</v>
      </c>
      <c r="I69" s="5">
        <f>IF(A69&lt;&gt;"",VLOOKUP(WEEKDAY(A69,2),{1,"б";6,"в"},2),)</f>
        <v>0</v>
      </c>
    </row>
    <row r="70" spans="2:9" x14ac:dyDescent="0.25">
      <c r="B70">
        <f t="shared" si="4"/>
        <v>3195.6</v>
      </c>
      <c r="F70">
        <f t="shared" si="5"/>
        <v>3195.6</v>
      </c>
      <c r="G70" s="2">
        <f t="shared" si="6"/>
        <v>0</v>
      </c>
      <c r="H70">
        <f t="shared" si="7"/>
        <v>3195.6</v>
      </c>
      <c r="I70" s="5">
        <f>IF(A70&lt;&gt;"",VLOOKUP(WEEKDAY(A70,2),{1,"б";6,"в"},2),)</f>
        <v>0</v>
      </c>
    </row>
    <row r="71" spans="2:9" x14ac:dyDescent="0.25">
      <c r="B71">
        <f t="shared" si="4"/>
        <v>3195.6</v>
      </c>
      <c r="F71">
        <f t="shared" si="5"/>
        <v>3195.6</v>
      </c>
      <c r="G71" s="2">
        <f t="shared" si="6"/>
        <v>0</v>
      </c>
      <c r="H71">
        <f t="shared" si="7"/>
        <v>3195.6</v>
      </c>
      <c r="I71" s="5">
        <f>IF(A71&lt;&gt;"",VLOOKUP(WEEKDAY(A71,2),{1,"б";6,"в"},2),)</f>
        <v>0</v>
      </c>
    </row>
    <row r="72" spans="2:9" x14ac:dyDescent="0.25">
      <c r="B72">
        <f t="shared" si="4"/>
        <v>3195.6</v>
      </c>
      <c r="F72">
        <f t="shared" si="5"/>
        <v>3195.6</v>
      </c>
      <c r="G72" s="2">
        <f t="shared" si="6"/>
        <v>0</v>
      </c>
      <c r="H72">
        <f t="shared" si="7"/>
        <v>3195.6</v>
      </c>
      <c r="I72" s="5">
        <f>IF(A72&lt;&gt;"",VLOOKUP(WEEKDAY(A72,2),{1,"б";6,"в"},2),)</f>
        <v>0</v>
      </c>
    </row>
    <row r="73" spans="2:9" x14ac:dyDescent="0.25">
      <c r="B73">
        <f t="shared" si="4"/>
        <v>3195.6</v>
      </c>
      <c r="F73">
        <f t="shared" si="5"/>
        <v>3195.6</v>
      </c>
      <c r="G73" s="2">
        <f t="shared" si="6"/>
        <v>0</v>
      </c>
      <c r="H73">
        <f t="shared" si="7"/>
        <v>3195.6</v>
      </c>
      <c r="I73" s="5">
        <f>IF(A73&lt;&gt;"",VLOOKUP(WEEKDAY(A73,2),{1,"б";6,"в"},2),)</f>
        <v>0</v>
      </c>
    </row>
    <row r="74" spans="2:9" x14ac:dyDescent="0.25">
      <c r="B74">
        <f t="shared" si="4"/>
        <v>3195.6</v>
      </c>
      <c r="F74">
        <f t="shared" si="5"/>
        <v>3195.6</v>
      </c>
      <c r="G74" s="2">
        <f t="shared" si="6"/>
        <v>0</v>
      </c>
      <c r="H74">
        <f t="shared" si="7"/>
        <v>3195.6</v>
      </c>
      <c r="I74" s="5">
        <f>IF(A74&lt;&gt;"",VLOOKUP(WEEKDAY(A74,2),{1,"б";6,"в"},2),)</f>
        <v>0</v>
      </c>
    </row>
    <row r="75" spans="2:9" x14ac:dyDescent="0.25">
      <c r="B75">
        <f t="shared" si="4"/>
        <v>3195.6</v>
      </c>
      <c r="F75">
        <f t="shared" si="5"/>
        <v>3195.6</v>
      </c>
      <c r="G75" s="2">
        <f t="shared" si="6"/>
        <v>0</v>
      </c>
      <c r="H75">
        <f t="shared" si="7"/>
        <v>3195.6</v>
      </c>
      <c r="I75" s="5">
        <f>IF(A75&lt;&gt;"",VLOOKUP(WEEKDAY(A75,2),{1,"б";6,"в"},2),)</f>
        <v>0</v>
      </c>
    </row>
    <row r="76" spans="2:9" x14ac:dyDescent="0.25">
      <c r="B76">
        <f t="shared" si="4"/>
        <v>3195.6</v>
      </c>
      <c r="F76">
        <f t="shared" si="5"/>
        <v>3195.6</v>
      </c>
      <c r="G76" s="2">
        <f t="shared" si="6"/>
        <v>0</v>
      </c>
      <c r="H76">
        <f t="shared" si="7"/>
        <v>3195.6</v>
      </c>
      <c r="I76" s="5">
        <f>IF(A76&lt;&gt;"",VLOOKUP(WEEKDAY(A76,2),{1,"б";6,"в"},2),)</f>
        <v>0</v>
      </c>
    </row>
    <row r="77" spans="2:9" x14ac:dyDescent="0.25">
      <c r="B77">
        <f t="shared" si="4"/>
        <v>3195.6</v>
      </c>
      <c r="F77">
        <f t="shared" si="5"/>
        <v>3195.6</v>
      </c>
      <c r="G77" s="2">
        <f t="shared" si="6"/>
        <v>0</v>
      </c>
      <c r="H77">
        <f t="shared" si="7"/>
        <v>3195.6</v>
      </c>
      <c r="I77" s="5">
        <f>IF(A77&lt;&gt;"",VLOOKUP(WEEKDAY(A77,2),{1,"б";6,"в"},2),)</f>
        <v>0</v>
      </c>
    </row>
    <row r="78" spans="2:9" x14ac:dyDescent="0.25">
      <c r="B78">
        <f t="shared" si="4"/>
        <v>3195.6</v>
      </c>
      <c r="F78">
        <f t="shared" si="5"/>
        <v>3195.6</v>
      </c>
      <c r="G78" s="2">
        <f t="shared" si="6"/>
        <v>0</v>
      </c>
      <c r="H78">
        <f t="shared" si="7"/>
        <v>3195.6</v>
      </c>
      <c r="I78" s="5">
        <f>IF(A78&lt;&gt;"",VLOOKUP(WEEKDAY(A78,2),{1,"б";6,"в"},2),)</f>
        <v>0</v>
      </c>
    </row>
    <row r="79" spans="2:9" x14ac:dyDescent="0.25">
      <c r="B79">
        <f t="shared" si="4"/>
        <v>3195.6</v>
      </c>
      <c r="F79">
        <f t="shared" si="5"/>
        <v>3195.6</v>
      </c>
      <c r="G79" s="2">
        <f t="shared" si="6"/>
        <v>0</v>
      </c>
      <c r="H79">
        <f t="shared" si="7"/>
        <v>3195.6</v>
      </c>
      <c r="I79" s="5">
        <f>IF(A79&lt;&gt;"",VLOOKUP(WEEKDAY(A79,2),{1,"б";6,"в"},2),)</f>
        <v>0</v>
      </c>
    </row>
    <row r="80" spans="2:9" x14ac:dyDescent="0.25">
      <c r="B80">
        <f t="shared" si="4"/>
        <v>3195.6</v>
      </c>
      <c r="F80">
        <f t="shared" si="5"/>
        <v>3195.6</v>
      </c>
      <c r="G80" s="2">
        <f t="shared" si="6"/>
        <v>0</v>
      </c>
      <c r="H80">
        <f t="shared" si="7"/>
        <v>3195.6</v>
      </c>
      <c r="I80" s="5">
        <f>IF(A80&lt;&gt;"",VLOOKUP(WEEKDAY(A80,2),{1,"б";6,"в"},2),)</f>
        <v>0</v>
      </c>
    </row>
    <row r="81" spans="2:9" x14ac:dyDescent="0.25">
      <c r="B81">
        <f t="shared" si="4"/>
        <v>3195.6</v>
      </c>
      <c r="F81">
        <f t="shared" si="5"/>
        <v>3195.6</v>
      </c>
      <c r="G81" s="2">
        <f t="shared" si="6"/>
        <v>0</v>
      </c>
      <c r="H81">
        <f t="shared" si="7"/>
        <v>3195.6</v>
      </c>
      <c r="I81" s="5">
        <f>IF(A81&lt;&gt;"",VLOOKUP(WEEKDAY(A81,2),{1,"б";6,"в"},2),)</f>
        <v>0</v>
      </c>
    </row>
    <row r="82" spans="2:9" x14ac:dyDescent="0.25">
      <c r="B82">
        <f t="shared" si="4"/>
        <v>3195.6</v>
      </c>
      <c r="F82">
        <f t="shared" si="5"/>
        <v>3195.6</v>
      </c>
      <c r="G82" s="2">
        <f t="shared" si="6"/>
        <v>0</v>
      </c>
      <c r="H82">
        <f t="shared" si="7"/>
        <v>3195.6</v>
      </c>
      <c r="I82" s="5">
        <f>IF(A82&lt;&gt;"",VLOOKUP(WEEKDAY(A82,2),{1,"б";6,"в"},2),)</f>
        <v>0</v>
      </c>
    </row>
    <row r="83" spans="2:9" x14ac:dyDescent="0.25">
      <c r="B83">
        <f t="shared" si="4"/>
        <v>3195.6</v>
      </c>
      <c r="F83">
        <f t="shared" si="5"/>
        <v>3195.6</v>
      </c>
      <c r="G83" s="2">
        <f t="shared" si="6"/>
        <v>0</v>
      </c>
      <c r="H83">
        <f t="shared" si="7"/>
        <v>3195.6</v>
      </c>
      <c r="I83" s="5">
        <f>IF(A83&lt;&gt;"",VLOOKUP(WEEKDAY(A83,2),{1,"б";6,"в"},2),)</f>
        <v>0</v>
      </c>
    </row>
    <row r="84" spans="2:9" x14ac:dyDescent="0.25">
      <c r="B84">
        <f t="shared" si="4"/>
        <v>3195.6</v>
      </c>
      <c r="F84">
        <f t="shared" si="5"/>
        <v>3195.6</v>
      </c>
      <c r="G84" s="2">
        <f t="shared" si="6"/>
        <v>0</v>
      </c>
      <c r="H84">
        <f t="shared" si="7"/>
        <v>3195.6</v>
      </c>
      <c r="I84" s="5">
        <f>IF(A84&lt;&gt;"",VLOOKUP(WEEKDAY(A84,2),{1,"б";6,"в"},2),)</f>
        <v>0</v>
      </c>
    </row>
    <row r="85" spans="2:9" x14ac:dyDescent="0.25">
      <c r="B85">
        <f t="shared" ref="B85:B148" si="8">H84</f>
        <v>3195.6</v>
      </c>
      <c r="F85">
        <f t="shared" ref="F85:F148" si="9">B85-D85*E85</f>
        <v>3195.6</v>
      </c>
      <c r="G85" s="2">
        <f t="shared" ref="G85:G148" si="10">2900*(F85&lt;=1000)*(F85&lt;&gt;"")</f>
        <v>0</v>
      </c>
      <c r="H85">
        <f t="shared" ref="H85:H148" si="11">F85+G85</f>
        <v>3195.6</v>
      </c>
      <c r="I85" s="5">
        <f>IF(A85&lt;&gt;"",VLOOKUP(WEEKDAY(A85,2),{1,"б";6,"в"},2),)</f>
        <v>0</v>
      </c>
    </row>
    <row r="86" spans="2:9" x14ac:dyDescent="0.25">
      <c r="B86">
        <f t="shared" si="8"/>
        <v>3195.6</v>
      </c>
      <c r="F86">
        <f t="shared" si="9"/>
        <v>3195.6</v>
      </c>
      <c r="G86" s="2">
        <f t="shared" si="10"/>
        <v>0</v>
      </c>
      <c r="H86">
        <f t="shared" si="11"/>
        <v>3195.6</v>
      </c>
      <c r="I86" s="5">
        <f>IF(A86&lt;&gt;"",VLOOKUP(WEEKDAY(A86,2),{1,"б";6,"в"},2),)</f>
        <v>0</v>
      </c>
    </row>
    <row r="87" spans="2:9" x14ac:dyDescent="0.25">
      <c r="B87">
        <f t="shared" si="8"/>
        <v>3195.6</v>
      </c>
      <c r="F87">
        <f t="shared" si="9"/>
        <v>3195.6</v>
      </c>
      <c r="G87" s="2">
        <f t="shared" si="10"/>
        <v>0</v>
      </c>
      <c r="H87">
        <f t="shared" si="11"/>
        <v>3195.6</v>
      </c>
      <c r="I87" s="5">
        <f>IF(A87&lt;&gt;"",VLOOKUP(WEEKDAY(A87,2),{1,"б";6,"в"},2),)</f>
        <v>0</v>
      </c>
    </row>
    <row r="88" spans="2:9" x14ac:dyDescent="0.25">
      <c r="B88">
        <f t="shared" si="8"/>
        <v>3195.6</v>
      </c>
      <c r="F88">
        <f t="shared" si="9"/>
        <v>3195.6</v>
      </c>
      <c r="G88" s="2">
        <f t="shared" si="10"/>
        <v>0</v>
      </c>
      <c r="H88">
        <f t="shared" si="11"/>
        <v>3195.6</v>
      </c>
      <c r="I88" s="5">
        <f>IF(A88&lt;&gt;"",VLOOKUP(WEEKDAY(A88,2),{1,"б";6,"в"},2),)</f>
        <v>0</v>
      </c>
    </row>
    <row r="89" spans="2:9" x14ac:dyDescent="0.25">
      <c r="B89">
        <f t="shared" si="8"/>
        <v>3195.6</v>
      </c>
      <c r="F89">
        <f t="shared" si="9"/>
        <v>3195.6</v>
      </c>
      <c r="G89" s="2">
        <f t="shared" si="10"/>
        <v>0</v>
      </c>
      <c r="H89">
        <f t="shared" si="11"/>
        <v>3195.6</v>
      </c>
      <c r="I89" s="5">
        <f>IF(A89&lt;&gt;"",VLOOKUP(WEEKDAY(A89,2),{1,"б";6,"в"},2),)</f>
        <v>0</v>
      </c>
    </row>
    <row r="90" spans="2:9" x14ac:dyDescent="0.25">
      <c r="B90">
        <f t="shared" si="8"/>
        <v>3195.6</v>
      </c>
      <c r="F90">
        <f t="shared" si="9"/>
        <v>3195.6</v>
      </c>
      <c r="G90" s="2">
        <f t="shared" si="10"/>
        <v>0</v>
      </c>
      <c r="H90">
        <f t="shared" si="11"/>
        <v>3195.6</v>
      </c>
      <c r="I90" s="5">
        <f>IF(A90&lt;&gt;"",VLOOKUP(WEEKDAY(A90,2),{1,"б";6,"в"},2),)</f>
        <v>0</v>
      </c>
    </row>
    <row r="91" spans="2:9" x14ac:dyDescent="0.25">
      <c r="B91">
        <f t="shared" si="8"/>
        <v>3195.6</v>
      </c>
      <c r="F91">
        <f t="shared" si="9"/>
        <v>3195.6</v>
      </c>
      <c r="G91" s="2">
        <f t="shared" si="10"/>
        <v>0</v>
      </c>
      <c r="H91">
        <f t="shared" si="11"/>
        <v>3195.6</v>
      </c>
      <c r="I91" s="5">
        <f>IF(A91&lt;&gt;"",VLOOKUP(WEEKDAY(A91,2),{1,"б";6,"в"},2),)</f>
        <v>0</v>
      </c>
    </row>
    <row r="92" spans="2:9" x14ac:dyDescent="0.25">
      <c r="B92">
        <f t="shared" si="8"/>
        <v>3195.6</v>
      </c>
      <c r="F92">
        <f t="shared" si="9"/>
        <v>3195.6</v>
      </c>
      <c r="G92" s="2">
        <f t="shared" si="10"/>
        <v>0</v>
      </c>
      <c r="H92">
        <f t="shared" si="11"/>
        <v>3195.6</v>
      </c>
      <c r="I92" s="5">
        <f>IF(A92&lt;&gt;"",VLOOKUP(WEEKDAY(A92,2),{1,"б";6,"в"},2),)</f>
        <v>0</v>
      </c>
    </row>
    <row r="93" spans="2:9" x14ac:dyDescent="0.25">
      <c r="B93">
        <f t="shared" si="8"/>
        <v>3195.6</v>
      </c>
      <c r="F93">
        <f t="shared" si="9"/>
        <v>3195.6</v>
      </c>
      <c r="G93" s="2">
        <f t="shared" si="10"/>
        <v>0</v>
      </c>
      <c r="H93">
        <f t="shared" si="11"/>
        <v>3195.6</v>
      </c>
      <c r="I93" s="5">
        <f>IF(A93&lt;&gt;"",VLOOKUP(WEEKDAY(A93,2),{1,"б";6,"в"},2),)</f>
        <v>0</v>
      </c>
    </row>
    <row r="94" spans="2:9" x14ac:dyDescent="0.25">
      <c r="B94">
        <f t="shared" si="8"/>
        <v>3195.6</v>
      </c>
      <c r="F94">
        <f t="shared" si="9"/>
        <v>3195.6</v>
      </c>
      <c r="G94" s="2">
        <f t="shared" si="10"/>
        <v>0</v>
      </c>
      <c r="H94">
        <f t="shared" si="11"/>
        <v>3195.6</v>
      </c>
      <c r="I94" s="5">
        <f>IF(A94&lt;&gt;"",VLOOKUP(WEEKDAY(A94,2),{1,"б";6,"в"},2),)</f>
        <v>0</v>
      </c>
    </row>
    <row r="95" spans="2:9" x14ac:dyDescent="0.25">
      <c r="B95">
        <f t="shared" si="8"/>
        <v>3195.6</v>
      </c>
      <c r="F95">
        <f t="shared" si="9"/>
        <v>3195.6</v>
      </c>
      <c r="G95" s="2">
        <f t="shared" si="10"/>
        <v>0</v>
      </c>
      <c r="H95">
        <f t="shared" si="11"/>
        <v>3195.6</v>
      </c>
      <c r="I95" s="5">
        <f>IF(A95&lt;&gt;"",VLOOKUP(WEEKDAY(A95,2),{1,"б";6,"в"},2),)</f>
        <v>0</v>
      </c>
    </row>
    <row r="96" spans="2:9" x14ac:dyDescent="0.25">
      <c r="B96">
        <f t="shared" si="8"/>
        <v>3195.6</v>
      </c>
      <c r="F96">
        <f t="shared" si="9"/>
        <v>3195.6</v>
      </c>
      <c r="G96" s="2">
        <f t="shared" si="10"/>
        <v>0</v>
      </c>
      <c r="H96">
        <f t="shared" si="11"/>
        <v>3195.6</v>
      </c>
      <c r="I96" s="5">
        <f>IF(A96&lt;&gt;"",VLOOKUP(WEEKDAY(A96,2),{1,"б";6,"в"},2),)</f>
        <v>0</v>
      </c>
    </row>
    <row r="97" spans="2:9" x14ac:dyDescent="0.25">
      <c r="B97">
        <f t="shared" si="8"/>
        <v>3195.6</v>
      </c>
      <c r="F97">
        <f t="shared" si="9"/>
        <v>3195.6</v>
      </c>
      <c r="G97" s="2">
        <f t="shared" si="10"/>
        <v>0</v>
      </c>
      <c r="H97">
        <f t="shared" si="11"/>
        <v>3195.6</v>
      </c>
      <c r="I97" s="5">
        <f>IF(A97&lt;&gt;"",VLOOKUP(WEEKDAY(A97,2),{1,"б";6,"в"},2),)</f>
        <v>0</v>
      </c>
    </row>
    <row r="98" spans="2:9" x14ac:dyDescent="0.25">
      <c r="B98">
        <f t="shared" si="8"/>
        <v>3195.6</v>
      </c>
      <c r="F98">
        <f t="shared" si="9"/>
        <v>3195.6</v>
      </c>
      <c r="G98" s="2">
        <f t="shared" si="10"/>
        <v>0</v>
      </c>
      <c r="H98">
        <f t="shared" si="11"/>
        <v>3195.6</v>
      </c>
      <c r="I98" s="5">
        <f>IF(A98&lt;&gt;"",VLOOKUP(WEEKDAY(A98,2),{1,"б";6,"в"},2),)</f>
        <v>0</v>
      </c>
    </row>
    <row r="99" spans="2:9" x14ac:dyDescent="0.25">
      <c r="B99">
        <f t="shared" si="8"/>
        <v>3195.6</v>
      </c>
      <c r="F99">
        <f t="shared" si="9"/>
        <v>3195.6</v>
      </c>
      <c r="G99" s="2">
        <f t="shared" si="10"/>
        <v>0</v>
      </c>
      <c r="H99">
        <f t="shared" si="11"/>
        <v>3195.6</v>
      </c>
      <c r="I99" s="5">
        <f>IF(A99&lt;&gt;"",VLOOKUP(WEEKDAY(A99,2),{1,"б";6,"в"},2),)</f>
        <v>0</v>
      </c>
    </row>
    <row r="100" spans="2:9" x14ac:dyDescent="0.25">
      <c r="B100">
        <f t="shared" si="8"/>
        <v>3195.6</v>
      </c>
      <c r="F100">
        <f t="shared" si="9"/>
        <v>3195.6</v>
      </c>
      <c r="G100" s="2">
        <f t="shared" si="10"/>
        <v>0</v>
      </c>
      <c r="H100">
        <f t="shared" si="11"/>
        <v>3195.6</v>
      </c>
      <c r="I100" s="5">
        <f>IF(A100&lt;&gt;"",VLOOKUP(WEEKDAY(A100,2),{1,"б";6,"в"},2),)</f>
        <v>0</v>
      </c>
    </row>
    <row r="101" spans="2:9" x14ac:dyDescent="0.25">
      <c r="B101">
        <f t="shared" si="8"/>
        <v>3195.6</v>
      </c>
      <c r="F101">
        <f t="shared" si="9"/>
        <v>3195.6</v>
      </c>
      <c r="G101" s="2">
        <f t="shared" si="10"/>
        <v>0</v>
      </c>
      <c r="H101">
        <f t="shared" si="11"/>
        <v>3195.6</v>
      </c>
      <c r="I101" s="5">
        <f>IF(A101&lt;&gt;"",VLOOKUP(WEEKDAY(A101,2),{1,"б";6,"в"},2),)</f>
        <v>0</v>
      </c>
    </row>
    <row r="102" spans="2:9" x14ac:dyDescent="0.25">
      <c r="B102">
        <f t="shared" si="8"/>
        <v>3195.6</v>
      </c>
      <c r="F102">
        <f t="shared" si="9"/>
        <v>3195.6</v>
      </c>
      <c r="G102" s="2">
        <f t="shared" si="10"/>
        <v>0</v>
      </c>
      <c r="H102">
        <f t="shared" si="11"/>
        <v>3195.6</v>
      </c>
      <c r="I102" s="5">
        <f>IF(A102&lt;&gt;"",VLOOKUP(WEEKDAY(A102,2),{1,"б";6,"в"},2),)</f>
        <v>0</v>
      </c>
    </row>
    <row r="103" spans="2:9" x14ac:dyDescent="0.25">
      <c r="B103">
        <f t="shared" si="8"/>
        <v>3195.6</v>
      </c>
      <c r="F103">
        <f t="shared" si="9"/>
        <v>3195.6</v>
      </c>
      <c r="G103" s="2">
        <f t="shared" si="10"/>
        <v>0</v>
      </c>
      <c r="H103">
        <f t="shared" si="11"/>
        <v>3195.6</v>
      </c>
      <c r="I103" s="5">
        <f>IF(A103&lt;&gt;"",VLOOKUP(WEEKDAY(A103,2),{1,"б";6,"в"},2),)</f>
        <v>0</v>
      </c>
    </row>
    <row r="104" spans="2:9" x14ac:dyDescent="0.25">
      <c r="B104">
        <f t="shared" si="8"/>
        <v>3195.6</v>
      </c>
      <c r="F104">
        <f t="shared" si="9"/>
        <v>3195.6</v>
      </c>
      <c r="G104" s="2">
        <f t="shared" si="10"/>
        <v>0</v>
      </c>
      <c r="H104">
        <f t="shared" si="11"/>
        <v>3195.6</v>
      </c>
      <c r="I104" s="5">
        <f>IF(A104&lt;&gt;"",VLOOKUP(WEEKDAY(A104,2),{1,"б";6,"в"},2),)</f>
        <v>0</v>
      </c>
    </row>
    <row r="105" spans="2:9" x14ac:dyDescent="0.25">
      <c r="B105">
        <f t="shared" si="8"/>
        <v>3195.6</v>
      </c>
      <c r="F105">
        <f t="shared" si="9"/>
        <v>3195.6</v>
      </c>
      <c r="G105" s="2">
        <f t="shared" si="10"/>
        <v>0</v>
      </c>
      <c r="H105">
        <f t="shared" si="11"/>
        <v>3195.6</v>
      </c>
      <c r="I105" s="5">
        <f>IF(A105&lt;&gt;"",VLOOKUP(WEEKDAY(A105,2),{1,"б";6,"в"},2),)</f>
        <v>0</v>
      </c>
    </row>
    <row r="106" spans="2:9" x14ac:dyDescent="0.25">
      <c r="B106">
        <f t="shared" si="8"/>
        <v>3195.6</v>
      </c>
      <c r="F106">
        <f t="shared" si="9"/>
        <v>3195.6</v>
      </c>
      <c r="G106" s="2">
        <f t="shared" si="10"/>
        <v>0</v>
      </c>
      <c r="H106">
        <f t="shared" si="11"/>
        <v>3195.6</v>
      </c>
      <c r="I106" s="5">
        <f>IF(A106&lt;&gt;"",VLOOKUP(WEEKDAY(A106,2),{1,"б";6,"в"},2),)</f>
        <v>0</v>
      </c>
    </row>
    <row r="107" spans="2:9" x14ac:dyDescent="0.25">
      <c r="B107">
        <f t="shared" si="8"/>
        <v>3195.6</v>
      </c>
      <c r="F107">
        <f t="shared" si="9"/>
        <v>3195.6</v>
      </c>
      <c r="G107" s="2">
        <f t="shared" si="10"/>
        <v>0</v>
      </c>
      <c r="H107">
        <f t="shared" si="11"/>
        <v>3195.6</v>
      </c>
      <c r="I107" s="5">
        <f>IF(A107&lt;&gt;"",VLOOKUP(WEEKDAY(A107,2),{1,"б";6,"в"},2),)</f>
        <v>0</v>
      </c>
    </row>
    <row r="108" spans="2:9" x14ac:dyDescent="0.25">
      <c r="B108">
        <f t="shared" si="8"/>
        <v>3195.6</v>
      </c>
      <c r="F108">
        <f t="shared" si="9"/>
        <v>3195.6</v>
      </c>
      <c r="G108" s="2">
        <f t="shared" si="10"/>
        <v>0</v>
      </c>
      <c r="H108">
        <f t="shared" si="11"/>
        <v>3195.6</v>
      </c>
      <c r="I108" s="5">
        <f>IF(A108&lt;&gt;"",VLOOKUP(WEEKDAY(A108,2),{1,"б";6,"в"},2),)</f>
        <v>0</v>
      </c>
    </row>
    <row r="109" spans="2:9" x14ac:dyDescent="0.25">
      <c r="B109">
        <f t="shared" si="8"/>
        <v>3195.6</v>
      </c>
      <c r="F109">
        <f t="shared" si="9"/>
        <v>3195.6</v>
      </c>
      <c r="G109" s="2">
        <f t="shared" si="10"/>
        <v>0</v>
      </c>
      <c r="H109">
        <f t="shared" si="11"/>
        <v>3195.6</v>
      </c>
      <c r="I109" s="5">
        <f>IF(A109&lt;&gt;"",VLOOKUP(WEEKDAY(A109,2),{1,"б";6,"в"},2),)</f>
        <v>0</v>
      </c>
    </row>
    <row r="110" spans="2:9" x14ac:dyDescent="0.25">
      <c r="B110">
        <f t="shared" si="8"/>
        <v>3195.6</v>
      </c>
      <c r="F110">
        <f t="shared" si="9"/>
        <v>3195.6</v>
      </c>
      <c r="G110" s="2">
        <f t="shared" si="10"/>
        <v>0</v>
      </c>
      <c r="H110">
        <f t="shared" si="11"/>
        <v>3195.6</v>
      </c>
      <c r="I110" s="5">
        <f>IF(A110&lt;&gt;"",VLOOKUP(WEEKDAY(A110,2),{1,"б";6,"в"},2),)</f>
        <v>0</v>
      </c>
    </row>
    <row r="111" spans="2:9" x14ac:dyDescent="0.25">
      <c r="B111">
        <f t="shared" si="8"/>
        <v>3195.6</v>
      </c>
      <c r="F111">
        <f t="shared" si="9"/>
        <v>3195.6</v>
      </c>
      <c r="G111" s="2">
        <f t="shared" si="10"/>
        <v>0</v>
      </c>
      <c r="H111">
        <f t="shared" si="11"/>
        <v>3195.6</v>
      </c>
      <c r="I111" s="5">
        <f>IF(A111&lt;&gt;"",VLOOKUP(WEEKDAY(A111,2),{1,"б";6,"в"},2),)</f>
        <v>0</v>
      </c>
    </row>
    <row r="112" spans="2:9" x14ac:dyDescent="0.25">
      <c r="B112">
        <f t="shared" si="8"/>
        <v>3195.6</v>
      </c>
      <c r="F112">
        <f t="shared" si="9"/>
        <v>3195.6</v>
      </c>
      <c r="G112" s="2">
        <f t="shared" si="10"/>
        <v>0</v>
      </c>
      <c r="H112">
        <f t="shared" si="11"/>
        <v>3195.6</v>
      </c>
      <c r="I112" s="5">
        <f>IF(A112&lt;&gt;"",VLOOKUP(WEEKDAY(A112,2),{1,"б";6,"в"},2),)</f>
        <v>0</v>
      </c>
    </row>
    <row r="113" spans="2:9" x14ac:dyDescent="0.25">
      <c r="B113">
        <f t="shared" si="8"/>
        <v>3195.6</v>
      </c>
      <c r="F113">
        <f t="shared" si="9"/>
        <v>3195.6</v>
      </c>
      <c r="G113" s="2">
        <f t="shared" si="10"/>
        <v>0</v>
      </c>
      <c r="H113">
        <f t="shared" si="11"/>
        <v>3195.6</v>
      </c>
      <c r="I113" s="5">
        <f>IF(A113&lt;&gt;"",VLOOKUP(WEEKDAY(A113,2),{1,"б";6,"в"},2),)</f>
        <v>0</v>
      </c>
    </row>
    <row r="114" spans="2:9" x14ac:dyDescent="0.25">
      <c r="B114">
        <f t="shared" si="8"/>
        <v>3195.6</v>
      </c>
      <c r="F114">
        <f t="shared" si="9"/>
        <v>3195.6</v>
      </c>
      <c r="G114" s="2">
        <f t="shared" si="10"/>
        <v>0</v>
      </c>
      <c r="H114">
        <f t="shared" si="11"/>
        <v>3195.6</v>
      </c>
      <c r="I114" s="5">
        <f>IF(A114&lt;&gt;"",VLOOKUP(WEEKDAY(A114,2),{1,"б";6,"в"},2),)</f>
        <v>0</v>
      </c>
    </row>
    <row r="115" spans="2:9" x14ac:dyDescent="0.25">
      <c r="B115">
        <f t="shared" si="8"/>
        <v>3195.6</v>
      </c>
      <c r="F115">
        <f t="shared" si="9"/>
        <v>3195.6</v>
      </c>
      <c r="G115" s="2">
        <f t="shared" si="10"/>
        <v>0</v>
      </c>
      <c r="H115">
        <f t="shared" si="11"/>
        <v>3195.6</v>
      </c>
      <c r="I115" s="5">
        <f>IF(A115&lt;&gt;"",VLOOKUP(WEEKDAY(A115,2),{1,"б";6,"в"},2),)</f>
        <v>0</v>
      </c>
    </row>
    <row r="116" spans="2:9" x14ac:dyDescent="0.25">
      <c r="B116">
        <f t="shared" si="8"/>
        <v>3195.6</v>
      </c>
      <c r="F116">
        <f t="shared" si="9"/>
        <v>3195.6</v>
      </c>
      <c r="G116" s="2">
        <f t="shared" si="10"/>
        <v>0</v>
      </c>
      <c r="H116">
        <f t="shared" si="11"/>
        <v>3195.6</v>
      </c>
      <c r="I116" s="5">
        <f>IF(A116&lt;&gt;"",VLOOKUP(WEEKDAY(A116,2),{1,"б";6,"в"},2),)</f>
        <v>0</v>
      </c>
    </row>
    <row r="117" spans="2:9" x14ac:dyDescent="0.25">
      <c r="B117">
        <f t="shared" si="8"/>
        <v>3195.6</v>
      </c>
      <c r="F117">
        <f t="shared" si="9"/>
        <v>3195.6</v>
      </c>
      <c r="G117" s="2">
        <f t="shared" si="10"/>
        <v>0</v>
      </c>
      <c r="H117">
        <f t="shared" si="11"/>
        <v>3195.6</v>
      </c>
      <c r="I117" s="5">
        <f>IF(A117&lt;&gt;"",VLOOKUP(WEEKDAY(A117,2),{1,"б";6,"в"},2),)</f>
        <v>0</v>
      </c>
    </row>
    <row r="118" spans="2:9" x14ac:dyDescent="0.25">
      <c r="B118">
        <f t="shared" si="8"/>
        <v>3195.6</v>
      </c>
      <c r="F118">
        <f t="shared" si="9"/>
        <v>3195.6</v>
      </c>
      <c r="G118" s="2">
        <f t="shared" si="10"/>
        <v>0</v>
      </c>
      <c r="H118">
        <f t="shared" si="11"/>
        <v>3195.6</v>
      </c>
      <c r="I118" s="5">
        <f>IF(A118&lt;&gt;"",VLOOKUP(WEEKDAY(A118,2),{1,"б";6,"в"},2),)</f>
        <v>0</v>
      </c>
    </row>
    <row r="119" spans="2:9" x14ac:dyDescent="0.25">
      <c r="B119">
        <f t="shared" si="8"/>
        <v>3195.6</v>
      </c>
      <c r="F119">
        <f t="shared" si="9"/>
        <v>3195.6</v>
      </c>
      <c r="G119" s="2">
        <f t="shared" si="10"/>
        <v>0</v>
      </c>
      <c r="H119">
        <f t="shared" si="11"/>
        <v>3195.6</v>
      </c>
      <c r="I119" s="5">
        <f>IF(A119&lt;&gt;"",VLOOKUP(WEEKDAY(A119,2),{1,"б";6,"в"},2),)</f>
        <v>0</v>
      </c>
    </row>
    <row r="120" spans="2:9" x14ac:dyDescent="0.25">
      <c r="B120">
        <f t="shared" si="8"/>
        <v>3195.6</v>
      </c>
      <c r="F120">
        <f t="shared" si="9"/>
        <v>3195.6</v>
      </c>
      <c r="G120" s="2">
        <f t="shared" si="10"/>
        <v>0</v>
      </c>
      <c r="H120">
        <f t="shared" si="11"/>
        <v>3195.6</v>
      </c>
      <c r="I120" s="5">
        <f>IF(A120&lt;&gt;"",VLOOKUP(WEEKDAY(A120,2),{1,"б";6,"в"},2),)</f>
        <v>0</v>
      </c>
    </row>
    <row r="121" spans="2:9" x14ac:dyDescent="0.25">
      <c r="B121">
        <f t="shared" si="8"/>
        <v>3195.6</v>
      </c>
      <c r="F121">
        <f t="shared" si="9"/>
        <v>3195.6</v>
      </c>
      <c r="G121" s="2">
        <f t="shared" si="10"/>
        <v>0</v>
      </c>
      <c r="H121">
        <f t="shared" si="11"/>
        <v>3195.6</v>
      </c>
      <c r="I121" s="5">
        <f>IF(A121&lt;&gt;"",VLOOKUP(WEEKDAY(A121,2),{1,"б";6,"в"},2),)</f>
        <v>0</v>
      </c>
    </row>
    <row r="122" spans="2:9" x14ac:dyDescent="0.25">
      <c r="B122">
        <f t="shared" si="8"/>
        <v>3195.6</v>
      </c>
      <c r="F122">
        <f t="shared" si="9"/>
        <v>3195.6</v>
      </c>
      <c r="G122" s="2">
        <f t="shared" si="10"/>
        <v>0</v>
      </c>
      <c r="H122">
        <f t="shared" si="11"/>
        <v>3195.6</v>
      </c>
      <c r="I122" s="5">
        <f>IF(A122&lt;&gt;"",VLOOKUP(WEEKDAY(A122,2),{1,"б";6,"в"},2),)</f>
        <v>0</v>
      </c>
    </row>
    <row r="123" spans="2:9" x14ac:dyDescent="0.25">
      <c r="B123">
        <f t="shared" si="8"/>
        <v>3195.6</v>
      </c>
      <c r="F123">
        <f t="shared" si="9"/>
        <v>3195.6</v>
      </c>
      <c r="G123" s="2">
        <f t="shared" si="10"/>
        <v>0</v>
      </c>
      <c r="H123">
        <f t="shared" si="11"/>
        <v>3195.6</v>
      </c>
      <c r="I123" s="5">
        <f>IF(A123&lt;&gt;"",VLOOKUP(WEEKDAY(A123,2),{1,"б";6,"в"},2),)</f>
        <v>0</v>
      </c>
    </row>
    <row r="124" spans="2:9" x14ac:dyDescent="0.25">
      <c r="B124">
        <f t="shared" si="8"/>
        <v>3195.6</v>
      </c>
      <c r="F124">
        <f t="shared" si="9"/>
        <v>3195.6</v>
      </c>
      <c r="G124" s="2">
        <f t="shared" si="10"/>
        <v>0</v>
      </c>
      <c r="H124">
        <f t="shared" si="11"/>
        <v>3195.6</v>
      </c>
      <c r="I124" s="5">
        <f>IF(A124&lt;&gt;"",VLOOKUP(WEEKDAY(A124,2),{1,"б";6,"в"},2),)</f>
        <v>0</v>
      </c>
    </row>
    <row r="125" spans="2:9" x14ac:dyDescent="0.25">
      <c r="B125">
        <f t="shared" si="8"/>
        <v>3195.6</v>
      </c>
      <c r="F125">
        <f t="shared" si="9"/>
        <v>3195.6</v>
      </c>
      <c r="G125" s="2">
        <f t="shared" si="10"/>
        <v>0</v>
      </c>
      <c r="H125">
        <f t="shared" si="11"/>
        <v>3195.6</v>
      </c>
      <c r="I125" s="5">
        <f>IF(A125&lt;&gt;"",VLOOKUP(WEEKDAY(A125,2),{1,"б";6,"в"},2),)</f>
        <v>0</v>
      </c>
    </row>
    <row r="126" spans="2:9" x14ac:dyDescent="0.25">
      <c r="B126">
        <f t="shared" si="8"/>
        <v>3195.6</v>
      </c>
      <c r="F126">
        <f t="shared" si="9"/>
        <v>3195.6</v>
      </c>
      <c r="G126" s="2">
        <f t="shared" si="10"/>
        <v>0</v>
      </c>
      <c r="H126">
        <f t="shared" si="11"/>
        <v>3195.6</v>
      </c>
      <c r="I126" s="5">
        <f>IF(A126&lt;&gt;"",VLOOKUP(WEEKDAY(A126,2),{1,"б";6,"в"},2),)</f>
        <v>0</v>
      </c>
    </row>
    <row r="127" spans="2:9" x14ac:dyDescent="0.25">
      <c r="B127">
        <f t="shared" si="8"/>
        <v>3195.6</v>
      </c>
      <c r="F127">
        <f t="shared" si="9"/>
        <v>3195.6</v>
      </c>
      <c r="G127" s="2">
        <f t="shared" si="10"/>
        <v>0</v>
      </c>
      <c r="H127">
        <f t="shared" si="11"/>
        <v>3195.6</v>
      </c>
      <c r="I127" s="5">
        <f>IF(A127&lt;&gt;"",VLOOKUP(WEEKDAY(A127,2),{1,"б";6,"в"},2),)</f>
        <v>0</v>
      </c>
    </row>
    <row r="128" spans="2:9" x14ac:dyDescent="0.25">
      <c r="B128">
        <f t="shared" si="8"/>
        <v>3195.6</v>
      </c>
      <c r="F128">
        <f t="shared" si="9"/>
        <v>3195.6</v>
      </c>
      <c r="G128" s="2">
        <f t="shared" si="10"/>
        <v>0</v>
      </c>
      <c r="H128">
        <f t="shared" si="11"/>
        <v>3195.6</v>
      </c>
      <c r="I128" s="5">
        <f>IF(A128&lt;&gt;"",VLOOKUP(WEEKDAY(A128,2),{1,"б";6,"в"},2),)</f>
        <v>0</v>
      </c>
    </row>
    <row r="129" spans="2:9" x14ac:dyDescent="0.25">
      <c r="B129">
        <f t="shared" si="8"/>
        <v>3195.6</v>
      </c>
      <c r="F129">
        <f t="shared" si="9"/>
        <v>3195.6</v>
      </c>
      <c r="G129" s="2">
        <f t="shared" si="10"/>
        <v>0</v>
      </c>
      <c r="H129">
        <f t="shared" si="11"/>
        <v>3195.6</v>
      </c>
      <c r="I129" s="5">
        <f>IF(A129&lt;&gt;"",VLOOKUP(WEEKDAY(A129,2),{1,"б";6,"в"},2),)</f>
        <v>0</v>
      </c>
    </row>
    <row r="130" spans="2:9" x14ac:dyDescent="0.25">
      <c r="B130">
        <f t="shared" si="8"/>
        <v>3195.6</v>
      </c>
      <c r="F130">
        <f t="shared" si="9"/>
        <v>3195.6</v>
      </c>
      <c r="G130" s="2">
        <f t="shared" si="10"/>
        <v>0</v>
      </c>
      <c r="H130">
        <f t="shared" si="11"/>
        <v>3195.6</v>
      </c>
      <c r="I130" s="5">
        <f>IF(A130&lt;&gt;"",VLOOKUP(WEEKDAY(A130,2),{1,"б";6,"в"},2),)</f>
        <v>0</v>
      </c>
    </row>
    <row r="131" spans="2:9" x14ac:dyDescent="0.25">
      <c r="B131">
        <f t="shared" si="8"/>
        <v>3195.6</v>
      </c>
      <c r="F131">
        <f t="shared" si="9"/>
        <v>3195.6</v>
      </c>
      <c r="G131" s="2">
        <f t="shared" si="10"/>
        <v>0</v>
      </c>
      <c r="H131">
        <f t="shared" si="11"/>
        <v>3195.6</v>
      </c>
      <c r="I131" s="5">
        <f>IF(A131&lt;&gt;"",VLOOKUP(WEEKDAY(A131,2),{1,"б";6,"в"},2),)</f>
        <v>0</v>
      </c>
    </row>
    <row r="132" spans="2:9" x14ac:dyDescent="0.25">
      <c r="B132">
        <f t="shared" si="8"/>
        <v>3195.6</v>
      </c>
      <c r="F132">
        <f t="shared" si="9"/>
        <v>3195.6</v>
      </c>
      <c r="G132" s="2">
        <f t="shared" si="10"/>
        <v>0</v>
      </c>
      <c r="H132">
        <f t="shared" si="11"/>
        <v>3195.6</v>
      </c>
      <c r="I132" s="5">
        <f>IF(A132&lt;&gt;"",VLOOKUP(WEEKDAY(A132,2),{1,"б";6,"в"},2),)</f>
        <v>0</v>
      </c>
    </row>
    <row r="133" spans="2:9" x14ac:dyDescent="0.25">
      <c r="B133">
        <f t="shared" si="8"/>
        <v>3195.6</v>
      </c>
      <c r="F133">
        <f t="shared" si="9"/>
        <v>3195.6</v>
      </c>
      <c r="G133" s="2">
        <f t="shared" si="10"/>
        <v>0</v>
      </c>
      <c r="H133">
        <f t="shared" si="11"/>
        <v>3195.6</v>
      </c>
      <c r="I133" s="5">
        <f>IF(A133&lt;&gt;"",VLOOKUP(WEEKDAY(A133,2),{1,"б";6,"в"},2),)</f>
        <v>0</v>
      </c>
    </row>
    <row r="134" spans="2:9" x14ac:dyDescent="0.25">
      <c r="B134">
        <f t="shared" si="8"/>
        <v>3195.6</v>
      </c>
      <c r="F134">
        <f t="shared" si="9"/>
        <v>3195.6</v>
      </c>
      <c r="G134" s="2">
        <f t="shared" si="10"/>
        <v>0</v>
      </c>
      <c r="H134">
        <f t="shared" si="11"/>
        <v>3195.6</v>
      </c>
      <c r="I134" s="5">
        <f>IF(A134&lt;&gt;"",VLOOKUP(WEEKDAY(A134,2),{1,"б";6,"в"},2),)</f>
        <v>0</v>
      </c>
    </row>
    <row r="135" spans="2:9" x14ac:dyDescent="0.25">
      <c r="B135">
        <f t="shared" si="8"/>
        <v>3195.6</v>
      </c>
      <c r="F135">
        <f t="shared" si="9"/>
        <v>3195.6</v>
      </c>
      <c r="G135" s="2">
        <f t="shared" si="10"/>
        <v>0</v>
      </c>
      <c r="H135">
        <f t="shared" si="11"/>
        <v>3195.6</v>
      </c>
      <c r="I135" s="5">
        <f>IF(A135&lt;&gt;"",VLOOKUP(WEEKDAY(A135,2),{1,"б";6,"в"},2),)</f>
        <v>0</v>
      </c>
    </row>
    <row r="136" spans="2:9" x14ac:dyDescent="0.25">
      <c r="B136">
        <f t="shared" si="8"/>
        <v>3195.6</v>
      </c>
      <c r="F136">
        <f t="shared" si="9"/>
        <v>3195.6</v>
      </c>
      <c r="G136" s="2">
        <f t="shared" si="10"/>
        <v>0</v>
      </c>
      <c r="H136">
        <f t="shared" si="11"/>
        <v>3195.6</v>
      </c>
      <c r="I136" s="5">
        <f>IF(A136&lt;&gt;"",VLOOKUP(WEEKDAY(A136,2),{1,"б";6,"в"},2),)</f>
        <v>0</v>
      </c>
    </row>
    <row r="137" spans="2:9" x14ac:dyDescent="0.25">
      <c r="B137">
        <f t="shared" si="8"/>
        <v>3195.6</v>
      </c>
      <c r="F137">
        <f t="shared" si="9"/>
        <v>3195.6</v>
      </c>
      <c r="G137" s="2">
        <f t="shared" si="10"/>
        <v>0</v>
      </c>
      <c r="H137">
        <f t="shared" si="11"/>
        <v>3195.6</v>
      </c>
      <c r="I137" s="5">
        <f>IF(A137&lt;&gt;"",VLOOKUP(WEEKDAY(A137,2),{1,"б";6,"в"},2),)</f>
        <v>0</v>
      </c>
    </row>
    <row r="138" spans="2:9" x14ac:dyDescent="0.25">
      <c r="B138">
        <f t="shared" si="8"/>
        <v>3195.6</v>
      </c>
      <c r="F138">
        <f t="shared" si="9"/>
        <v>3195.6</v>
      </c>
      <c r="G138" s="2">
        <f t="shared" si="10"/>
        <v>0</v>
      </c>
      <c r="H138">
        <f t="shared" si="11"/>
        <v>3195.6</v>
      </c>
      <c r="I138" s="5">
        <f>IF(A138&lt;&gt;"",VLOOKUP(WEEKDAY(A138,2),{1,"б";6,"в"},2),)</f>
        <v>0</v>
      </c>
    </row>
    <row r="139" spans="2:9" x14ac:dyDescent="0.25">
      <c r="B139">
        <f t="shared" si="8"/>
        <v>3195.6</v>
      </c>
      <c r="F139">
        <f t="shared" si="9"/>
        <v>3195.6</v>
      </c>
      <c r="G139" s="2">
        <f t="shared" si="10"/>
        <v>0</v>
      </c>
      <c r="H139">
        <f t="shared" si="11"/>
        <v>3195.6</v>
      </c>
      <c r="I139" s="5">
        <f>IF(A139&lt;&gt;"",VLOOKUP(WEEKDAY(A139,2),{1,"б";6,"в"},2),)</f>
        <v>0</v>
      </c>
    </row>
    <row r="140" spans="2:9" x14ac:dyDescent="0.25">
      <c r="B140">
        <f t="shared" si="8"/>
        <v>3195.6</v>
      </c>
      <c r="F140">
        <f t="shared" si="9"/>
        <v>3195.6</v>
      </c>
      <c r="G140" s="2">
        <f t="shared" si="10"/>
        <v>0</v>
      </c>
      <c r="H140">
        <f t="shared" si="11"/>
        <v>3195.6</v>
      </c>
      <c r="I140" s="5">
        <f>IF(A140&lt;&gt;"",VLOOKUP(WEEKDAY(A140,2),{1,"б";6,"в"},2),)</f>
        <v>0</v>
      </c>
    </row>
    <row r="141" spans="2:9" x14ac:dyDescent="0.25">
      <c r="B141">
        <f t="shared" si="8"/>
        <v>3195.6</v>
      </c>
      <c r="F141">
        <f t="shared" si="9"/>
        <v>3195.6</v>
      </c>
      <c r="G141" s="2">
        <f t="shared" si="10"/>
        <v>0</v>
      </c>
      <c r="H141">
        <f t="shared" si="11"/>
        <v>3195.6</v>
      </c>
      <c r="I141" s="5">
        <f>IF(A141&lt;&gt;"",VLOOKUP(WEEKDAY(A141,2),{1,"б";6,"в"},2),)</f>
        <v>0</v>
      </c>
    </row>
    <row r="142" spans="2:9" x14ac:dyDescent="0.25">
      <c r="B142">
        <f t="shared" si="8"/>
        <v>3195.6</v>
      </c>
      <c r="F142">
        <f t="shared" si="9"/>
        <v>3195.6</v>
      </c>
      <c r="G142" s="2">
        <f t="shared" si="10"/>
        <v>0</v>
      </c>
      <c r="H142">
        <f t="shared" si="11"/>
        <v>3195.6</v>
      </c>
      <c r="I142" s="5">
        <f>IF(A142&lt;&gt;"",VLOOKUP(WEEKDAY(A142,2),{1,"б";6,"в"},2),)</f>
        <v>0</v>
      </c>
    </row>
    <row r="143" spans="2:9" x14ac:dyDescent="0.25">
      <c r="B143">
        <f t="shared" si="8"/>
        <v>3195.6</v>
      </c>
      <c r="F143">
        <f t="shared" si="9"/>
        <v>3195.6</v>
      </c>
      <c r="G143" s="2">
        <f t="shared" si="10"/>
        <v>0</v>
      </c>
      <c r="H143">
        <f t="shared" si="11"/>
        <v>3195.6</v>
      </c>
      <c r="I143" s="5">
        <f>IF(A143&lt;&gt;"",VLOOKUP(WEEKDAY(A143,2),{1,"б";6,"в"},2),)</f>
        <v>0</v>
      </c>
    </row>
    <row r="144" spans="2:9" x14ac:dyDescent="0.25">
      <c r="B144">
        <f t="shared" si="8"/>
        <v>3195.6</v>
      </c>
      <c r="F144">
        <f t="shared" si="9"/>
        <v>3195.6</v>
      </c>
      <c r="G144" s="2">
        <f t="shared" si="10"/>
        <v>0</v>
      </c>
      <c r="H144">
        <f t="shared" si="11"/>
        <v>3195.6</v>
      </c>
      <c r="I144" s="5">
        <f>IF(A144&lt;&gt;"",VLOOKUP(WEEKDAY(A144,2),{1,"б";6,"в"},2),)</f>
        <v>0</v>
      </c>
    </row>
    <row r="145" spans="2:9" x14ac:dyDescent="0.25">
      <c r="B145">
        <f t="shared" si="8"/>
        <v>3195.6</v>
      </c>
      <c r="F145">
        <f t="shared" si="9"/>
        <v>3195.6</v>
      </c>
      <c r="G145" s="2">
        <f t="shared" si="10"/>
        <v>0</v>
      </c>
      <c r="H145">
        <f t="shared" si="11"/>
        <v>3195.6</v>
      </c>
      <c r="I145" s="5">
        <f>IF(A145&lt;&gt;"",VLOOKUP(WEEKDAY(A145,2),{1,"б";6,"в"},2),)</f>
        <v>0</v>
      </c>
    </row>
    <row r="146" spans="2:9" x14ac:dyDescent="0.25">
      <c r="B146">
        <f t="shared" si="8"/>
        <v>3195.6</v>
      </c>
      <c r="F146">
        <f t="shared" si="9"/>
        <v>3195.6</v>
      </c>
      <c r="G146" s="2">
        <f t="shared" si="10"/>
        <v>0</v>
      </c>
      <c r="H146">
        <f t="shared" si="11"/>
        <v>3195.6</v>
      </c>
      <c r="I146" s="5">
        <f>IF(A146&lt;&gt;"",VLOOKUP(WEEKDAY(A146,2),{1,"б";6,"в"},2),)</f>
        <v>0</v>
      </c>
    </row>
    <row r="147" spans="2:9" x14ac:dyDescent="0.25">
      <c r="B147">
        <f t="shared" si="8"/>
        <v>3195.6</v>
      </c>
      <c r="F147">
        <f t="shared" si="9"/>
        <v>3195.6</v>
      </c>
      <c r="G147" s="2">
        <f t="shared" si="10"/>
        <v>0</v>
      </c>
      <c r="H147">
        <f t="shared" si="11"/>
        <v>3195.6</v>
      </c>
      <c r="I147" s="5">
        <f>IF(A147&lt;&gt;"",VLOOKUP(WEEKDAY(A147,2),{1,"б";6,"в"},2),)</f>
        <v>0</v>
      </c>
    </row>
    <row r="148" spans="2:9" x14ac:dyDescent="0.25">
      <c r="B148">
        <f t="shared" si="8"/>
        <v>3195.6</v>
      </c>
      <c r="F148">
        <f t="shared" si="9"/>
        <v>3195.6</v>
      </c>
      <c r="G148" s="2">
        <f t="shared" si="10"/>
        <v>0</v>
      </c>
      <c r="H148">
        <f t="shared" si="11"/>
        <v>3195.6</v>
      </c>
      <c r="I148" s="5">
        <f>IF(A148&lt;&gt;"",VLOOKUP(WEEKDAY(A148,2),{1,"б";6,"в"},2),)</f>
        <v>0</v>
      </c>
    </row>
    <row r="149" spans="2:9" x14ac:dyDescent="0.25">
      <c r="B149">
        <f t="shared" ref="B149:B212" si="12">H148</f>
        <v>3195.6</v>
      </c>
      <c r="F149">
        <f t="shared" ref="F149:F212" si="13">B149-D149*E149</f>
        <v>3195.6</v>
      </c>
      <c r="G149" s="2">
        <f t="shared" ref="G149:G212" si="14">2900*(F149&lt;=1000)*(F149&lt;&gt;"")</f>
        <v>0</v>
      </c>
      <c r="H149">
        <f t="shared" ref="H149:H212" si="15">F149+G149</f>
        <v>3195.6</v>
      </c>
      <c r="I149" s="5">
        <f>IF(A149&lt;&gt;"",VLOOKUP(WEEKDAY(A149,2),{1,"б";6,"в"},2),)</f>
        <v>0</v>
      </c>
    </row>
    <row r="150" spans="2:9" x14ac:dyDescent="0.25">
      <c r="B150">
        <f t="shared" si="12"/>
        <v>3195.6</v>
      </c>
      <c r="F150">
        <f t="shared" si="13"/>
        <v>3195.6</v>
      </c>
      <c r="G150" s="2">
        <f t="shared" si="14"/>
        <v>0</v>
      </c>
      <c r="H150">
        <f t="shared" si="15"/>
        <v>3195.6</v>
      </c>
      <c r="I150" s="5">
        <f>IF(A150&lt;&gt;"",VLOOKUP(WEEKDAY(A150,2),{1,"б";6,"в"},2),)</f>
        <v>0</v>
      </c>
    </row>
    <row r="151" spans="2:9" x14ac:dyDescent="0.25">
      <c r="B151">
        <f t="shared" si="12"/>
        <v>3195.6</v>
      </c>
      <c r="F151">
        <f t="shared" si="13"/>
        <v>3195.6</v>
      </c>
      <c r="G151" s="2">
        <f t="shared" si="14"/>
        <v>0</v>
      </c>
      <c r="H151">
        <f t="shared" si="15"/>
        <v>3195.6</v>
      </c>
      <c r="I151" s="5">
        <f>IF(A151&lt;&gt;"",VLOOKUP(WEEKDAY(A151,2),{1,"б";6,"в"},2),)</f>
        <v>0</v>
      </c>
    </row>
    <row r="152" spans="2:9" x14ac:dyDescent="0.25">
      <c r="B152">
        <f t="shared" si="12"/>
        <v>3195.6</v>
      </c>
      <c r="F152">
        <f t="shared" si="13"/>
        <v>3195.6</v>
      </c>
      <c r="G152" s="2">
        <f t="shared" si="14"/>
        <v>0</v>
      </c>
      <c r="H152">
        <f t="shared" si="15"/>
        <v>3195.6</v>
      </c>
      <c r="I152" s="5">
        <f>IF(A152&lt;&gt;"",VLOOKUP(WEEKDAY(A152,2),{1,"б";6,"в"},2),)</f>
        <v>0</v>
      </c>
    </row>
    <row r="153" spans="2:9" x14ac:dyDescent="0.25">
      <c r="B153">
        <f t="shared" si="12"/>
        <v>3195.6</v>
      </c>
      <c r="F153">
        <f t="shared" si="13"/>
        <v>3195.6</v>
      </c>
      <c r="G153" s="2">
        <f t="shared" si="14"/>
        <v>0</v>
      </c>
      <c r="H153">
        <f t="shared" si="15"/>
        <v>3195.6</v>
      </c>
      <c r="I153" s="5">
        <f>IF(A153&lt;&gt;"",VLOOKUP(WEEKDAY(A153,2),{1,"б";6,"в"},2),)</f>
        <v>0</v>
      </c>
    </row>
    <row r="154" spans="2:9" x14ac:dyDescent="0.25">
      <c r="B154">
        <f t="shared" si="12"/>
        <v>3195.6</v>
      </c>
      <c r="F154">
        <f t="shared" si="13"/>
        <v>3195.6</v>
      </c>
      <c r="G154" s="2">
        <f t="shared" si="14"/>
        <v>0</v>
      </c>
      <c r="H154">
        <f t="shared" si="15"/>
        <v>3195.6</v>
      </c>
      <c r="I154" s="5">
        <f>IF(A154&lt;&gt;"",VLOOKUP(WEEKDAY(A154,2),{1,"б";6,"в"},2),)</f>
        <v>0</v>
      </c>
    </row>
    <row r="155" spans="2:9" x14ac:dyDescent="0.25">
      <c r="B155">
        <f t="shared" si="12"/>
        <v>3195.6</v>
      </c>
      <c r="F155">
        <f t="shared" si="13"/>
        <v>3195.6</v>
      </c>
      <c r="G155" s="2">
        <f t="shared" si="14"/>
        <v>0</v>
      </c>
      <c r="H155">
        <f t="shared" si="15"/>
        <v>3195.6</v>
      </c>
      <c r="I155" s="5">
        <f>IF(A155&lt;&gt;"",VLOOKUP(WEEKDAY(A155,2),{1,"б";6,"в"},2),)</f>
        <v>0</v>
      </c>
    </row>
    <row r="156" spans="2:9" x14ac:dyDescent="0.25">
      <c r="B156">
        <f t="shared" si="12"/>
        <v>3195.6</v>
      </c>
      <c r="F156">
        <f t="shared" si="13"/>
        <v>3195.6</v>
      </c>
      <c r="G156" s="2">
        <f t="shared" si="14"/>
        <v>0</v>
      </c>
      <c r="H156">
        <f t="shared" si="15"/>
        <v>3195.6</v>
      </c>
      <c r="I156" s="5">
        <f>IF(A156&lt;&gt;"",VLOOKUP(WEEKDAY(A156,2),{1,"б";6,"в"},2),)</f>
        <v>0</v>
      </c>
    </row>
    <row r="157" spans="2:9" x14ac:dyDescent="0.25">
      <c r="B157">
        <f t="shared" si="12"/>
        <v>3195.6</v>
      </c>
      <c r="F157">
        <f t="shared" si="13"/>
        <v>3195.6</v>
      </c>
      <c r="G157" s="2">
        <f t="shared" si="14"/>
        <v>0</v>
      </c>
      <c r="H157">
        <f t="shared" si="15"/>
        <v>3195.6</v>
      </c>
      <c r="I157" s="5">
        <f>IF(A157&lt;&gt;"",VLOOKUP(WEEKDAY(A157,2),{1,"б";6,"в"},2),)</f>
        <v>0</v>
      </c>
    </row>
    <row r="158" spans="2:9" x14ac:dyDescent="0.25">
      <c r="B158">
        <f t="shared" si="12"/>
        <v>3195.6</v>
      </c>
      <c r="F158">
        <f t="shared" si="13"/>
        <v>3195.6</v>
      </c>
      <c r="G158" s="2">
        <f t="shared" si="14"/>
        <v>0</v>
      </c>
      <c r="H158">
        <f t="shared" si="15"/>
        <v>3195.6</v>
      </c>
      <c r="I158" s="5">
        <f>IF(A158&lt;&gt;"",VLOOKUP(WEEKDAY(A158,2),{1,"б";6,"в"},2),)</f>
        <v>0</v>
      </c>
    </row>
    <row r="159" spans="2:9" x14ac:dyDescent="0.25">
      <c r="B159">
        <f t="shared" si="12"/>
        <v>3195.6</v>
      </c>
      <c r="F159">
        <f t="shared" si="13"/>
        <v>3195.6</v>
      </c>
      <c r="G159" s="2">
        <f t="shared" si="14"/>
        <v>0</v>
      </c>
      <c r="H159">
        <f t="shared" si="15"/>
        <v>3195.6</v>
      </c>
      <c r="I159" s="5">
        <f>IF(A159&lt;&gt;"",VLOOKUP(WEEKDAY(A159,2),{1,"б";6,"в"},2),)</f>
        <v>0</v>
      </c>
    </row>
    <row r="160" spans="2:9" x14ac:dyDescent="0.25">
      <c r="B160">
        <f t="shared" si="12"/>
        <v>3195.6</v>
      </c>
      <c r="F160">
        <f t="shared" si="13"/>
        <v>3195.6</v>
      </c>
      <c r="G160" s="2">
        <f t="shared" si="14"/>
        <v>0</v>
      </c>
      <c r="H160">
        <f t="shared" si="15"/>
        <v>3195.6</v>
      </c>
      <c r="I160" s="5">
        <f>IF(A160&lt;&gt;"",VLOOKUP(WEEKDAY(A160,2),{1,"б";6,"в"},2),)</f>
        <v>0</v>
      </c>
    </row>
    <row r="161" spans="2:9" x14ac:dyDescent="0.25">
      <c r="B161">
        <f t="shared" si="12"/>
        <v>3195.6</v>
      </c>
      <c r="F161">
        <f t="shared" si="13"/>
        <v>3195.6</v>
      </c>
      <c r="G161" s="2">
        <f t="shared" si="14"/>
        <v>0</v>
      </c>
      <c r="H161">
        <f t="shared" si="15"/>
        <v>3195.6</v>
      </c>
      <c r="I161" s="5">
        <f>IF(A161&lt;&gt;"",VLOOKUP(WEEKDAY(A161,2),{1,"б";6,"в"},2),)</f>
        <v>0</v>
      </c>
    </row>
    <row r="162" spans="2:9" x14ac:dyDescent="0.25">
      <c r="B162">
        <f t="shared" si="12"/>
        <v>3195.6</v>
      </c>
      <c r="F162">
        <f t="shared" si="13"/>
        <v>3195.6</v>
      </c>
      <c r="G162" s="2">
        <f t="shared" si="14"/>
        <v>0</v>
      </c>
      <c r="H162">
        <f t="shared" si="15"/>
        <v>3195.6</v>
      </c>
      <c r="I162" s="5">
        <f>IF(A162&lt;&gt;"",VLOOKUP(WEEKDAY(A162,2),{1,"б";6,"в"},2),)</f>
        <v>0</v>
      </c>
    </row>
    <row r="163" spans="2:9" x14ac:dyDescent="0.25">
      <c r="B163">
        <f t="shared" si="12"/>
        <v>3195.6</v>
      </c>
      <c r="F163">
        <f t="shared" si="13"/>
        <v>3195.6</v>
      </c>
      <c r="G163" s="2">
        <f t="shared" si="14"/>
        <v>0</v>
      </c>
      <c r="H163">
        <f t="shared" si="15"/>
        <v>3195.6</v>
      </c>
      <c r="I163" s="5">
        <f>IF(A163&lt;&gt;"",VLOOKUP(WEEKDAY(A163,2),{1,"б";6,"в"},2),)</f>
        <v>0</v>
      </c>
    </row>
    <row r="164" spans="2:9" x14ac:dyDescent="0.25">
      <c r="B164">
        <f t="shared" si="12"/>
        <v>3195.6</v>
      </c>
      <c r="F164">
        <f t="shared" si="13"/>
        <v>3195.6</v>
      </c>
      <c r="G164" s="2">
        <f t="shared" si="14"/>
        <v>0</v>
      </c>
      <c r="H164">
        <f t="shared" si="15"/>
        <v>3195.6</v>
      </c>
      <c r="I164" s="5">
        <f>IF(A164&lt;&gt;"",VLOOKUP(WEEKDAY(A164,2),{1,"б";6,"в"},2),)</f>
        <v>0</v>
      </c>
    </row>
    <row r="165" spans="2:9" x14ac:dyDescent="0.25">
      <c r="B165">
        <f t="shared" si="12"/>
        <v>3195.6</v>
      </c>
      <c r="F165">
        <f t="shared" si="13"/>
        <v>3195.6</v>
      </c>
      <c r="G165" s="2">
        <f t="shared" si="14"/>
        <v>0</v>
      </c>
      <c r="H165">
        <f t="shared" si="15"/>
        <v>3195.6</v>
      </c>
      <c r="I165" s="5">
        <f>IF(A165&lt;&gt;"",VLOOKUP(WEEKDAY(A165,2),{1,"б";6,"в"},2),)</f>
        <v>0</v>
      </c>
    </row>
    <row r="166" spans="2:9" x14ac:dyDescent="0.25">
      <c r="B166">
        <f t="shared" si="12"/>
        <v>3195.6</v>
      </c>
      <c r="F166">
        <f t="shared" si="13"/>
        <v>3195.6</v>
      </c>
      <c r="G166" s="2">
        <f t="shared" si="14"/>
        <v>0</v>
      </c>
      <c r="H166">
        <f t="shared" si="15"/>
        <v>3195.6</v>
      </c>
      <c r="I166" s="5">
        <f>IF(A166&lt;&gt;"",VLOOKUP(WEEKDAY(A166,2),{1,"б";6,"в"},2),)</f>
        <v>0</v>
      </c>
    </row>
    <row r="167" spans="2:9" x14ac:dyDescent="0.25">
      <c r="B167">
        <f t="shared" si="12"/>
        <v>3195.6</v>
      </c>
      <c r="F167">
        <f t="shared" si="13"/>
        <v>3195.6</v>
      </c>
      <c r="G167" s="2">
        <f t="shared" si="14"/>
        <v>0</v>
      </c>
      <c r="H167">
        <f t="shared" si="15"/>
        <v>3195.6</v>
      </c>
      <c r="I167" s="5">
        <f>IF(A167&lt;&gt;"",VLOOKUP(WEEKDAY(A167,2),{1,"б";6,"в"},2),)</f>
        <v>0</v>
      </c>
    </row>
    <row r="168" spans="2:9" x14ac:dyDescent="0.25">
      <c r="B168">
        <f t="shared" si="12"/>
        <v>3195.6</v>
      </c>
      <c r="F168">
        <f t="shared" si="13"/>
        <v>3195.6</v>
      </c>
      <c r="G168" s="2">
        <f t="shared" si="14"/>
        <v>0</v>
      </c>
      <c r="H168">
        <f t="shared" si="15"/>
        <v>3195.6</v>
      </c>
      <c r="I168" s="5">
        <f>IF(A168&lt;&gt;"",VLOOKUP(WEEKDAY(A168,2),{1,"б";6,"в"},2),)</f>
        <v>0</v>
      </c>
    </row>
    <row r="169" spans="2:9" x14ac:dyDescent="0.25">
      <c r="B169">
        <f t="shared" si="12"/>
        <v>3195.6</v>
      </c>
      <c r="F169">
        <f t="shared" si="13"/>
        <v>3195.6</v>
      </c>
      <c r="G169" s="2">
        <f t="shared" si="14"/>
        <v>0</v>
      </c>
      <c r="H169">
        <f t="shared" si="15"/>
        <v>3195.6</v>
      </c>
      <c r="I169" s="5">
        <f>IF(A169&lt;&gt;"",VLOOKUP(WEEKDAY(A169,2),{1,"б";6,"в"},2),)</f>
        <v>0</v>
      </c>
    </row>
    <row r="170" spans="2:9" x14ac:dyDescent="0.25">
      <c r="B170">
        <f t="shared" si="12"/>
        <v>3195.6</v>
      </c>
      <c r="F170">
        <f t="shared" si="13"/>
        <v>3195.6</v>
      </c>
      <c r="G170" s="2">
        <f t="shared" si="14"/>
        <v>0</v>
      </c>
      <c r="H170">
        <f t="shared" si="15"/>
        <v>3195.6</v>
      </c>
      <c r="I170" s="5">
        <f>IF(A170&lt;&gt;"",VLOOKUP(WEEKDAY(A170,2),{1,"б";6,"в"},2),)</f>
        <v>0</v>
      </c>
    </row>
    <row r="171" spans="2:9" x14ac:dyDescent="0.25">
      <c r="B171">
        <f t="shared" si="12"/>
        <v>3195.6</v>
      </c>
      <c r="F171">
        <f t="shared" si="13"/>
        <v>3195.6</v>
      </c>
      <c r="G171" s="2">
        <f t="shared" si="14"/>
        <v>0</v>
      </c>
      <c r="H171">
        <f t="shared" si="15"/>
        <v>3195.6</v>
      </c>
      <c r="I171" s="5">
        <f>IF(A171&lt;&gt;"",VLOOKUP(WEEKDAY(A171,2),{1,"б";6,"в"},2),)</f>
        <v>0</v>
      </c>
    </row>
    <row r="172" spans="2:9" x14ac:dyDescent="0.25">
      <c r="B172">
        <f t="shared" si="12"/>
        <v>3195.6</v>
      </c>
      <c r="F172">
        <f t="shared" si="13"/>
        <v>3195.6</v>
      </c>
      <c r="G172" s="2">
        <f t="shared" si="14"/>
        <v>0</v>
      </c>
      <c r="H172">
        <f t="shared" si="15"/>
        <v>3195.6</v>
      </c>
      <c r="I172" s="5">
        <f>IF(A172&lt;&gt;"",VLOOKUP(WEEKDAY(A172,2),{1,"б";6,"в"},2),)</f>
        <v>0</v>
      </c>
    </row>
    <row r="173" spans="2:9" x14ac:dyDescent="0.25">
      <c r="B173">
        <f t="shared" si="12"/>
        <v>3195.6</v>
      </c>
      <c r="F173">
        <f t="shared" si="13"/>
        <v>3195.6</v>
      </c>
      <c r="G173" s="2">
        <f t="shared" si="14"/>
        <v>0</v>
      </c>
      <c r="H173">
        <f t="shared" si="15"/>
        <v>3195.6</v>
      </c>
      <c r="I173" s="5">
        <f>IF(A173&lt;&gt;"",VLOOKUP(WEEKDAY(A173,2),{1,"б";6,"в"},2),)</f>
        <v>0</v>
      </c>
    </row>
    <row r="174" spans="2:9" x14ac:dyDescent="0.25">
      <c r="B174">
        <f t="shared" si="12"/>
        <v>3195.6</v>
      </c>
      <c r="F174">
        <f t="shared" si="13"/>
        <v>3195.6</v>
      </c>
      <c r="G174" s="2">
        <f t="shared" si="14"/>
        <v>0</v>
      </c>
      <c r="H174">
        <f t="shared" si="15"/>
        <v>3195.6</v>
      </c>
      <c r="I174" s="5">
        <f>IF(A174&lt;&gt;"",VLOOKUP(WEEKDAY(A174,2),{1,"б";6,"в"},2),)</f>
        <v>0</v>
      </c>
    </row>
    <row r="175" spans="2:9" x14ac:dyDescent="0.25">
      <c r="B175">
        <f t="shared" si="12"/>
        <v>3195.6</v>
      </c>
      <c r="F175">
        <f t="shared" si="13"/>
        <v>3195.6</v>
      </c>
      <c r="G175" s="2">
        <f t="shared" si="14"/>
        <v>0</v>
      </c>
      <c r="H175">
        <f t="shared" si="15"/>
        <v>3195.6</v>
      </c>
      <c r="I175" s="5">
        <f>IF(A175&lt;&gt;"",VLOOKUP(WEEKDAY(A175,2),{1,"б";6,"в"},2),)</f>
        <v>0</v>
      </c>
    </row>
    <row r="176" spans="2:9" x14ac:dyDescent="0.25">
      <c r="B176">
        <f t="shared" si="12"/>
        <v>3195.6</v>
      </c>
      <c r="F176">
        <f t="shared" si="13"/>
        <v>3195.6</v>
      </c>
      <c r="G176" s="2">
        <f t="shared" si="14"/>
        <v>0</v>
      </c>
      <c r="H176">
        <f t="shared" si="15"/>
        <v>3195.6</v>
      </c>
      <c r="I176" s="5">
        <f>IF(A176&lt;&gt;"",VLOOKUP(WEEKDAY(A176,2),{1,"б";6,"в"},2),)</f>
        <v>0</v>
      </c>
    </row>
    <row r="177" spans="2:9" x14ac:dyDescent="0.25">
      <c r="B177">
        <f t="shared" si="12"/>
        <v>3195.6</v>
      </c>
      <c r="F177">
        <f t="shared" si="13"/>
        <v>3195.6</v>
      </c>
      <c r="G177" s="2">
        <f t="shared" si="14"/>
        <v>0</v>
      </c>
      <c r="H177">
        <f t="shared" si="15"/>
        <v>3195.6</v>
      </c>
      <c r="I177" s="5">
        <f>IF(A177&lt;&gt;"",VLOOKUP(WEEKDAY(A177,2),{1,"б";6,"в"},2),)</f>
        <v>0</v>
      </c>
    </row>
    <row r="178" spans="2:9" x14ac:dyDescent="0.25">
      <c r="B178">
        <f t="shared" si="12"/>
        <v>3195.6</v>
      </c>
      <c r="F178">
        <f t="shared" si="13"/>
        <v>3195.6</v>
      </c>
      <c r="G178" s="2">
        <f t="shared" si="14"/>
        <v>0</v>
      </c>
      <c r="H178">
        <f t="shared" si="15"/>
        <v>3195.6</v>
      </c>
      <c r="I178" s="5">
        <f>IF(A178&lt;&gt;"",VLOOKUP(WEEKDAY(A178,2),{1,"б";6,"в"},2),)</f>
        <v>0</v>
      </c>
    </row>
    <row r="179" spans="2:9" x14ac:dyDescent="0.25">
      <c r="B179">
        <f t="shared" si="12"/>
        <v>3195.6</v>
      </c>
      <c r="F179">
        <f t="shared" si="13"/>
        <v>3195.6</v>
      </c>
      <c r="G179" s="2">
        <f t="shared" si="14"/>
        <v>0</v>
      </c>
      <c r="H179">
        <f t="shared" si="15"/>
        <v>3195.6</v>
      </c>
      <c r="I179" s="5">
        <f>IF(A179&lt;&gt;"",VLOOKUP(WEEKDAY(A179,2),{1,"б";6,"в"},2),)</f>
        <v>0</v>
      </c>
    </row>
    <row r="180" spans="2:9" x14ac:dyDescent="0.25">
      <c r="B180">
        <f t="shared" si="12"/>
        <v>3195.6</v>
      </c>
      <c r="F180">
        <f t="shared" si="13"/>
        <v>3195.6</v>
      </c>
      <c r="G180" s="2">
        <f t="shared" si="14"/>
        <v>0</v>
      </c>
      <c r="H180">
        <f t="shared" si="15"/>
        <v>3195.6</v>
      </c>
      <c r="I180" s="5">
        <f>IF(A180&lt;&gt;"",VLOOKUP(WEEKDAY(A180,2),{1,"б";6,"в"},2),)</f>
        <v>0</v>
      </c>
    </row>
    <row r="181" spans="2:9" x14ac:dyDescent="0.25">
      <c r="B181">
        <f t="shared" si="12"/>
        <v>3195.6</v>
      </c>
      <c r="F181">
        <f t="shared" si="13"/>
        <v>3195.6</v>
      </c>
      <c r="G181" s="2">
        <f t="shared" si="14"/>
        <v>0</v>
      </c>
      <c r="H181">
        <f t="shared" si="15"/>
        <v>3195.6</v>
      </c>
      <c r="I181" s="5">
        <f>IF(A181&lt;&gt;"",VLOOKUP(WEEKDAY(A181,2),{1,"б";6,"в"},2),)</f>
        <v>0</v>
      </c>
    </row>
    <row r="182" spans="2:9" x14ac:dyDescent="0.25">
      <c r="B182">
        <f t="shared" si="12"/>
        <v>3195.6</v>
      </c>
      <c r="F182">
        <f t="shared" si="13"/>
        <v>3195.6</v>
      </c>
      <c r="G182" s="2">
        <f t="shared" si="14"/>
        <v>0</v>
      </c>
      <c r="H182">
        <f t="shared" si="15"/>
        <v>3195.6</v>
      </c>
      <c r="I182" s="5">
        <f>IF(A182&lt;&gt;"",VLOOKUP(WEEKDAY(A182,2),{1,"б";6,"в"},2),)</f>
        <v>0</v>
      </c>
    </row>
    <row r="183" spans="2:9" x14ac:dyDescent="0.25">
      <c r="B183">
        <f t="shared" si="12"/>
        <v>3195.6</v>
      </c>
      <c r="F183">
        <f t="shared" si="13"/>
        <v>3195.6</v>
      </c>
      <c r="G183" s="2">
        <f t="shared" si="14"/>
        <v>0</v>
      </c>
      <c r="H183">
        <f t="shared" si="15"/>
        <v>3195.6</v>
      </c>
      <c r="I183" s="5">
        <f>IF(A183&lt;&gt;"",VLOOKUP(WEEKDAY(A183,2),{1,"б";6,"в"},2),)</f>
        <v>0</v>
      </c>
    </row>
    <row r="184" spans="2:9" x14ac:dyDescent="0.25">
      <c r="B184">
        <f t="shared" si="12"/>
        <v>3195.6</v>
      </c>
      <c r="F184">
        <f t="shared" si="13"/>
        <v>3195.6</v>
      </c>
      <c r="G184" s="2">
        <f t="shared" si="14"/>
        <v>0</v>
      </c>
      <c r="H184">
        <f t="shared" si="15"/>
        <v>3195.6</v>
      </c>
      <c r="I184" s="5">
        <f>IF(A184&lt;&gt;"",VLOOKUP(WEEKDAY(A184,2),{1,"б";6,"в"},2),)</f>
        <v>0</v>
      </c>
    </row>
    <row r="185" spans="2:9" x14ac:dyDescent="0.25">
      <c r="B185">
        <f t="shared" si="12"/>
        <v>3195.6</v>
      </c>
      <c r="F185">
        <f t="shared" si="13"/>
        <v>3195.6</v>
      </c>
      <c r="G185" s="2">
        <f t="shared" si="14"/>
        <v>0</v>
      </c>
      <c r="H185">
        <f t="shared" si="15"/>
        <v>3195.6</v>
      </c>
      <c r="I185" s="5">
        <f>IF(A185&lt;&gt;"",VLOOKUP(WEEKDAY(A185,2),{1,"б";6,"в"},2),)</f>
        <v>0</v>
      </c>
    </row>
    <row r="186" spans="2:9" x14ac:dyDescent="0.25">
      <c r="B186">
        <f t="shared" si="12"/>
        <v>3195.6</v>
      </c>
      <c r="F186">
        <f t="shared" si="13"/>
        <v>3195.6</v>
      </c>
      <c r="G186" s="2">
        <f t="shared" si="14"/>
        <v>0</v>
      </c>
      <c r="H186">
        <f t="shared" si="15"/>
        <v>3195.6</v>
      </c>
      <c r="I186" s="5">
        <f>IF(A186&lt;&gt;"",VLOOKUP(WEEKDAY(A186,2),{1,"б";6,"в"},2),)</f>
        <v>0</v>
      </c>
    </row>
    <row r="187" spans="2:9" x14ac:dyDescent="0.25">
      <c r="B187">
        <f t="shared" si="12"/>
        <v>3195.6</v>
      </c>
      <c r="F187">
        <f t="shared" si="13"/>
        <v>3195.6</v>
      </c>
      <c r="G187" s="2">
        <f t="shared" si="14"/>
        <v>0</v>
      </c>
      <c r="H187">
        <f t="shared" si="15"/>
        <v>3195.6</v>
      </c>
      <c r="I187" s="5">
        <f>IF(A187&lt;&gt;"",VLOOKUP(WEEKDAY(A187,2),{1,"б";6,"в"},2),)</f>
        <v>0</v>
      </c>
    </row>
    <row r="188" spans="2:9" x14ac:dyDescent="0.25">
      <c r="B188">
        <f t="shared" si="12"/>
        <v>3195.6</v>
      </c>
      <c r="F188">
        <f t="shared" si="13"/>
        <v>3195.6</v>
      </c>
      <c r="G188" s="2">
        <f t="shared" si="14"/>
        <v>0</v>
      </c>
      <c r="H188">
        <f t="shared" si="15"/>
        <v>3195.6</v>
      </c>
      <c r="I188" s="5">
        <f>IF(A188&lt;&gt;"",VLOOKUP(WEEKDAY(A188,2),{1,"б";6,"в"},2),)</f>
        <v>0</v>
      </c>
    </row>
    <row r="189" spans="2:9" x14ac:dyDescent="0.25">
      <c r="B189">
        <f t="shared" si="12"/>
        <v>3195.6</v>
      </c>
      <c r="F189">
        <f t="shared" si="13"/>
        <v>3195.6</v>
      </c>
      <c r="G189" s="2">
        <f t="shared" si="14"/>
        <v>0</v>
      </c>
      <c r="H189">
        <f t="shared" si="15"/>
        <v>3195.6</v>
      </c>
      <c r="I189" s="5">
        <f>IF(A189&lt;&gt;"",VLOOKUP(WEEKDAY(A189,2),{1,"б";6,"в"},2),)</f>
        <v>0</v>
      </c>
    </row>
    <row r="190" spans="2:9" x14ac:dyDescent="0.25">
      <c r="B190">
        <f t="shared" si="12"/>
        <v>3195.6</v>
      </c>
      <c r="F190">
        <f t="shared" si="13"/>
        <v>3195.6</v>
      </c>
      <c r="G190" s="2">
        <f t="shared" si="14"/>
        <v>0</v>
      </c>
      <c r="H190">
        <f t="shared" si="15"/>
        <v>3195.6</v>
      </c>
      <c r="I190" s="5">
        <f>IF(A190&lt;&gt;"",VLOOKUP(WEEKDAY(A190,2),{1,"б";6,"в"},2),)</f>
        <v>0</v>
      </c>
    </row>
    <row r="191" spans="2:9" x14ac:dyDescent="0.25">
      <c r="B191">
        <f t="shared" si="12"/>
        <v>3195.6</v>
      </c>
      <c r="F191">
        <f t="shared" si="13"/>
        <v>3195.6</v>
      </c>
      <c r="G191" s="2">
        <f t="shared" si="14"/>
        <v>0</v>
      </c>
      <c r="H191">
        <f t="shared" si="15"/>
        <v>3195.6</v>
      </c>
      <c r="I191" s="5">
        <f>IF(A191&lt;&gt;"",VLOOKUP(WEEKDAY(A191,2),{1,"б";6,"в"},2),)</f>
        <v>0</v>
      </c>
    </row>
    <row r="192" spans="2:9" x14ac:dyDescent="0.25">
      <c r="B192">
        <f t="shared" si="12"/>
        <v>3195.6</v>
      </c>
      <c r="F192">
        <f t="shared" si="13"/>
        <v>3195.6</v>
      </c>
      <c r="G192" s="2">
        <f t="shared" si="14"/>
        <v>0</v>
      </c>
      <c r="H192">
        <f t="shared" si="15"/>
        <v>3195.6</v>
      </c>
      <c r="I192" s="5">
        <f>IF(A192&lt;&gt;"",VLOOKUP(WEEKDAY(A192,2),{1,"б";6,"в"},2),)</f>
        <v>0</v>
      </c>
    </row>
    <row r="193" spans="2:9" x14ac:dyDescent="0.25">
      <c r="B193">
        <f t="shared" si="12"/>
        <v>3195.6</v>
      </c>
      <c r="F193">
        <f t="shared" si="13"/>
        <v>3195.6</v>
      </c>
      <c r="G193" s="2">
        <f t="shared" si="14"/>
        <v>0</v>
      </c>
      <c r="H193">
        <f t="shared" si="15"/>
        <v>3195.6</v>
      </c>
      <c r="I193" s="5">
        <f>IF(A193&lt;&gt;"",VLOOKUP(WEEKDAY(A193,2),{1,"б";6,"в"},2),)</f>
        <v>0</v>
      </c>
    </row>
    <row r="194" spans="2:9" x14ac:dyDescent="0.25">
      <c r="B194">
        <f t="shared" si="12"/>
        <v>3195.6</v>
      </c>
      <c r="F194">
        <f t="shared" si="13"/>
        <v>3195.6</v>
      </c>
      <c r="G194" s="2">
        <f t="shared" si="14"/>
        <v>0</v>
      </c>
      <c r="H194">
        <f t="shared" si="15"/>
        <v>3195.6</v>
      </c>
      <c r="I194" s="5">
        <f>IF(A194&lt;&gt;"",VLOOKUP(WEEKDAY(A194,2),{1,"б";6,"в"},2),)</f>
        <v>0</v>
      </c>
    </row>
    <row r="195" spans="2:9" x14ac:dyDescent="0.25">
      <c r="B195">
        <f t="shared" si="12"/>
        <v>3195.6</v>
      </c>
      <c r="F195">
        <f t="shared" si="13"/>
        <v>3195.6</v>
      </c>
      <c r="G195" s="2">
        <f t="shared" si="14"/>
        <v>0</v>
      </c>
      <c r="H195">
        <f t="shared" si="15"/>
        <v>3195.6</v>
      </c>
      <c r="I195" s="5">
        <f>IF(A195&lt;&gt;"",VLOOKUP(WEEKDAY(A195,2),{1,"б";6,"в"},2),)</f>
        <v>0</v>
      </c>
    </row>
    <row r="196" spans="2:9" x14ac:dyDescent="0.25">
      <c r="B196">
        <f t="shared" si="12"/>
        <v>3195.6</v>
      </c>
      <c r="F196">
        <f t="shared" si="13"/>
        <v>3195.6</v>
      </c>
      <c r="G196" s="2">
        <f t="shared" si="14"/>
        <v>0</v>
      </c>
      <c r="H196">
        <f t="shared" si="15"/>
        <v>3195.6</v>
      </c>
      <c r="I196" s="5">
        <f>IF(A196&lt;&gt;"",VLOOKUP(WEEKDAY(A196,2),{1,"б";6,"в"},2),)</f>
        <v>0</v>
      </c>
    </row>
    <row r="197" spans="2:9" x14ac:dyDescent="0.25">
      <c r="B197">
        <f t="shared" si="12"/>
        <v>3195.6</v>
      </c>
      <c r="F197">
        <f t="shared" si="13"/>
        <v>3195.6</v>
      </c>
      <c r="G197" s="2">
        <f t="shared" si="14"/>
        <v>0</v>
      </c>
      <c r="H197">
        <f t="shared" si="15"/>
        <v>3195.6</v>
      </c>
      <c r="I197" s="5">
        <f>IF(A197&lt;&gt;"",VLOOKUP(WEEKDAY(A197,2),{1,"б";6,"в"},2),)</f>
        <v>0</v>
      </c>
    </row>
    <row r="198" spans="2:9" x14ac:dyDescent="0.25">
      <c r="B198">
        <f t="shared" si="12"/>
        <v>3195.6</v>
      </c>
      <c r="F198">
        <f t="shared" si="13"/>
        <v>3195.6</v>
      </c>
      <c r="G198" s="2">
        <f t="shared" si="14"/>
        <v>0</v>
      </c>
      <c r="H198">
        <f t="shared" si="15"/>
        <v>3195.6</v>
      </c>
      <c r="I198" s="5">
        <f>IF(A198&lt;&gt;"",VLOOKUP(WEEKDAY(A198,2),{1,"б";6,"в"},2),)</f>
        <v>0</v>
      </c>
    </row>
    <row r="199" spans="2:9" x14ac:dyDescent="0.25">
      <c r="B199">
        <f t="shared" si="12"/>
        <v>3195.6</v>
      </c>
      <c r="F199">
        <f t="shared" si="13"/>
        <v>3195.6</v>
      </c>
      <c r="G199" s="2">
        <f t="shared" si="14"/>
        <v>0</v>
      </c>
      <c r="H199">
        <f t="shared" si="15"/>
        <v>3195.6</v>
      </c>
      <c r="I199" s="5">
        <f>IF(A199&lt;&gt;"",VLOOKUP(WEEKDAY(A199,2),{1,"б";6,"в"},2),)</f>
        <v>0</v>
      </c>
    </row>
    <row r="200" spans="2:9" x14ac:dyDescent="0.25">
      <c r="B200">
        <f t="shared" si="12"/>
        <v>3195.6</v>
      </c>
      <c r="F200">
        <f t="shared" si="13"/>
        <v>3195.6</v>
      </c>
      <c r="G200" s="2">
        <f t="shared" si="14"/>
        <v>0</v>
      </c>
      <c r="H200">
        <f t="shared" si="15"/>
        <v>3195.6</v>
      </c>
      <c r="I200" s="5">
        <f>IF(A200&lt;&gt;"",VLOOKUP(WEEKDAY(A200,2),{1,"б";6,"в"},2),)</f>
        <v>0</v>
      </c>
    </row>
    <row r="201" spans="2:9" x14ac:dyDescent="0.25">
      <c r="B201">
        <f t="shared" si="12"/>
        <v>3195.6</v>
      </c>
      <c r="F201">
        <f t="shared" si="13"/>
        <v>3195.6</v>
      </c>
      <c r="G201" s="2">
        <f t="shared" si="14"/>
        <v>0</v>
      </c>
      <c r="H201">
        <f t="shared" si="15"/>
        <v>3195.6</v>
      </c>
      <c r="I201" s="5">
        <f>IF(A201&lt;&gt;"",VLOOKUP(WEEKDAY(A201,2),{1,"б";6,"в"},2),)</f>
        <v>0</v>
      </c>
    </row>
    <row r="202" spans="2:9" x14ac:dyDescent="0.25">
      <c r="B202">
        <f t="shared" si="12"/>
        <v>3195.6</v>
      </c>
      <c r="F202">
        <f t="shared" si="13"/>
        <v>3195.6</v>
      </c>
      <c r="G202" s="2">
        <f t="shared" si="14"/>
        <v>0</v>
      </c>
      <c r="H202">
        <f t="shared" si="15"/>
        <v>3195.6</v>
      </c>
      <c r="I202" s="5">
        <f>IF(A202&lt;&gt;"",VLOOKUP(WEEKDAY(A202,2),{1,"б";6,"в"},2),)</f>
        <v>0</v>
      </c>
    </row>
    <row r="203" spans="2:9" x14ac:dyDescent="0.25">
      <c r="B203">
        <f t="shared" si="12"/>
        <v>3195.6</v>
      </c>
      <c r="F203">
        <f t="shared" si="13"/>
        <v>3195.6</v>
      </c>
      <c r="G203" s="2">
        <f t="shared" si="14"/>
        <v>0</v>
      </c>
      <c r="H203">
        <f t="shared" si="15"/>
        <v>3195.6</v>
      </c>
      <c r="I203" s="5">
        <f>IF(A203&lt;&gt;"",VLOOKUP(WEEKDAY(A203,2),{1,"б";6,"в"},2),)</f>
        <v>0</v>
      </c>
    </row>
    <row r="204" spans="2:9" x14ac:dyDescent="0.25">
      <c r="B204">
        <f t="shared" si="12"/>
        <v>3195.6</v>
      </c>
      <c r="F204">
        <f t="shared" si="13"/>
        <v>3195.6</v>
      </c>
      <c r="G204" s="2">
        <f t="shared" si="14"/>
        <v>0</v>
      </c>
      <c r="H204">
        <f t="shared" si="15"/>
        <v>3195.6</v>
      </c>
      <c r="I204" s="5">
        <f>IF(A204&lt;&gt;"",VLOOKUP(WEEKDAY(A204,2),{1,"б";6,"в"},2),)</f>
        <v>0</v>
      </c>
    </row>
    <row r="205" spans="2:9" x14ac:dyDescent="0.25">
      <c r="B205">
        <f t="shared" si="12"/>
        <v>3195.6</v>
      </c>
      <c r="F205">
        <f t="shared" si="13"/>
        <v>3195.6</v>
      </c>
      <c r="G205" s="2">
        <f t="shared" si="14"/>
        <v>0</v>
      </c>
      <c r="H205">
        <f t="shared" si="15"/>
        <v>3195.6</v>
      </c>
      <c r="I205" s="5">
        <f>IF(A205&lt;&gt;"",VLOOKUP(WEEKDAY(A205,2),{1,"б";6,"в"},2),)</f>
        <v>0</v>
      </c>
    </row>
    <row r="206" spans="2:9" x14ac:dyDescent="0.25">
      <c r="B206">
        <f t="shared" si="12"/>
        <v>3195.6</v>
      </c>
      <c r="F206">
        <f t="shared" si="13"/>
        <v>3195.6</v>
      </c>
      <c r="G206" s="2">
        <f t="shared" si="14"/>
        <v>0</v>
      </c>
      <c r="H206">
        <f t="shared" si="15"/>
        <v>3195.6</v>
      </c>
      <c r="I206" s="5">
        <f>IF(A206&lt;&gt;"",VLOOKUP(WEEKDAY(A206,2),{1,"б";6,"в"},2),)</f>
        <v>0</v>
      </c>
    </row>
    <row r="207" spans="2:9" x14ac:dyDescent="0.25">
      <c r="B207">
        <f t="shared" si="12"/>
        <v>3195.6</v>
      </c>
      <c r="F207">
        <f t="shared" si="13"/>
        <v>3195.6</v>
      </c>
      <c r="G207" s="2">
        <f t="shared" si="14"/>
        <v>0</v>
      </c>
      <c r="H207">
        <f t="shared" si="15"/>
        <v>3195.6</v>
      </c>
      <c r="I207" s="5">
        <f>IF(A207&lt;&gt;"",VLOOKUP(WEEKDAY(A207,2),{1,"б";6,"в"},2),)</f>
        <v>0</v>
      </c>
    </row>
    <row r="208" spans="2:9" x14ac:dyDescent="0.25">
      <c r="B208">
        <f t="shared" si="12"/>
        <v>3195.6</v>
      </c>
      <c r="F208">
        <f t="shared" si="13"/>
        <v>3195.6</v>
      </c>
      <c r="G208" s="2">
        <f t="shared" si="14"/>
        <v>0</v>
      </c>
      <c r="H208">
        <f t="shared" si="15"/>
        <v>3195.6</v>
      </c>
      <c r="I208" s="5">
        <f>IF(A208&lt;&gt;"",VLOOKUP(WEEKDAY(A208,2),{1,"б";6,"в"},2),)</f>
        <v>0</v>
      </c>
    </row>
    <row r="209" spans="2:9" x14ac:dyDescent="0.25">
      <c r="B209">
        <f t="shared" si="12"/>
        <v>3195.6</v>
      </c>
      <c r="F209">
        <f t="shared" si="13"/>
        <v>3195.6</v>
      </c>
      <c r="G209" s="2">
        <f t="shared" si="14"/>
        <v>0</v>
      </c>
      <c r="H209">
        <f t="shared" si="15"/>
        <v>3195.6</v>
      </c>
      <c r="I209" s="5">
        <f>IF(A209&lt;&gt;"",VLOOKUP(WEEKDAY(A209,2),{1,"б";6,"в"},2),)</f>
        <v>0</v>
      </c>
    </row>
    <row r="210" spans="2:9" x14ac:dyDescent="0.25">
      <c r="B210">
        <f t="shared" si="12"/>
        <v>3195.6</v>
      </c>
      <c r="F210">
        <f t="shared" si="13"/>
        <v>3195.6</v>
      </c>
      <c r="G210" s="2">
        <f t="shared" si="14"/>
        <v>0</v>
      </c>
      <c r="H210">
        <f t="shared" si="15"/>
        <v>3195.6</v>
      </c>
      <c r="I210" s="5">
        <f>IF(A210&lt;&gt;"",VLOOKUP(WEEKDAY(A210,2),{1,"б";6,"в"},2),)</f>
        <v>0</v>
      </c>
    </row>
    <row r="211" spans="2:9" x14ac:dyDescent="0.25">
      <c r="B211">
        <f t="shared" si="12"/>
        <v>3195.6</v>
      </c>
      <c r="F211">
        <f t="shared" si="13"/>
        <v>3195.6</v>
      </c>
      <c r="G211" s="2">
        <f t="shared" si="14"/>
        <v>0</v>
      </c>
      <c r="H211">
        <f t="shared" si="15"/>
        <v>3195.6</v>
      </c>
      <c r="I211" s="5">
        <f>IF(A211&lt;&gt;"",VLOOKUP(WEEKDAY(A211,2),{1,"б";6,"в"},2),)</f>
        <v>0</v>
      </c>
    </row>
    <row r="212" spans="2:9" x14ac:dyDescent="0.25">
      <c r="B212">
        <f t="shared" si="12"/>
        <v>3195.6</v>
      </c>
      <c r="F212">
        <f t="shared" si="13"/>
        <v>3195.6</v>
      </c>
      <c r="G212" s="2">
        <f t="shared" si="14"/>
        <v>0</v>
      </c>
      <c r="H212">
        <f t="shared" si="15"/>
        <v>3195.6</v>
      </c>
      <c r="I212" s="5">
        <f>IF(A212&lt;&gt;"",VLOOKUP(WEEKDAY(A212,2),{1,"б";6,"в"},2),)</f>
        <v>0</v>
      </c>
    </row>
    <row r="213" spans="2:9" x14ac:dyDescent="0.25">
      <c r="B213">
        <f t="shared" ref="B213:B276" si="16">H212</f>
        <v>3195.6</v>
      </c>
      <c r="F213">
        <f t="shared" ref="F213:F276" si="17">B213-D213*E213</f>
        <v>3195.6</v>
      </c>
      <c r="G213" s="2">
        <f t="shared" ref="G213:G276" si="18">2900*(F213&lt;=1000)*(F213&lt;&gt;"")</f>
        <v>0</v>
      </c>
      <c r="H213">
        <f t="shared" ref="H213:H276" si="19">F213+G213</f>
        <v>3195.6</v>
      </c>
      <c r="I213" s="5">
        <f>IF(A213&lt;&gt;"",VLOOKUP(WEEKDAY(A213,2),{1,"б";6,"в"},2),)</f>
        <v>0</v>
      </c>
    </row>
    <row r="214" spans="2:9" x14ac:dyDescent="0.25">
      <c r="B214">
        <f t="shared" si="16"/>
        <v>3195.6</v>
      </c>
      <c r="F214">
        <f t="shared" si="17"/>
        <v>3195.6</v>
      </c>
      <c r="G214" s="2">
        <f t="shared" si="18"/>
        <v>0</v>
      </c>
      <c r="H214">
        <f t="shared" si="19"/>
        <v>3195.6</v>
      </c>
      <c r="I214" s="5">
        <f>IF(A214&lt;&gt;"",VLOOKUP(WEEKDAY(A214,2),{1,"б";6,"в"},2),)</f>
        <v>0</v>
      </c>
    </row>
    <row r="215" spans="2:9" x14ac:dyDescent="0.25">
      <c r="B215">
        <f t="shared" si="16"/>
        <v>3195.6</v>
      </c>
      <c r="F215">
        <f t="shared" si="17"/>
        <v>3195.6</v>
      </c>
      <c r="G215" s="2">
        <f t="shared" si="18"/>
        <v>0</v>
      </c>
      <c r="H215">
        <f t="shared" si="19"/>
        <v>3195.6</v>
      </c>
      <c r="I215" s="5">
        <f>IF(A215&lt;&gt;"",VLOOKUP(WEEKDAY(A215,2),{1,"б";6,"в"},2),)</f>
        <v>0</v>
      </c>
    </row>
    <row r="216" spans="2:9" x14ac:dyDescent="0.25">
      <c r="B216">
        <f t="shared" si="16"/>
        <v>3195.6</v>
      </c>
      <c r="F216">
        <f t="shared" si="17"/>
        <v>3195.6</v>
      </c>
      <c r="G216" s="2">
        <f t="shared" si="18"/>
        <v>0</v>
      </c>
      <c r="H216">
        <f t="shared" si="19"/>
        <v>3195.6</v>
      </c>
      <c r="I216" s="5">
        <f>IF(A216&lt;&gt;"",VLOOKUP(WEEKDAY(A216,2),{1,"б";6,"в"},2),)</f>
        <v>0</v>
      </c>
    </row>
    <row r="217" spans="2:9" x14ac:dyDescent="0.25">
      <c r="B217">
        <f t="shared" si="16"/>
        <v>3195.6</v>
      </c>
      <c r="F217">
        <f t="shared" si="17"/>
        <v>3195.6</v>
      </c>
      <c r="G217" s="2">
        <f t="shared" si="18"/>
        <v>0</v>
      </c>
      <c r="H217">
        <f t="shared" si="19"/>
        <v>3195.6</v>
      </c>
      <c r="I217" s="5">
        <f>IF(A217&lt;&gt;"",VLOOKUP(WEEKDAY(A217,2),{1,"б";6,"в"},2),)</f>
        <v>0</v>
      </c>
    </row>
    <row r="218" spans="2:9" x14ac:dyDescent="0.25">
      <c r="B218">
        <f t="shared" si="16"/>
        <v>3195.6</v>
      </c>
      <c r="F218">
        <f t="shared" si="17"/>
        <v>3195.6</v>
      </c>
      <c r="G218" s="2">
        <f t="shared" si="18"/>
        <v>0</v>
      </c>
      <c r="H218">
        <f t="shared" si="19"/>
        <v>3195.6</v>
      </c>
      <c r="I218" s="5">
        <f>IF(A218&lt;&gt;"",VLOOKUP(WEEKDAY(A218,2),{1,"б";6,"в"},2),)</f>
        <v>0</v>
      </c>
    </row>
    <row r="219" spans="2:9" x14ac:dyDescent="0.25">
      <c r="B219">
        <f t="shared" si="16"/>
        <v>3195.6</v>
      </c>
      <c r="F219">
        <f t="shared" si="17"/>
        <v>3195.6</v>
      </c>
      <c r="G219" s="2">
        <f t="shared" si="18"/>
        <v>0</v>
      </c>
      <c r="H219">
        <f t="shared" si="19"/>
        <v>3195.6</v>
      </c>
      <c r="I219" s="5">
        <f>IF(A219&lt;&gt;"",VLOOKUP(WEEKDAY(A219,2),{1,"б";6,"в"},2),)</f>
        <v>0</v>
      </c>
    </row>
    <row r="220" spans="2:9" x14ac:dyDescent="0.25">
      <c r="B220">
        <f t="shared" si="16"/>
        <v>3195.6</v>
      </c>
      <c r="F220">
        <f t="shared" si="17"/>
        <v>3195.6</v>
      </c>
      <c r="G220" s="2">
        <f t="shared" si="18"/>
        <v>0</v>
      </c>
      <c r="H220">
        <f t="shared" si="19"/>
        <v>3195.6</v>
      </c>
      <c r="I220" s="5">
        <f>IF(A220&lt;&gt;"",VLOOKUP(WEEKDAY(A220,2),{1,"б";6,"в"},2),)</f>
        <v>0</v>
      </c>
    </row>
    <row r="221" spans="2:9" x14ac:dyDescent="0.25">
      <c r="B221">
        <f t="shared" si="16"/>
        <v>3195.6</v>
      </c>
      <c r="F221">
        <f t="shared" si="17"/>
        <v>3195.6</v>
      </c>
      <c r="G221" s="2">
        <f t="shared" si="18"/>
        <v>0</v>
      </c>
      <c r="H221">
        <f t="shared" si="19"/>
        <v>3195.6</v>
      </c>
      <c r="I221" s="5">
        <f>IF(A221&lt;&gt;"",VLOOKUP(WEEKDAY(A221,2),{1,"б";6,"в"},2),)</f>
        <v>0</v>
      </c>
    </row>
    <row r="222" spans="2:9" x14ac:dyDescent="0.25">
      <c r="B222">
        <f t="shared" si="16"/>
        <v>3195.6</v>
      </c>
      <c r="F222">
        <f t="shared" si="17"/>
        <v>3195.6</v>
      </c>
      <c r="G222" s="2">
        <f t="shared" si="18"/>
        <v>0</v>
      </c>
      <c r="H222">
        <f t="shared" si="19"/>
        <v>3195.6</v>
      </c>
      <c r="I222" s="5">
        <f>IF(A222&lt;&gt;"",VLOOKUP(WEEKDAY(A222,2),{1,"б";6,"в"},2),)</f>
        <v>0</v>
      </c>
    </row>
    <row r="223" spans="2:9" x14ac:dyDescent="0.25">
      <c r="B223">
        <f t="shared" si="16"/>
        <v>3195.6</v>
      </c>
      <c r="F223">
        <f t="shared" si="17"/>
        <v>3195.6</v>
      </c>
      <c r="G223" s="2">
        <f t="shared" si="18"/>
        <v>0</v>
      </c>
      <c r="H223">
        <f t="shared" si="19"/>
        <v>3195.6</v>
      </c>
      <c r="I223" s="5">
        <f>IF(A223&lt;&gt;"",VLOOKUP(WEEKDAY(A223,2),{1,"б";6,"в"},2),)</f>
        <v>0</v>
      </c>
    </row>
    <row r="224" spans="2:9" x14ac:dyDescent="0.25">
      <c r="B224">
        <f t="shared" si="16"/>
        <v>3195.6</v>
      </c>
      <c r="F224">
        <f t="shared" si="17"/>
        <v>3195.6</v>
      </c>
      <c r="G224" s="2">
        <f t="shared" si="18"/>
        <v>0</v>
      </c>
      <c r="H224">
        <f t="shared" si="19"/>
        <v>3195.6</v>
      </c>
      <c r="I224" s="5">
        <f>IF(A224&lt;&gt;"",VLOOKUP(WEEKDAY(A224,2),{1,"б";6,"в"},2),)</f>
        <v>0</v>
      </c>
    </row>
    <row r="225" spans="2:9" x14ac:dyDescent="0.25">
      <c r="B225">
        <f t="shared" si="16"/>
        <v>3195.6</v>
      </c>
      <c r="F225">
        <f t="shared" si="17"/>
        <v>3195.6</v>
      </c>
      <c r="G225" s="2">
        <f t="shared" si="18"/>
        <v>0</v>
      </c>
      <c r="H225">
        <f t="shared" si="19"/>
        <v>3195.6</v>
      </c>
      <c r="I225" s="5">
        <f>IF(A225&lt;&gt;"",VLOOKUP(WEEKDAY(A225,2),{1,"б";6,"в"},2),)</f>
        <v>0</v>
      </c>
    </row>
    <row r="226" spans="2:9" x14ac:dyDescent="0.25">
      <c r="B226">
        <f t="shared" si="16"/>
        <v>3195.6</v>
      </c>
      <c r="F226">
        <f t="shared" si="17"/>
        <v>3195.6</v>
      </c>
      <c r="G226" s="2">
        <f t="shared" si="18"/>
        <v>0</v>
      </c>
      <c r="H226">
        <f t="shared" si="19"/>
        <v>3195.6</v>
      </c>
      <c r="I226" s="5">
        <f>IF(A226&lt;&gt;"",VLOOKUP(WEEKDAY(A226,2),{1,"б";6,"в"},2),)</f>
        <v>0</v>
      </c>
    </row>
    <row r="227" spans="2:9" x14ac:dyDescent="0.25">
      <c r="B227">
        <f t="shared" si="16"/>
        <v>3195.6</v>
      </c>
      <c r="F227">
        <f t="shared" si="17"/>
        <v>3195.6</v>
      </c>
      <c r="G227" s="2">
        <f t="shared" si="18"/>
        <v>0</v>
      </c>
      <c r="H227">
        <f t="shared" si="19"/>
        <v>3195.6</v>
      </c>
      <c r="I227" s="5">
        <f>IF(A227&lt;&gt;"",VLOOKUP(WEEKDAY(A227,2),{1,"б";6,"в"},2),)</f>
        <v>0</v>
      </c>
    </row>
    <row r="228" spans="2:9" x14ac:dyDescent="0.25">
      <c r="B228">
        <f t="shared" si="16"/>
        <v>3195.6</v>
      </c>
      <c r="F228">
        <f t="shared" si="17"/>
        <v>3195.6</v>
      </c>
      <c r="G228" s="2">
        <f t="shared" si="18"/>
        <v>0</v>
      </c>
      <c r="H228">
        <f t="shared" si="19"/>
        <v>3195.6</v>
      </c>
      <c r="I228" s="5">
        <f>IF(A228&lt;&gt;"",VLOOKUP(WEEKDAY(A228,2),{1,"б";6,"в"},2),)</f>
        <v>0</v>
      </c>
    </row>
    <row r="229" spans="2:9" x14ac:dyDescent="0.25">
      <c r="B229">
        <f t="shared" si="16"/>
        <v>3195.6</v>
      </c>
      <c r="F229">
        <f t="shared" si="17"/>
        <v>3195.6</v>
      </c>
      <c r="G229" s="2">
        <f t="shared" si="18"/>
        <v>0</v>
      </c>
      <c r="H229">
        <f t="shared" si="19"/>
        <v>3195.6</v>
      </c>
      <c r="I229" s="5">
        <f>IF(A229&lt;&gt;"",VLOOKUP(WEEKDAY(A229,2),{1,"б";6,"в"},2),)</f>
        <v>0</v>
      </c>
    </row>
    <row r="230" spans="2:9" x14ac:dyDescent="0.25">
      <c r="B230">
        <f t="shared" si="16"/>
        <v>3195.6</v>
      </c>
      <c r="F230">
        <f t="shared" si="17"/>
        <v>3195.6</v>
      </c>
      <c r="G230" s="2">
        <f t="shared" si="18"/>
        <v>0</v>
      </c>
      <c r="H230">
        <f t="shared" si="19"/>
        <v>3195.6</v>
      </c>
      <c r="I230" s="5">
        <f>IF(A230&lt;&gt;"",VLOOKUP(WEEKDAY(A230,2),{1,"б";6,"в"},2),)</f>
        <v>0</v>
      </c>
    </row>
    <row r="231" spans="2:9" x14ac:dyDescent="0.25">
      <c r="B231">
        <f t="shared" si="16"/>
        <v>3195.6</v>
      </c>
      <c r="F231">
        <f t="shared" si="17"/>
        <v>3195.6</v>
      </c>
      <c r="G231" s="2">
        <f t="shared" si="18"/>
        <v>0</v>
      </c>
      <c r="H231">
        <f t="shared" si="19"/>
        <v>3195.6</v>
      </c>
      <c r="I231" s="5">
        <f>IF(A231&lt;&gt;"",VLOOKUP(WEEKDAY(A231,2),{1,"б";6,"в"},2),)</f>
        <v>0</v>
      </c>
    </row>
    <row r="232" spans="2:9" x14ac:dyDescent="0.25">
      <c r="B232">
        <f t="shared" si="16"/>
        <v>3195.6</v>
      </c>
      <c r="F232">
        <f t="shared" si="17"/>
        <v>3195.6</v>
      </c>
      <c r="G232" s="2">
        <f t="shared" si="18"/>
        <v>0</v>
      </c>
      <c r="H232">
        <f t="shared" si="19"/>
        <v>3195.6</v>
      </c>
      <c r="I232" s="5">
        <f>IF(A232&lt;&gt;"",VLOOKUP(WEEKDAY(A232,2),{1,"б";6,"в"},2),)</f>
        <v>0</v>
      </c>
    </row>
    <row r="233" spans="2:9" x14ac:dyDescent="0.25">
      <c r="B233">
        <f t="shared" si="16"/>
        <v>3195.6</v>
      </c>
      <c r="F233">
        <f t="shared" si="17"/>
        <v>3195.6</v>
      </c>
      <c r="G233" s="2">
        <f t="shared" si="18"/>
        <v>0</v>
      </c>
      <c r="H233">
        <f t="shared" si="19"/>
        <v>3195.6</v>
      </c>
      <c r="I233" s="5">
        <f>IF(A233&lt;&gt;"",VLOOKUP(WEEKDAY(A233,2),{1,"б";6,"в"},2),)</f>
        <v>0</v>
      </c>
    </row>
    <row r="234" spans="2:9" x14ac:dyDescent="0.25">
      <c r="B234">
        <f t="shared" si="16"/>
        <v>3195.6</v>
      </c>
      <c r="F234">
        <f t="shared" si="17"/>
        <v>3195.6</v>
      </c>
      <c r="G234" s="2">
        <f t="shared" si="18"/>
        <v>0</v>
      </c>
      <c r="H234">
        <f t="shared" si="19"/>
        <v>3195.6</v>
      </c>
      <c r="I234" s="5">
        <f>IF(A234&lt;&gt;"",VLOOKUP(WEEKDAY(A234,2),{1,"б";6,"в"},2),)</f>
        <v>0</v>
      </c>
    </row>
    <row r="235" spans="2:9" x14ac:dyDescent="0.25">
      <c r="B235">
        <f t="shared" si="16"/>
        <v>3195.6</v>
      </c>
      <c r="F235">
        <f t="shared" si="17"/>
        <v>3195.6</v>
      </c>
      <c r="G235" s="2">
        <f t="shared" si="18"/>
        <v>0</v>
      </c>
      <c r="H235">
        <f t="shared" si="19"/>
        <v>3195.6</v>
      </c>
      <c r="I235" s="5">
        <f>IF(A235&lt;&gt;"",VLOOKUP(WEEKDAY(A235,2),{1,"б";6,"в"},2),)</f>
        <v>0</v>
      </c>
    </row>
    <row r="236" spans="2:9" x14ac:dyDescent="0.25">
      <c r="B236">
        <f t="shared" si="16"/>
        <v>3195.6</v>
      </c>
      <c r="F236">
        <f t="shared" si="17"/>
        <v>3195.6</v>
      </c>
      <c r="G236" s="2">
        <f t="shared" si="18"/>
        <v>0</v>
      </c>
      <c r="H236">
        <f t="shared" si="19"/>
        <v>3195.6</v>
      </c>
      <c r="I236" s="5">
        <f>IF(A236&lt;&gt;"",VLOOKUP(WEEKDAY(A236,2),{1,"б";6,"в"},2),)</f>
        <v>0</v>
      </c>
    </row>
    <row r="237" spans="2:9" x14ac:dyDescent="0.25">
      <c r="B237">
        <f t="shared" si="16"/>
        <v>3195.6</v>
      </c>
      <c r="F237">
        <f t="shared" si="17"/>
        <v>3195.6</v>
      </c>
      <c r="G237" s="2">
        <f t="shared" si="18"/>
        <v>0</v>
      </c>
      <c r="H237">
        <f t="shared" si="19"/>
        <v>3195.6</v>
      </c>
      <c r="I237" s="5">
        <f>IF(A237&lt;&gt;"",VLOOKUP(WEEKDAY(A237,2),{1,"б";6,"в"},2),)</f>
        <v>0</v>
      </c>
    </row>
    <row r="238" spans="2:9" x14ac:dyDescent="0.25">
      <c r="B238">
        <f t="shared" si="16"/>
        <v>3195.6</v>
      </c>
      <c r="F238">
        <f t="shared" si="17"/>
        <v>3195.6</v>
      </c>
      <c r="G238" s="2">
        <f t="shared" si="18"/>
        <v>0</v>
      </c>
      <c r="H238">
        <f t="shared" si="19"/>
        <v>3195.6</v>
      </c>
      <c r="I238" s="5">
        <f>IF(A238&lt;&gt;"",VLOOKUP(WEEKDAY(A238,2),{1,"б";6,"в"},2),)</f>
        <v>0</v>
      </c>
    </row>
    <row r="239" spans="2:9" x14ac:dyDescent="0.25">
      <c r="B239">
        <f t="shared" si="16"/>
        <v>3195.6</v>
      </c>
      <c r="F239">
        <f t="shared" si="17"/>
        <v>3195.6</v>
      </c>
      <c r="G239" s="2">
        <f t="shared" si="18"/>
        <v>0</v>
      </c>
      <c r="H239">
        <f t="shared" si="19"/>
        <v>3195.6</v>
      </c>
      <c r="I239" s="5">
        <f>IF(A239&lt;&gt;"",VLOOKUP(WEEKDAY(A239,2),{1,"б";6,"в"},2),)</f>
        <v>0</v>
      </c>
    </row>
    <row r="240" spans="2:9" x14ac:dyDescent="0.25">
      <c r="B240">
        <f t="shared" si="16"/>
        <v>3195.6</v>
      </c>
      <c r="F240">
        <f t="shared" si="17"/>
        <v>3195.6</v>
      </c>
      <c r="G240" s="2">
        <f t="shared" si="18"/>
        <v>0</v>
      </c>
      <c r="H240">
        <f t="shared" si="19"/>
        <v>3195.6</v>
      </c>
      <c r="I240" s="5">
        <f>IF(A240&lt;&gt;"",VLOOKUP(WEEKDAY(A240,2),{1,"б";6,"в"},2),)</f>
        <v>0</v>
      </c>
    </row>
    <row r="241" spans="2:9" x14ac:dyDescent="0.25">
      <c r="B241">
        <f t="shared" si="16"/>
        <v>3195.6</v>
      </c>
      <c r="F241">
        <f t="shared" si="17"/>
        <v>3195.6</v>
      </c>
      <c r="G241" s="2">
        <f t="shared" si="18"/>
        <v>0</v>
      </c>
      <c r="H241">
        <f t="shared" si="19"/>
        <v>3195.6</v>
      </c>
      <c r="I241" s="5">
        <f>IF(A241&lt;&gt;"",VLOOKUP(WEEKDAY(A241,2),{1,"б";6,"в"},2),)</f>
        <v>0</v>
      </c>
    </row>
    <row r="242" spans="2:9" x14ac:dyDescent="0.25">
      <c r="B242">
        <f t="shared" si="16"/>
        <v>3195.6</v>
      </c>
      <c r="F242">
        <f t="shared" si="17"/>
        <v>3195.6</v>
      </c>
      <c r="G242" s="2">
        <f t="shared" si="18"/>
        <v>0</v>
      </c>
      <c r="H242">
        <f t="shared" si="19"/>
        <v>3195.6</v>
      </c>
      <c r="I242" s="5">
        <f>IF(A242&lt;&gt;"",VLOOKUP(WEEKDAY(A242,2),{1,"б";6,"в"},2),)</f>
        <v>0</v>
      </c>
    </row>
    <row r="243" spans="2:9" x14ac:dyDescent="0.25">
      <c r="B243">
        <f t="shared" si="16"/>
        <v>3195.6</v>
      </c>
      <c r="F243">
        <f t="shared" si="17"/>
        <v>3195.6</v>
      </c>
      <c r="G243" s="2">
        <f t="shared" si="18"/>
        <v>0</v>
      </c>
      <c r="H243">
        <f t="shared" si="19"/>
        <v>3195.6</v>
      </c>
      <c r="I243" s="5">
        <f>IF(A243&lt;&gt;"",VLOOKUP(WEEKDAY(A243,2),{1,"б";6,"в"},2),)</f>
        <v>0</v>
      </c>
    </row>
    <row r="244" spans="2:9" x14ac:dyDescent="0.25">
      <c r="B244">
        <f t="shared" si="16"/>
        <v>3195.6</v>
      </c>
      <c r="F244">
        <f t="shared" si="17"/>
        <v>3195.6</v>
      </c>
      <c r="G244" s="2">
        <f t="shared" si="18"/>
        <v>0</v>
      </c>
      <c r="H244">
        <f t="shared" si="19"/>
        <v>3195.6</v>
      </c>
      <c r="I244" s="5">
        <f>IF(A244&lt;&gt;"",VLOOKUP(WEEKDAY(A244,2),{1,"б";6,"в"},2),)</f>
        <v>0</v>
      </c>
    </row>
    <row r="245" spans="2:9" x14ac:dyDescent="0.25">
      <c r="B245">
        <f t="shared" si="16"/>
        <v>3195.6</v>
      </c>
      <c r="F245">
        <f t="shared" si="17"/>
        <v>3195.6</v>
      </c>
      <c r="G245" s="2">
        <f t="shared" si="18"/>
        <v>0</v>
      </c>
      <c r="H245">
        <f t="shared" si="19"/>
        <v>3195.6</v>
      </c>
      <c r="I245" s="5">
        <f>IF(A245&lt;&gt;"",VLOOKUP(WEEKDAY(A245,2),{1,"б";6,"в"},2),)</f>
        <v>0</v>
      </c>
    </row>
    <row r="246" spans="2:9" x14ac:dyDescent="0.25">
      <c r="B246">
        <f t="shared" si="16"/>
        <v>3195.6</v>
      </c>
      <c r="F246">
        <f t="shared" si="17"/>
        <v>3195.6</v>
      </c>
      <c r="G246" s="2">
        <f t="shared" si="18"/>
        <v>0</v>
      </c>
      <c r="H246">
        <f t="shared" si="19"/>
        <v>3195.6</v>
      </c>
      <c r="I246" s="5">
        <f>IF(A246&lt;&gt;"",VLOOKUP(WEEKDAY(A246,2),{1,"б";6,"в"},2),)</f>
        <v>0</v>
      </c>
    </row>
    <row r="247" spans="2:9" x14ac:dyDescent="0.25">
      <c r="B247">
        <f t="shared" si="16"/>
        <v>3195.6</v>
      </c>
      <c r="F247">
        <f t="shared" si="17"/>
        <v>3195.6</v>
      </c>
      <c r="G247" s="2">
        <f t="shared" si="18"/>
        <v>0</v>
      </c>
      <c r="H247">
        <f t="shared" si="19"/>
        <v>3195.6</v>
      </c>
      <c r="I247" s="5">
        <f>IF(A247&lt;&gt;"",VLOOKUP(WEEKDAY(A247,2),{1,"б";6,"в"},2),)</f>
        <v>0</v>
      </c>
    </row>
    <row r="248" spans="2:9" x14ac:dyDescent="0.25">
      <c r="B248">
        <f t="shared" si="16"/>
        <v>3195.6</v>
      </c>
      <c r="F248">
        <f t="shared" si="17"/>
        <v>3195.6</v>
      </c>
      <c r="G248" s="2">
        <f t="shared" si="18"/>
        <v>0</v>
      </c>
      <c r="H248">
        <f t="shared" si="19"/>
        <v>3195.6</v>
      </c>
      <c r="I248" s="5">
        <f>IF(A248&lt;&gt;"",VLOOKUP(WEEKDAY(A248,2),{1,"б";6,"в"},2),)</f>
        <v>0</v>
      </c>
    </row>
    <row r="249" spans="2:9" x14ac:dyDescent="0.25">
      <c r="B249">
        <f t="shared" si="16"/>
        <v>3195.6</v>
      </c>
      <c r="F249">
        <f t="shared" si="17"/>
        <v>3195.6</v>
      </c>
      <c r="G249" s="2">
        <f t="shared" si="18"/>
        <v>0</v>
      </c>
      <c r="H249">
        <f t="shared" si="19"/>
        <v>3195.6</v>
      </c>
      <c r="I249" s="5">
        <f>IF(A249&lt;&gt;"",VLOOKUP(WEEKDAY(A249,2),{1,"б";6,"в"},2),)</f>
        <v>0</v>
      </c>
    </row>
    <row r="250" spans="2:9" x14ac:dyDescent="0.25">
      <c r="B250">
        <f t="shared" si="16"/>
        <v>3195.6</v>
      </c>
      <c r="F250">
        <f t="shared" si="17"/>
        <v>3195.6</v>
      </c>
      <c r="G250" s="2">
        <f t="shared" si="18"/>
        <v>0</v>
      </c>
      <c r="H250">
        <f t="shared" si="19"/>
        <v>3195.6</v>
      </c>
      <c r="I250" s="5">
        <f>IF(A250&lt;&gt;"",VLOOKUP(WEEKDAY(A250,2),{1,"б";6,"в"},2),)</f>
        <v>0</v>
      </c>
    </row>
    <row r="251" spans="2:9" x14ac:dyDescent="0.25">
      <c r="B251">
        <f t="shared" si="16"/>
        <v>3195.6</v>
      </c>
      <c r="F251">
        <f t="shared" si="17"/>
        <v>3195.6</v>
      </c>
      <c r="G251" s="2">
        <f t="shared" si="18"/>
        <v>0</v>
      </c>
      <c r="H251">
        <f t="shared" si="19"/>
        <v>3195.6</v>
      </c>
      <c r="I251" s="5">
        <f>IF(A251&lt;&gt;"",VLOOKUP(WEEKDAY(A251,2),{1,"б";6,"в"},2),)</f>
        <v>0</v>
      </c>
    </row>
    <row r="252" spans="2:9" x14ac:dyDescent="0.25">
      <c r="B252">
        <f t="shared" si="16"/>
        <v>3195.6</v>
      </c>
      <c r="F252">
        <f t="shared" si="17"/>
        <v>3195.6</v>
      </c>
      <c r="G252" s="2">
        <f t="shared" si="18"/>
        <v>0</v>
      </c>
      <c r="H252">
        <f t="shared" si="19"/>
        <v>3195.6</v>
      </c>
      <c r="I252" s="5">
        <f>IF(A252&lt;&gt;"",VLOOKUP(WEEKDAY(A252,2),{1,"б";6,"в"},2),)</f>
        <v>0</v>
      </c>
    </row>
    <row r="253" spans="2:9" x14ac:dyDescent="0.25">
      <c r="B253">
        <f t="shared" si="16"/>
        <v>3195.6</v>
      </c>
      <c r="F253">
        <f t="shared" si="17"/>
        <v>3195.6</v>
      </c>
      <c r="G253" s="2">
        <f t="shared" si="18"/>
        <v>0</v>
      </c>
      <c r="H253">
        <f t="shared" si="19"/>
        <v>3195.6</v>
      </c>
      <c r="I253" s="5">
        <f>IF(A253&lt;&gt;"",VLOOKUP(WEEKDAY(A253,2),{1,"б";6,"в"},2),)</f>
        <v>0</v>
      </c>
    </row>
    <row r="254" spans="2:9" x14ac:dyDescent="0.25">
      <c r="B254">
        <f t="shared" si="16"/>
        <v>3195.6</v>
      </c>
      <c r="F254">
        <f t="shared" si="17"/>
        <v>3195.6</v>
      </c>
      <c r="G254" s="2">
        <f t="shared" si="18"/>
        <v>0</v>
      </c>
      <c r="H254">
        <f t="shared" si="19"/>
        <v>3195.6</v>
      </c>
      <c r="I254" s="5">
        <f>IF(A254&lt;&gt;"",VLOOKUP(WEEKDAY(A254,2),{1,"б";6,"в"},2),)</f>
        <v>0</v>
      </c>
    </row>
    <row r="255" spans="2:9" x14ac:dyDescent="0.25">
      <c r="B255">
        <f t="shared" si="16"/>
        <v>3195.6</v>
      </c>
      <c r="F255">
        <f t="shared" si="17"/>
        <v>3195.6</v>
      </c>
      <c r="G255" s="2">
        <f t="shared" si="18"/>
        <v>0</v>
      </c>
      <c r="H255">
        <f t="shared" si="19"/>
        <v>3195.6</v>
      </c>
      <c r="I255" s="5">
        <f>IF(A255&lt;&gt;"",VLOOKUP(WEEKDAY(A255,2),{1,"б";6,"в"},2),)</f>
        <v>0</v>
      </c>
    </row>
    <row r="256" spans="2:9" x14ac:dyDescent="0.25">
      <c r="B256">
        <f t="shared" si="16"/>
        <v>3195.6</v>
      </c>
      <c r="F256">
        <f t="shared" si="17"/>
        <v>3195.6</v>
      </c>
      <c r="G256" s="2">
        <f t="shared" si="18"/>
        <v>0</v>
      </c>
      <c r="H256">
        <f t="shared" si="19"/>
        <v>3195.6</v>
      </c>
      <c r="I256" s="5">
        <f>IF(A256&lt;&gt;"",VLOOKUP(WEEKDAY(A256,2),{1,"б";6,"в"},2),)</f>
        <v>0</v>
      </c>
    </row>
    <row r="257" spans="2:9" x14ac:dyDescent="0.25">
      <c r="B257">
        <f t="shared" si="16"/>
        <v>3195.6</v>
      </c>
      <c r="F257">
        <f t="shared" si="17"/>
        <v>3195.6</v>
      </c>
      <c r="G257" s="2">
        <f t="shared" si="18"/>
        <v>0</v>
      </c>
      <c r="H257">
        <f t="shared" si="19"/>
        <v>3195.6</v>
      </c>
      <c r="I257" s="5">
        <f>IF(A257&lt;&gt;"",VLOOKUP(WEEKDAY(A257,2),{1,"б";6,"в"},2),)</f>
        <v>0</v>
      </c>
    </row>
    <row r="258" spans="2:9" x14ac:dyDescent="0.25">
      <c r="B258">
        <f t="shared" si="16"/>
        <v>3195.6</v>
      </c>
      <c r="F258">
        <f t="shared" si="17"/>
        <v>3195.6</v>
      </c>
      <c r="G258" s="2">
        <f t="shared" si="18"/>
        <v>0</v>
      </c>
      <c r="H258">
        <f t="shared" si="19"/>
        <v>3195.6</v>
      </c>
      <c r="I258" s="5">
        <f>IF(A258&lt;&gt;"",VLOOKUP(WEEKDAY(A258,2),{1,"б";6,"в"},2),)</f>
        <v>0</v>
      </c>
    </row>
    <row r="259" spans="2:9" x14ac:dyDescent="0.25">
      <c r="B259">
        <f t="shared" si="16"/>
        <v>3195.6</v>
      </c>
      <c r="F259">
        <f t="shared" si="17"/>
        <v>3195.6</v>
      </c>
      <c r="G259" s="2">
        <f t="shared" si="18"/>
        <v>0</v>
      </c>
      <c r="H259">
        <f t="shared" si="19"/>
        <v>3195.6</v>
      </c>
      <c r="I259" s="5">
        <f>IF(A259&lt;&gt;"",VLOOKUP(WEEKDAY(A259,2),{1,"б";6,"в"},2),)</f>
        <v>0</v>
      </c>
    </row>
    <row r="260" spans="2:9" x14ac:dyDescent="0.25">
      <c r="B260">
        <f t="shared" si="16"/>
        <v>3195.6</v>
      </c>
      <c r="F260">
        <f t="shared" si="17"/>
        <v>3195.6</v>
      </c>
      <c r="G260" s="2">
        <f t="shared" si="18"/>
        <v>0</v>
      </c>
      <c r="H260">
        <f t="shared" si="19"/>
        <v>3195.6</v>
      </c>
      <c r="I260" s="5">
        <f>IF(A260&lt;&gt;"",VLOOKUP(WEEKDAY(A260,2),{1,"б";6,"в"},2),)</f>
        <v>0</v>
      </c>
    </row>
    <row r="261" spans="2:9" x14ac:dyDescent="0.25">
      <c r="B261">
        <f t="shared" si="16"/>
        <v>3195.6</v>
      </c>
      <c r="F261">
        <f t="shared" si="17"/>
        <v>3195.6</v>
      </c>
      <c r="G261" s="2">
        <f t="shared" si="18"/>
        <v>0</v>
      </c>
      <c r="H261">
        <f t="shared" si="19"/>
        <v>3195.6</v>
      </c>
      <c r="I261" s="5">
        <f>IF(A261&lt;&gt;"",VLOOKUP(WEEKDAY(A261,2),{1,"б";6,"в"},2),)</f>
        <v>0</v>
      </c>
    </row>
    <row r="262" spans="2:9" x14ac:dyDescent="0.25">
      <c r="B262">
        <f t="shared" si="16"/>
        <v>3195.6</v>
      </c>
      <c r="F262">
        <f t="shared" si="17"/>
        <v>3195.6</v>
      </c>
      <c r="G262" s="2">
        <f t="shared" si="18"/>
        <v>0</v>
      </c>
      <c r="H262">
        <f t="shared" si="19"/>
        <v>3195.6</v>
      </c>
      <c r="I262" s="5">
        <f>IF(A262&lt;&gt;"",VLOOKUP(WEEKDAY(A262,2),{1,"б";6,"в"},2),)</f>
        <v>0</v>
      </c>
    </row>
    <row r="263" spans="2:9" x14ac:dyDescent="0.25">
      <c r="B263">
        <f t="shared" si="16"/>
        <v>3195.6</v>
      </c>
      <c r="F263">
        <f t="shared" si="17"/>
        <v>3195.6</v>
      </c>
      <c r="G263" s="2">
        <f t="shared" si="18"/>
        <v>0</v>
      </c>
      <c r="H263">
        <f t="shared" si="19"/>
        <v>3195.6</v>
      </c>
      <c r="I263" s="5">
        <f>IF(A263&lt;&gt;"",VLOOKUP(WEEKDAY(A263,2),{1,"б";6,"в"},2),)</f>
        <v>0</v>
      </c>
    </row>
    <row r="264" spans="2:9" x14ac:dyDescent="0.25">
      <c r="B264">
        <f t="shared" si="16"/>
        <v>3195.6</v>
      </c>
      <c r="F264">
        <f t="shared" si="17"/>
        <v>3195.6</v>
      </c>
      <c r="G264" s="2">
        <f t="shared" si="18"/>
        <v>0</v>
      </c>
      <c r="H264">
        <f t="shared" si="19"/>
        <v>3195.6</v>
      </c>
      <c r="I264" s="5">
        <f>IF(A264&lt;&gt;"",VLOOKUP(WEEKDAY(A264,2),{1,"б";6,"в"},2),)</f>
        <v>0</v>
      </c>
    </row>
    <row r="265" spans="2:9" x14ac:dyDescent="0.25">
      <c r="B265">
        <f t="shared" si="16"/>
        <v>3195.6</v>
      </c>
      <c r="F265">
        <f t="shared" si="17"/>
        <v>3195.6</v>
      </c>
      <c r="G265" s="2">
        <f t="shared" si="18"/>
        <v>0</v>
      </c>
      <c r="H265">
        <f t="shared" si="19"/>
        <v>3195.6</v>
      </c>
      <c r="I265" s="5">
        <f>IF(A265&lt;&gt;"",VLOOKUP(WEEKDAY(A265,2),{1,"б";6,"в"},2),)</f>
        <v>0</v>
      </c>
    </row>
    <row r="266" spans="2:9" x14ac:dyDescent="0.25">
      <c r="B266">
        <f t="shared" si="16"/>
        <v>3195.6</v>
      </c>
      <c r="F266">
        <f t="shared" si="17"/>
        <v>3195.6</v>
      </c>
      <c r="G266" s="2">
        <f t="shared" si="18"/>
        <v>0</v>
      </c>
      <c r="H266">
        <f t="shared" si="19"/>
        <v>3195.6</v>
      </c>
      <c r="I266" s="5">
        <f>IF(A266&lt;&gt;"",VLOOKUP(WEEKDAY(A266,2),{1,"б";6,"в"},2),)</f>
        <v>0</v>
      </c>
    </row>
    <row r="267" spans="2:9" x14ac:dyDescent="0.25">
      <c r="B267">
        <f t="shared" si="16"/>
        <v>3195.6</v>
      </c>
      <c r="F267">
        <f t="shared" si="17"/>
        <v>3195.6</v>
      </c>
      <c r="G267" s="2">
        <f t="shared" si="18"/>
        <v>0</v>
      </c>
      <c r="H267">
        <f t="shared" si="19"/>
        <v>3195.6</v>
      </c>
      <c r="I267" s="5">
        <f>IF(A267&lt;&gt;"",VLOOKUP(WEEKDAY(A267,2),{1,"б";6,"в"},2),)</f>
        <v>0</v>
      </c>
    </row>
    <row r="268" spans="2:9" x14ac:dyDescent="0.25">
      <c r="B268">
        <f t="shared" si="16"/>
        <v>3195.6</v>
      </c>
      <c r="F268">
        <f t="shared" si="17"/>
        <v>3195.6</v>
      </c>
      <c r="G268" s="2">
        <f t="shared" si="18"/>
        <v>0</v>
      </c>
      <c r="H268">
        <f t="shared" si="19"/>
        <v>3195.6</v>
      </c>
      <c r="I268" s="5">
        <f>IF(A268&lt;&gt;"",VLOOKUP(WEEKDAY(A268,2),{1,"б";6,"в"},2),)</f>
        <v>0</v>
      </c>
    </row>
    <row r="269" spans="2:9" x14ac:dyDescent="0.25">
      <c r="B269">
        <f t="shared" si="16"/>
        <v>3195.6</v>
      </c>
      <c r="F269">
        <f t="shared" si="17"/>
        <v>3195.6</v>
      </c>
      <c r="G269" s="2">
        <f t="shared" si="18"/>
        <v>0</v>
      </c>
      <c r="H269">
        <f t="shared" si="19"/>
        <v>3195.6</v>
      </c>
      <c r="I269" s="5">
        <f>IF(A269&lt;&gt;"",VLOOKUP(WEEKDAY(A269,2),{1,"б";6,"в"},2),)</f>
        <v>0</v>
      </c>
    </row>
    <row r="270" spans="2:9" x14ac:dyDescent="0.25">
      <c r="B270">
        <f t="shared" si="16"/>
        <v>3195.6</v>
      </c>
      <c r="F270">
        <f t="shared" si="17"/>
        <v>3195.6</v>
      </c>
      <c r="G270" s="2">
        <f t="shared" si="18"/>
        <v>0</v>
      </c>
      <c r="H270">
        <f t="shared" si="19"/>
        <v>3195.6</v>
      </c>
      <c r="I270" s="5">
        <f>IF(A270&lt;&gt;"",VLOOKUP(WEEKDAY(A270,2),{1,"б";6,"в"},2),)</f>
        <v>0</v>
      </c>
    </row>
    <row r="271" spans="2:9" x14ac:dyDescent="0.25">
      <c r="B271">
        <f t="shared" si="16"/>
        <v>3195.6</v>
      </c>
      <c r="F271">
        <f t="shared" si="17"/>
        <v>3195.6</v>
      </c>
      <c r="G271" s="2">
        <f t="shared" si="18"/>
        <v>0</v>
      </c>
      <c r="H271">
        <f t="shared" si="19"/>
        <v>3195.6</v>
      </c>
      <c r="I271" s="5">
        <f>IF(A271&lt;&gt;"",VLOOKUP(WEEKDAY(A271,2),{1,"б";6,"в"},2),)</f>
        <v>0</v>
      </c>
    </row>
    <row r="272" spans="2:9" x14ac:dyDescent="0.25">
      <c r="B272">
        <f t="shared" si="16"/>
        <v>3195.6</v>
      </c>
      <c r="F272">
        <f t="shared" si="17"/>
        <v>3195.6</v>
      </c>
      <c r="G272" s="2">
        <f t="shared" si="18"/>
        <v>0</v>
      </c>
      <c r="H272">
        <f t="shared" si="19"/>
        <v>3195.6</v>
      </c>
      <c r="I272" s="5">
        <f>IF(A272&lt;&gt;"",VLOOKUP(WEEKDAY(A272,2),{1,"б";6,"в"},2),)</f>
        <v>0</v>
      </c>
    </row>
    <row r="273" spans="2:9" x14ac:dyDescent="0.25">
      <c r="B273">
        <f t="shared" si="16"/>
        <v>3195.6</v>
      </c>
      <c r="F273">
        <f t="shared" si="17"/>
        <v>3195.6</v>
      </c>
      <c r="G273" s="2">
        <f t="shared" si="18"/>
        <v>0</v>
      </c>
      <c r="H273">
        <f t="shared" si="19"/>
        <v>3195.6</v>
      </c>
      <c r="I273" s="5">
        <f>IF(A273&lt;&gt;"",VLOOKUP(WEEKDAY(A273,2),{1,"б";6,"в"},2),)</f>
        <v>0</v>
      </c>
    </row>
    <row r="274" spans="2:9" x14ac:dyDescent="0.25">
      <c r="B274">
        <f t="shared" si="16"/>
        <v>3195.6</v>
      </c>
      <c r="F274">
        <f t="shared" si="17"/>
        <v>3195.6</v>
      </c>
      <c r="G274" s="2">
        <f t="shared" si="18"/>
        <v>0</v>
      </c>
      <c r="H274">
        <f t="shared" si="19"/>
        <v>3195.6</v>
      </c>
      <c r="I274" s="5">
        <f>IF(A274&lt;&gt;"",VLOOKUP(WEEKDAY(A274,2),{1,"б";6,"в"},2),)</f>
        <v>0</v>
      </c>
    </row>
    <row r="275" spans="2:9" x14ac:dyDescent="0.25">
      <c r="B275">
        <f t="shared" si="16"/>
        <v>3195.6</v>
      </c>
      <c r="F275">
        <f t="shared" si="17"/>
        <v>3195.6</v>
      </c>
      <c r="G275" s="2">
        <f t="shared" si="18"/>
        <v>0</v>
      </c>
      <c r="H275">
        <f t="shared" si="19"/>
        <v>3195.6</v>
      </c>
      <c r="I275" s="5">
        <f>IF(A275&lt;&gt;"",VLOOKUP(WEEKDAY(A275,2),{1,"б";6,"в"},2),)</f>
        <v>0</v>
      </c>
    </row>
    <row r="276" spans="2:9" x14ac:dyDescent="0.25">
      <c r="B276">
        <f t="shared" si="16"/>
        <v>3195.6</v>
      </c>
      <c r="F276">
        <f t="shared" si="17"/>
        <v>3195.6</v>
      </c>
      <c r="G276" s="2">
        <f t="shared" si="18"/>
        <v>0</v>
      </c>
      <c r="H276">
        <f t="shared" si="19"/>
        <v>3195.6</v>
      </c>
      <c r="I276" s="5">
        <f>IF(A276&lt;&gt;"",VLOOKUP(WEEKDAY(A276,2),{1,"б";6,"в"},2),)</f>
        <v>0</v>
      </c>
    </row>
    <row r="277" spans="2:9" x14ac:dyDescent="0.25">
      <c r="B277">
        <f t="shared" ref="B277:B340" si="20">H276</f>
        <v>3195.6</v>
      </c>
      <c r="F277">
        <f t="shared" ref="F277:F340" si="21">B277-D277*E277</f>
        <v>3195.6</v>
      </c>
      <c r="G277" s="2">
        <f t="shared" ref="G277:G340" si="22">2900*(F277&lt;=1000)*(F277&lt;&gt;"")</f>
        <v>0</v>
      </c>
      <c r="H277">
        <f t="shared" ref="H277:H340" si="23">F277+G277</f>
        <v>3195.6</v>
      </c>
      <c r="I277" s="5">
        <f>IF(A277&lt;&gt;"",VLOOKUP(WEEKDAY(A277,2),{1,"б";6,"в"},2),)</f>
        <v>0</v>
      </c>
    </row>
    <row r="278" spans="2:9" x14ac:dyDescent="0.25">
      <c r="B278">
        <f t="shared" si="20"/>
        <v>3195.6</v>
      </c>
      <c r="F278">
        <f t="shared" si="21"/>
        <v>3195.6</v>
      </c>
      <c r="G278" s="2">
        <f t="shared" si="22"/>
        <v>0</v>
      </c>
      <c r="H278">
        <f t="shared" si="23"/>
        <v>3195.6</v>
      </c>
      <c r="I278" s="5">
        <f>IF(A278&lt;&gt;"",VLOOKUP(WEEKDAY(A278,2),{1,"б";6,"в"},2),)</f>
        <v>0</v>
      </c>
    </row>
    <row r="279" spans="2:9" x14ac:dyDescent="0.25">
      <c r="B279">
        <f t="shared" si="20"/>
        <v>3195.6</v>
      </c>
      <c r="F279">
        <f t="shared" si="21"/>
        <v>3195.6</v>
      </c>
      <c r="G279" s="2">
        <f t="shared" si="22"/>
        <v>0</v>
      </c>
      <c r="H279">
        <f t="shared" si="23"/>
        <v>3195.6</v>
      </c>
      <c r="I279" s="5">
        <f>IF(A279&lt;&gt;"",VLOOKUP(WEEKDAY(A279,2),{1,"б";6,"в"},2),)</f>
        <v>0</v>
      </c>
    </row>
    <row r="280" spans="2:9" x14ac:dyDescent="0.25">
      <c r="B280">
        <f t="shared" si="20"/>
        <v>3195.6</v>
      </c>
      <c r="F280">
        <f t="shared" si="21"/>
        <v>3195.6</v>
      </c>
      <c r="G280" s="2">
        <f t="shared" si="22"/>
        <v>0</v>
      </c>
      <c r="H280">
        <f t="shared" si="23"/>
        <v>3195.6</v>
      </c>
      <c r="I280" s="5">
        <f>IF(A280&lt;&gt;"",VLOOKUP(WEEKDAY(A280,2),{1,"б";6,"в"},2),)</f>
        <v>0</v>
      </c>
    </row>
    <row r="281" spans="2:9" x14ac:dyDescent="0.25">
      <c r="B281">
        <f t="shared" si="20"/>
        <v>3195.6</v>
      </c>
      <c r="F281">
        <f t="shared" si="21"/>
        <v>3195.6</v>
      </c>
      <c r="G281" s="2">
        <f t="shared" si="22"/>
        <v>0</v>
      </c>
      <c r="H281">
        <f t="shared" si="23"/>
        <v>3195.6</v>
      </c>
      <c r="I281" s="5">
        <f>IF(A281&lt;&gt;"",VLOOKUP(WEEKDAY(A281,2),{1,"б";6,"в"},2),)</f>
        <v>0</v>
      </c>
    </row>
    <row r="282" spans="2:9" x14ac:dyDescent="0.25">
      <c r="B282">
        <f t="shared" si="20"/>
        <v>3195.6</v>
      </c>
      <c r="F282">
        <f t="shared" si="21"/>
        <v>3195.6</v>
      </c>
      <c r="G282" s="2">
        <f t="shared" si="22"/>
        <v>0</v>
      </c>
      <c r="H282">
        <f t="shared" si="23"/>
        <v>3195.6</v>
      </c>
      <c r="I282" s="5">
        <f>IF(A282&lt;&gt;"",VLOOKUP(WEEKDAY(A282,2),{1,"б";6,"в"},2),)</f>
        <v>0</v>
      </c>
    </row>
    <row r="283" spans="2:9" x14ac:dyDescent="0.25">
      <c r="B283">
        <f t="shared" si="20"/>
        <v>3195.6</v>
      </c>
      <c r="F283">
        <f t="shared" si="21"/>
        <v>3195.6</v>
      </c>
      <c r="G283" s="2">
        <f t="shared" si="22"/>
        <v>0</v>
      </c>
      <c r="H283">
        <f t="shared" si="23"/>
        <v>3195.6</v>
      </c>
      <c r="I283" s="5">
        <f>IF(A283&lt;&gt;"",VLOOKUP(WEEKDAY(A283,2),{1,"б";6,"в"},2),)</f>
        <v>0</v>
      </c>
    </row>
    <row r="284" spans="2:9" x14ac:dyDescent="0.25">
      <c r="B284">
        <f t="shared" si="20"/>
        <v>3195.6</v>
      </c>
      <c r="F284">
        <f t="shared" si="21"/>
        <v>3195.6</v>
      </c>
      <c r="G284" s="2">
        <f t="shared" si="22"/>
        <v>0</v>
      </c>
      <c r="H284">
        <f t="shared" si="23"/>
        <v>3195.6</v>
      </c>
      <c r="I284" s="5">
        <f>IF(A284&lt;&gt;"",VLOOKUP(WEEKDAY(A284,2),{1,"б";6,"в"},2),)</f>
        <v>0</v>
      </c>
    </row>
    <row r="285" spans="2:9" x14ac:dyDescent="0.25">
      <c r="B285">
        <f t="shared" si="20"/>
        <v>3195.6</v>
      </c>
      <c r="F285">
        <f t="shared" si="21"/>
        <v>3195.6</v>
      </c>
      <c r="G285" s="2">
        <f t="shared" si="22"/>
        <v>0</v>
      </c>
      <c r="H285">
        <f t="shared" si="23"/>
        <v>3195.6</v>
      </c>
      <c r="I285" s="5">
        <f>IF(A285&lt;&gt;"",VLOOKUP(WEEKDAY(A285,2),{1,"б";6,"в"},2),)</f>
        <v>0</v>
      </c>
    </row>
    <row r="286" spans="2:9" x14ac:dyDescent="0.25">
      <c r="B286">
        <f t="shared" si="20"/>
        <v>3195.6</v>
      </c>
      <c r="F286">
        <f t="shared" si="21"/>
        <v>3195.6</v>
      </c>
      <c r="G286" s="2">
        <f t="shared" si="22"/>
        <v>0</v>
      </c>
      <c r="H286">
        <f t="shared" si="23"/>
        <v>3195.6</v>
      </c>
      <c r="I286" s="5">
        <f>IF(A286&lt;&gt;"",VLOOKUP(WEEKDAY(A286,2),{1,"б";6,"в"},2),)</f>
        <v>0</v>
      </c>
    </row>
    <row r="287" spans="2:9" x14ac:dyDescent="0.25">
      <c r="B287">
        <f t="shared" si="20"/>
        <v>3195.6</v>
      </c>
      <c r="F287">
        <f t="shared" si="21"/>
        <v>3195.6</v>
      </c>
      <c r="G287" s="2">
        <f t="shared" si="22"/>
        <v>0</v>
      </c>
      <c r="H287">
        <f t="shared" si="23"/>
        <v>3195.6</v>
      </c>
      <c r="I287" s="5">
        <f>IF(A287&lt;&gt;"",VLOOKUP(WEEKDAY(A287,2),{1,"б";6,"в"},2),)</f>
        <v>0</v>
      </c>
    </row>
    <row r="288" spans="2:9" x14ac:dyDescent="0.25">
      <c r="B288">
        <f t="shared" si="20"/>
        <v>3195.6</v>
      </c>
      <c r="F288">
        <f t="shared" si="21"/>
        <v>3195.6</v>
      </c>
      <c r="G288" s="2">
        <f t="shared" si="22"/>
        <v>0</v>
      </c>
      <c r="H288">
        <f t="shared" si="23"/>
        <v>3195.6</v>
      </c>
      <c r="I288" s="5">
        <f>IF(A288&lt;&gt;"",VLOOKUP(WEEKDAY(A288,2),{1,"б";6,"в"},2),)</f>
        <v>0</v>
      </c>
    </row>
    <row r="289" spans="2:9" x14ac:dyDescent="0.25">
      <c r="B289">
        <f t="shared" si="20"/>
        <v>3195.6</v>
      </c>
      <c r="F289">
        <f t="shared" si="21"/>
        <v>3195.6</v>
      </c>
      <c r="G289" s="2">
        <f t="shared" si="22"/>
        <v>0</v>
      </c>
      <c r="H289">
        <f t="shared" si="23"/>
        <v>3195.6</v>
      </c>
      <c r="I289" s="5">
        <f>IF(A289&lt;&gt;"",VLOOKUP(WEEKDAY(A289,2),{1,"б";6,"в"},2),)</f>
        <v>0</v>
      </c>
    </row>
    <row r="290" spans="2:9" x14ac:dyDescent="0.25">
      <c r="B290">
        <f t="shared" si="20"/>
        <v>3195.6</v>
      </c>
      <c r="F290">
        <f t="shared" si="21"/>
        <v>3195.6</v>
      </c>
      <c r="G290" s="2">
        <f t="shared" si="22"/>
        <v>0</v>
      </c>
      <c r="H290">
        <f t="shared" si="23"/>
        <v>3195.6</v>
      </c>
      <c r="I290" s="5">
        <f>IF(A290&lt;&gt;"",VLOOKUP(WEEKDAY(A290,2),{1,"б";6,"в"},2),)</f>
        <v>0</v>
      </c>
    </row>
    <row r="291" spans="2:9" x14ac:dyDescent="0.25">
      <c r="B291">
        <f t="shared" si="20"/>
        <v>3195.6</v>
      </c>
      <c r="F291">
        <f t="shared" si="21"/>
        <v>3195.6</v>
      </c>
      <c r="G291" s="2">
        <f t="shared" si="22"/>
        <v>0</v>
      </c>
      <c r="H291">
        <f t="shared" si="23"/>
        <v>3195.6</v>
      </c>
      <c r="I291" s="5">
        <f>IF(A291&lt;&gt;"",VLOOKUP(WEEKDAY(A291,2),{1,"б";6,"в"},2),)</f>
        <v>0</v>
      </c>
    </row>
    <row r="292" spans="2:9" x14ac:dyDescent="0.25">
      <c r="B292">
        <f t="shared" si="20"/>
        <v>3195.6</v>
      </c>
      <c r="F292">
        <f t="shared" si="21"/>
        <v>3195.6</v>
      </c>
      <c r="G292" s="2">
        <f t="shared" si="22"/>
        <v>0</v>
      </c>
      <c r="H292">
        <f t="shared" si="23"/>
        <v>3195.6</v>
      </c>
      <c r="I292" s="5">
        <f>IF(A292&lt;&gt;"",VLOOKUP(WEEKDAY(A292,2),{1,"б";6,"в"},2),)</f>
        <v>0</v>
      </c>
    </row>
    <row r="293" spans="2:9" x14ac:dyDescent="0.25">
      <c r="B293">
        <f t="shared" si="20"/>
        <v>3195.6</v>
      </c>
      <c r="F293">
        <f t="shared" si="21"/>
        <v>3195.6</v>
      </c>
      <c r="G293" s="2">
        <f t="shared" si="22"/>
        <v>0</v>
      </c>
      <c r="H293">
        <f t="shared" si="23"/>
        <v>3195.6</v>
      </c>
      <c r="I293" s="5">
        <f>IF(A293&lt;&gt;"",VLOOKUP(WEEKDAY(A293,2),{1,"б";6,"в"},2),)</f>
        <v>0</v>
      </c>
    </row>
    <row r="294" spans="2:9" x14ac:dyDescent="0.25">
      <c r="B294">
        <f t="shared" si="20"/>
        <v>3195.6</v>
      </c>
      <c r="F294">
        <f t="shared" si="21"/>
        <v>3195.6</v>
      </c>
      <c r="G294" s="2">
        <f t="shared" si="22"/>
        <v>0</v>
      </c>
      <c r="H294">
        <f t="shared" si="23"/>
        <v>3195.6</v>
      </c>
      <c r="I294" s="5">
        <f>IF(A294&lt;&gt;"",VLOOKUP(WEEKDAY(A294,2),{1,"б";6,"в"},2),)</f>
        <v>0</v>
      </c>
    </row>
    <row r="295" spans="2:9" x14ac:dyDescent="0.25">
      <c r="B295">
        <f t="shared" si="20"/>
        <v>3195.6</v>
      </c>
      <c r="F295">
        <f t="shared" si="21"/>
        <v>3195.6</v>
      </c>
      <c r="G295" s="2">
        <f t="shared" si="22"/>
        <v>0</v>
      </c>
      <c r="H295">
        <f t="shared" si="23"/>
        <v>3195.6</v>
      </c>
      <c r="I295" s="5">
        <f>IF(A295&lt;&gt;"",VLOOKUP(WEEKDAY(A295,2),{1,"б";6,"в"},2),)</f>
        <v>0</v>
      </c>
    </row>
    <row r="296" spans="2:9" x14ac:dyDescent="0.25">
      <c r="B296">
        <f t="shared" si="20"/>
        <v>3195.6</v>
      </c>
      <c r="F296">
        <f t="shared" si="21"/>
        <v>3195.6</v>
      </c>
      <c r="G296" s="2">
        <f t="shared" si="22"/>
        <v>0</v>
      </c>
      <c r="H296">
        <f t="shared" si="23"/>
        <v>3195.6</v>
      </c>
      <c r="I296" s="5">
        <f>IF(A296&lt;&gt;"",VLOOKUP(WEEKDAY(A296,2),{1,"б";6,"в"},2),)</f>
        <v>0</v>
      </c>
    </row>
    <row r="297" spans="2:9" x14ac:dyDescent="0.25">
      <c r="B297">
        <f t="shared" si="20"/>
        <v>3195.6</v>
      </c>
      <c r="F297">
        <f t="shared" si="21"/>
        <v>3195.6</v>
      </c>
      <c r="G297" s="2">
        <f t="shared" si="22"/>
        <v>0</v>
      </c>
      <c r="H297">
        <f t="shared" si="23"/>
        <v>3195.6</v>
      </c>
      <c r="I297" s="5">
        <f>IF(A297&lt;&gt;"",VLOOKUP(WEEKDAY(A297,2),{1,"б";6,"в"},2),)</f>
        <v>0</v>
      </c>
    </row>
    <row r="298" spans="2:9" x14ac:dyDescent="0.25">
      <c r="B298">
        <f t="shared" si="20"/>
        <v>3195.6</v>
      </c>
      <c r="F298">
        <f t="shared" si="21"/>
        <v>3195.6</v>
      </c>
      <c r="G298" s="2">
        <f t="shared" si="22"/>
        <v>0</v>
      </c>
      <c r="H298">
        <f t="shared" si="23"/>
        <v>3195.6</v>
      </c>
      <c r="I298" s="5">
        <f>IF(A298&lt;&gt;"",VLOOKUP(WEEKDAY(A298,2),{1,"б";6,"в"},2),)</f>
        <v>0</v>
      </c>
    </row>
    <row r="299" spans="2:9" x14ac:dyDescent="0.25">
      <c r="B299">
        <f t="shared" si="20"/>
        <v>3195.6</v>
      </c>
      <c r="F299">
        <f t="shared" si="21"/>
        <v>3195.6</v>
      </c>
      <c r="G299" s="2">
        <f t="shared" si="22"/>
        <v>0</v>
      </c>
      <c r="H299">
        <f t="shared" si="23"/>
        <v>3195.6</v>
      </c>
      <c r="I299" s="5">
        <f>IF(A299&lt;&gt;"",VLOOKUP(WEEKDAY(A299,2),{1,"б";6,"в"},2),)</f>
        <v>0</v>
      </c>
    </row>
    <row r="300" spans="2:9" x14ac:dyDescent="0.25">
      <c r="B300">
        <f t="shared" si="20"/>
        <v>3195.6</v>
      </c>
      <c r="F300">
        <f t="shared" si="21"/>
        <v>3195.6</v>
      </c>
      <c r="G300" s="2">
        <f t="shared" si="22"/>
        <v>0</v>
      </c>
      <c r="H300">
        <f t="shared" si="23"/>
        <v>3195.6</v>
      </c>
      <c r="I300" s="5">
        <f>IF(A300&lt;&gt;"",VLOOKUP(WEEKDAY(A300,2),{1,"б";6,"в"},2),)</f>
        <v>0</v>
      </c>
    </row>
    <row r="301" spans="2:9" x14ac:dyDescent="0.25">
      <c r="B301">
        <f t="shared" si="20"/>
        <v>3195.6</v>
      </c>
      <c r="F301">
        <f t="shared" si="21"/>
        <v>3195.6</v>
      </c>
      <c r="G301" s="2">
        <f t="shared" si="22"/>
        <v>0</v>
      </c>
      <c r="H301">
        <f t="shared" si="23"/>
        <v>3195.6</v>
      </c>
      <c r="I301" s="5">
        <f>IF(A301&lt;&gt;"",VLOOKUP(WEEKDAY(A301,2),{1,"б";6,"в"},2),)</f>
        <v>0</v>
      </c>
    </row>
    <row r="302" spans="2:9" x14ac:dyDescent="0.25">
      <c r="B302">
        <f t="shared" si="20"/>
        <v>3195.6</v>
      </c>
      <c r="F302">
        <f t="shared" si="21"/>
        <v>3195.6</v>
      </c>
      <c r="G302" s="2">
        <f t="shared" si="22"/>
        <v>0</v>
      </c>
      <c r="H302">
        <f t="shared" si="23"/>
        <v>3195.6</v>
      </c>
      <c r="I302" s="5">
        <f>IF(A302&lt;&gt;"",VLOOKUP(WEEKDAY(A302,2),{1,"б";6,"в"},2),)</f>
        <v>0</v>
      </c>
    </row>
    <row r="303" spans="2:9" x14ac:dyDescent="0.25">
      <c r="B303">
        <f t="shared" si="20"/>
        <v>3195.6</v>
      </c>
      <c r="F303">
        <f t="shared" si="21"/>
        <v>3195.6</v>
      </c>
      <c r="G303" s="2">
        <f t="shared" si="22"/>
        <v>0</v>
      </c>
      <c r="H303">
        <f t="shared" si="23"/>
        <v>3195.6</v>
      </c>
      <c r="I303" s="5">
        <f>IF(A303&lt;&gt;"",VLOOKUP(WEEKDAY(A303,2),{1,"б";6,"в"},2),)</f>
        <v>0</v>
      </c>
    </row>
    <row r="304" spans="2:9" x14ac:dyDescent="0.25">
      <c r="B304">
        <f t="shared" si="20"/>
        <v>3195.6</v>
      </c>
      <c r="F304">
        <f t="shared" si="21"/>
        <v>3195.6</v>
      </c>
      <c r="G304" s="2">
        <f t="shared" si="22"/>
        <v>0</v>
      </c>
      <c r="H304">
        <f t="shared" si="23"/>
        <v>3195.6</v>
      </c>
      <c r="I304" s="5">
        <f>IF(A304&lt;&gt;"",VLOOKUP(WEEKDAY(A304,2),{1,"б";6,"в"},2),)</f>
        <v>0</v>
      </c>
    </row>
    <row r="305" spans="2:9" x14ac:dyDescent="0.25">
      <c r="B305">
        <f t="shared" si="20"/>
        <v>3195.6</v>
      </c>
      <c r="F305">
        <f t="shared" si="21"/>
        <v>3195.6</v>
      </c>
      <c r="G305" s="2">
        <f t="shared" si="22"/>
        <v>0</v>
      </c>
      <c r="H305">
        <f t="shared" si="23"/>
        <v>3195.6</v>
      </c>
      <c r="I305" s="5">
        <f>IF(A305&lt;&gt;"",VLOOKUP(WEEKDAY(A305,2),{1,"б";6,"в"},2),)</f>
        <v>0</v>
      </c>
    </row>
    <row r="306" spans="2:9" x14ac:dyDescent="0.25">
      <c r="B306">
        <f t="shared" si="20"/>
        <v>3195.6</v>
      </c>
      <c r="F306">
        <f t="shared" si="21"/>
        <v>3195.6</v>
      </c>
      <c r="G306" s="2">
        <f t="shared" si="22"/>
        <v>0</v>
      </c>
      <c r="H306">
        <f t="shared" si="23"/>
        <v>3195.6</v>
      </c>
      <c r="I306" s="5">
        <f>IF(A306&lt;&gt;"",VLOOKUP(WEEKDAY(A306,2),{1,"б";6,"в"},2),)</f>
        <v>0</v>
      </c>
    </row>
    <row r="307" spans="2:9" x14ac:dyDescent="0.25">
      <c r="B307">
        <f t="shared" si="20"/>
        <v>3195.6</v>
      </c>
      <c r="F307">
        <f t="shared" si="21"/>
        <v>3195.6</v>
      </c>
      <c r="G307" s="2">
        <f t="shared" si="22"/>
        <v>0</v>
      </c>
      <c r="H307">
        <f t="shared" si="23"/>
        <v>3195.6</v>
      </c>
      <c r="I307" s="5">
        <f>IF(A307&lt;&gt;"",VLOOKUP(WEEKDAY(A307,2),{1,"б";6,"в"},2),)</f>
        <v>0</v>
      </c>
    </row>
    <row r="308" spans="2:9" x14ac:dyDescent="0.25">
      <c r="B308">
        <f t="shared" si="20"/>
        <v>3195.6</v>
      </c>
      <c r="F308">
        <f t="shared" si="21"/>
        <v>3195.6</v>
      </c>
      <c r="G308" s="2">
        <f t="shared" si="22"/>
        <v>0</v>
      </c>
      <c r="H308">
        <f t="shared" si="23"/>
        <v>3195.6</v>
      </c>
      <c r="I308" s="5">
        <f>IF(A308&lt;&gt;"",VLOOKUP(WEEKDAY(A308,2),{1,"б";6,"в"},2),)</f>
        <v>0</v>
      </c>
    </row>
    <row r="309" spans="2:9" x14ac:dyDescent="0.25">
      <c r="B309">
        <f t="shared" si="20"/>
        <v>3195.6</v>
      </c>
      <c r="F309">
        <f t="shared" si="21"/>
        <v>3195.6</v>
      </c>
      <c r="G309" s="2">
        <f t="shared" si="22"/>
        <v>0</v>
      </c>
      <c r="H309">
        <f t="shared" si="23"/>
        <v>3195.6</v>
      </c>
      <c r="I309" s="5">
        <f>IF(A309&lt;&gt;"",VLOOKUP(WEEKDAY(A309,2),{1,"б";6,"в"},2),)</f>
        <v>0</v>
      </c>
    </row>
    <row r="310" spans="2:9" x14ac:dyDescent="0.25">
      <c r="B310">
        <f t="shared" si="20"/>
        <v>3195.6</v>
      </c>
      <c r="F310">
        <f t="shared" si="21"/>
        <v>3195.6</v>
      </c>
      <c r="G310" s="2">
        <f t="shared" si="22"/>
        <v>0</v>
      </c>
      <c r="H310">
        <f t="shared" si="23"/>
        <v>3195.6</v>
      </c>
      <c r="I310" s="5">
        <f>IF(A310&lt;&gt;"",VLOOKUP(WEEKDAY(A310,2),{1,"б";6,"в"},2),)</f>
        <v>0</v>
      </c>
    </row>
    <row r="311" spans="2:9" x14ac:dyDescent="0.25">
      <c r="B311">
        <f t="shared" si="20"/>
        <v>3195.6</v>
      </c>
      <c r="F311">
        <f t="shared" si="21"/>
        <v>3195.6</v>
      </c>
      <c r="G311" s="2">
        <f t="shared" si="22"/>
        <v>0</v>
      </c>
      <c r="H311">
        <f t="shared" si="23"/>
        <v>3195.6</v>
      </c>
      <c r="I311" s="5">
        <f>IF(A311&lt;&gt;"",VLOOKUP(WEEKDAY(A311,2),{1,"б";6,"в"},2),)</f>
        <v>0</v>
      </c>
    </row>
    <row r="312" spans="2:9" x14ac:dyDescent="0.25">
      <c r="B312">
        <f t="shared" si="20"/>
        <v>3195.6</v>
      </c>
      <c r="F312">
        <f t="shared" si="21"/>
        <v>3195.6</v>
      </c>
      <c r="G312" s="2">
        <f t="shared" si="22"/>
        <v>0</v>
      </c>
      <c r="H312">
        <f t="shared" si="23"/>
        <v>3195.6</v>
      </c>
      <c r="I312" s="5">
        <f>IF(A312&lt;&gt;"",VLOOKUP(WEEKDAY(A312,2),{1,"б";6,"в"},2),)</f>
        <v>0</v>
      </c>
    </row>
    <row r="313" spans="2:9" x14ac:dyDescent="0.25">
      <c r="B313">
        <f t="shared" si="20"/>
        <v>3195.6</v>
      </c>
      <c r="F313">
        <f t="shared" si="21"/>
        <v>3195.6</v>
      </c>
      <c r="G313" s="2">
        <f t="shared" si="22"/>
        <v>0</v>
      </c>
      <c r="H313">
        <f t="shared" si="23"/>
        <v>3195.6</v>
      </c>
      <c r="I313" s="5">
        <f>IF(A313&lt;&gt;"",VLOOKUP(WEEKDAY(A313,2),{1,"б";6,"в"},2),)</f>
        <v>0</v>
      </c>
    </row>
    <row r="314" spans="2:9" x14ac:dyDescent="0.25">
      <c r="B314">
        <f t="shared" si="20"/>
        <v>3195.6</v>
      </c>
      <c r="F314">
        <f t="shared" si="21"/>
        <v>3195.6</v>
      </c>
      <c r="G314" s="2">
        <f t="shared" si="22"/>
        <v>0</v>
      </c>
      <c r="H314">
        <f t="shared" si="23"/>
        <v>3195.6</v>
      </c>
      <c r="I314" s="5">
        <f>IF(A314&lt;&gt;"",VLOOKUP(WEEKDAY(A314,2),{1,"б";6,"в"},2),)</f>
        <v>0</v>
      </c>
    </row>
    <row r="315" spans="2:9" x14ac:dyDescent="0.25">
      <c r="B315">
        <f t="shared" si="20"/>
        <v>3195.6</v>
      </c>
      <c r="F315">
        <f t="shared" si="21"/>
        <v>3195.6</v>
      </c>
      <c r="G315" s="2">
        <f t="shared" si="22"/>
        <v>0</v>
      </c>
      <c r="H315">
        <f t="shared" si="23"/>
        <v>3195.6</v>
      </c>
      <c r="I315" s="5">
        <f>IF(A315&lt;&gt;"",VLOOKUP(WEEKDAY(A315,2),{1,"б";6,"в"},2),)</f>
        <v>0</v>
      </c>
    </row>
    <row r="316" spans="2:9" x14ac:dyDescent="0.25">
      <c r="B316">
        <f t="shared" si="20"/>
        <v>3195.6</v>
      </c>
      <c r="F316">
        <f t="shared" si="21"/>
        <v>3195.6</v>
      </c>
      <c r="G316" s="2">
        <f t="shared" si="22"/>
        <v>0</v>
      </c>
      <c r="H316">
        <f t="shared" si="23"/>
        <v>3195.6</v>
      </c>
      <c r="I316" s="5">
        <f>IF(A316&lt;&gt;"",VLOOKUP(WEEKDAY(A316,2),{1,"б";6,"в"},2),)</f>
        <v>0</v>
      </c>
    </row>
    <row r="317" spans="2:9" x14ac:dyDescent="0.25">
      <c r="B317">
        <f t="shared" si="20"/>
        <v>3195.6</v>
      </c>
      <c r="F317">
        <f t="shared" si="21"/>
        <v>3195.6</v>
      </c>
      <c r="G317" s="2">
        <f t="shared" si="22"/>
        <v>0</v>
      </c>
      <c r="H317">
        <f t="shared" si="23"/>
        <v>3195.6</v>
      </c>
      <c r="I317" s="5">
        <f>IF(A317&lt;&gt;"",VLOOKUP(WEEKDAY(A317,2),{1,"б";6,"в"},2),)</f>
        <v>0</v>
      </c>
    </row>
    <row r="318" spans="2:9" x14ac:dyDescent="0.25">
      <c r="B318">
        <f t="shared" si="20"/>
        <v>3195.6</v>
      </c>
      <c r="F318">
        <f t="shared" si="21"/>
        <v>3195.6</v>
      </c>
      <c r="G318" s="2">
        <f t="shared" si="22"/>
        <v>0</v>
      </c>
      <c r="H318">
        <f t="shared" si="23"/>
        <v>3195.6</v>
      </c>
      <c r="I318" s="5">
        <f>IF(A318&lt;&gt;"",VLOOKUP(WEEKDAY(A318,2),{1,"б";6,"в"},2),)</f>
        <v>0</v>
      </c>
    </row>
    <row r="319" spans="2:9" x14ac:dyDescent="0.25">
      <c r="B319">
        <f t="shared" si="20"/>
        <v>3195.6</v>
      </c>
      <c r="F319">
        <f t="shared" si="21"/>
        <v>3195.6</v>
      </c>
      <c r="G319" s="2">
        <f t="shared" si="22"/>
        <v>0</v>
      </c>
      <c r="H319">
        <f t="shared" si="23"/>
        <v>3195.6</v>
      </c>
      <c r="I319" s="5">
        <f>IF(A319&lt;&gt;"",VLOOKUP(WEEKDAY(A319,2),{1,"б";6,"в"},2),)</f>
        <v>0</v>
      </c>
    </row>
    <row r="320" spans="2:9" x14ac:dyDescent="0.25">
      <c r="B320">
        <f t="shared" si="20"/>
        <v>3195.6</v>
      </c>
      <c r="F320">
        <f t="shared" si="21"/>
        <v>3195.6</v>
      </c>
      <c r="G320" s="2">
        <f t="shared" si="22"/>
        <v>0</v>
      </c>
      <c r="H320">
        <f t="shared" si="23"/>
        <v>3195.6</v>
      </c>
      <c r="I320" s="5">
        <f>IF(A320&lt;&gt;"",VLOOKUP(WEEKDAY(A320,2),{1,"б";6,"в"},2),)</f>
        <v>0</v>
      </c>
    </row>
    <row r="321" spans="2:9" x14ac:dyDescent="0.25">
      <c r="B321">
        <f t="shared" si="20"/>
        <v>3195.6</v>
      </c>
      <c r="F321">
        <f t="shared" si="21"/>
        <v>3195.6</v>
      </c>
      <c r="G321" s="2">
        <f t="shared" si="22"/>
        <v>0</v>
      </c>
      <c r="H321">
        <f t="shared" si="23"/>
        <v>3195.6</v>
      </c>
      <c r="I321" s="5">
        <f>IF(A321&lt;&gt;"",VLOOKUP(WEEKDAY(A321,2),{1,"б";6,"в"},2),)</f>
        <v>0</v>
      </c>
    </row>
    <row r="322" spans="2:9" x14ac:dyDescent="0.25">
      <c r="B322">
        <f t="shared" si="20"/>
        <v>3195.6</v>
      </c>
      <c r="F322">
        <f t="shared" si="21"/>
        <v>3195.6</v>
      </c>
      <c r="G322" s="2">
        <f t="shared" si="22"/>
        <v>0</v>
      </c>
      <c r="H322">
        <f t="shared" si="23"/>
        <v>3195.6</v>
      </c>
      <c r="I322" s="5">
        <f>IF(A322&lt;&gt;"",VLOOKUP(WEEKDAY(A322,2),{1,"б";6,"в"},2),)</f>
        <v>0</v>
      </c>
    </row>
    <row r="323" spans="2:9" x14ac:dyDescent="0.25">
      <c r="B323">
        <f t="shared" si="20"/>
        <v>3195.6</v>
      </c>
      <c r="F323">
        <f t="shared" si="21"/>
        <v>3195.6</v>
      </c>
      <c r="G323" s="2">
        <f t="shared" si="22"/>
        <v>0</v>
      </c>
      <c r="H323">
        <f t="shared" si="23"/>
        <v>3195.6</v>
      </c>
      <c r="I323" s="5">
        <f>IF(A323&lt;&gt;"",VLOOKUP(WEEKDAY(A323,2),{1,"б";6,"в"},2),)</f>
        <v>0</v>
      </c>
    </row>
    <row r="324" spans="2:9" x14ac:dyDescent="0.25">
      <c r="B324">
        <f t="shared" si="20"/>
        <v>3195.6</v>
      </c>
      <c r="F324">
        <f t="shared" si="21"/>
        <v>3195.6</v>
      </c>
      <c r="G324" s="2">
        <f t="shared" si="22"/>
        <v>0</v>
      </c>
      <c r="H324">
        <f t="shared" si="23"/>
        <v>3195.6</v>
      </c>
      <c r="I324" s="5">
        <f>IF(A324&lt;&gt;"",VLOOKUP(WEEKDAY(A324,2),{1,"б";6,"в"},2),)</f>
        <v>0</v>
      </c>
    </row>
    <row r="325" spans="2:9" x14ac:dyDescent="0.25">
      <c r="B325">
        <f t="shared" si="20"/>
        <v>3195.6</v>
      </c>
      <c r="F325">
        <f t="shared" si="21"/>
        <v>3195.6</v>
      </c>
      <c r="G325" s="2">
        <f t="shared" si="22"/>
        <v>0</v>
      </c>
      <c r="H325">
        <f t="shared" si="23"/>
        <v>3195.6</v>
      </c>
      <c r="I325" s="5">
        <f>IF(A325&lt;&gt;"",VLOOKUP(WEEKDAY(A325,2),{1,"б";6,"в"},2),)</f>
        <v>0</v>
      </c>
    </row>
    <row r="326" spans="2:9" x14ac:dyDescent="0.25">
      <c r="B326">
        <f t="shared" si="20"/>
        <v>3195.6</v>
      </c>
      <c r="F326">
        <f t="shared" si="21"/>
        <v>3195.6</v>
      </c>
      <c r="G326" s="2">
        <f t="shared" si="22"/>
        <v>0</v>
      </c>
      <c r="H326">
        <f t="shared" si="23"/>
        <v>3195.6</v>
      </c>
      <c r="I326" s="5">
        <f>IF(A326&lt;&gt;"",VLOOKUP(WEEKDAY(A326,2),{1,"б";6,"в"},2),)</f>
        <v>0</v>
      </c>
    </row>
    <row r="327" spans="2:9" x14ac:dyDescent="0.25">
      <c r="B327">
        <f t="shared" si="20"/>
        <v>3195.6</v>
      </c>
      <c r="F327">
        <f t="shared" si="21"/>
        <v>3195.6</v>
      </c>
      <c r="G327" s="2">
        <f t="shared" si="22"/>
        <v>0</v>
      </c>
      <c r="H327">
        <f t="shared" si="23"/>
        <v>3195.6</v>
      </c>
      <c r="I327" s="5">
        <f>IF(A327&lt;&gt;"",VLOOKUP(WEEKDAY(A327,2),{1,"б";6,"в"},2),)</f>
        <v>0</v>
      </c>
    </row>
    <row r="328" spans="2:9" x14ac:dyDescent="0.25">
      <c r="B328">
        <f t="shared" si="20"/>
        <v>3195.6</v>
      </c>
      <c r="F328">
        <f t="shared" si="21"/>
        <v>3195.6</v>
      </c>
      <c r="G328" s="2">
        <f t="shared" si="22"/>
        <v>0</v>
      </c>
      <c r="H328">
        <f t="shared" si="23"/>
        <v>3195.6</v>
      </c>
      <c r="I328" s="5">
        <f>IF(A328&lt;&gt;"",VLOOKUP(WEEKDAY(A328,2),{1,"б";6,"в"},2),)</f>
        <v>0</v>
      </c>
    </row>
    <row r="329" spans="2:9" x14ac:dyDescent="0.25">
      <c r="B329">
        <f t="shared" si="20"/>
        <v>3195.6</v>
      </c>
      <c r="F329">
        <f t="shared" si="21"/>
        <v>3195.6</v>
      </c>
      <c r="G329" s="2">
        <f t="shared" si="22"/>
        <v>0</v>
      </c>
      <c r="H329">
        <f t="shared" si="23"/>
        <v>3195.6</v>
      </c>
      <c r="I329" s="5">
        <f>IF(A329&lt;&gt;"",VLOOKUP(WEEKDAY(A329,2),{1,"б";6,"в"},2),)</f>
        <v>0</v>
      </c>
    </row>
    <row r="330" spans="2:9" x14ac:dyDescent="0.25">
      <c r="B330">
        <f t="shared" si="20"/>
        <v>3195.6</v>
      </c>
      <c r="F330">
        <f t="shared" si="21"/>
        <v>3195.6</v>
      </c>
      <c r="G330" s="2">
        <f t="shared" si="22"/>
        <v>0</v>
      </c>
      <c r="H330">
        <f t="shared" si="23"/>
        <v>3195.6</v>
      </c>
      <c r="I330" s="5">
        <f>IF(A330&lt;&gt;"",VLOOKUP(WEEKDAY(A330,2),{1,"б";6,"в"},2),)</f>
        <v>0</v>
      </c>
    </row>
    <row r="331" spans="2:9" x14ac:dyDescent="0.25">
      <c r="B331">
        <f t="shared" si="20"/>
        <v>3195.6</v>
      </c>
      <c r="F331">
        <f t="shared" si="21"/>
        <v>3195.6</v>
      </c>
      <c r="G331" s="2">
        <f t="shared" si="22"/>
        <v>0</v>
      </c>
      <c r="H331">
        <f t="shared" si="23"/>
        <v>3195.6</v>
      </c>
      <c r="I331" s="5">
        <f>IF(A331&lt;&gt;"",VLOOKUP(WEEKDAY(A331,2),{1,"б";6,"в"},2),)</f>
        <v>0</v>
      </c>
    </row>
    <row r="332" spans="2:9" x14ac:dyDescent="0.25">
      <c r="B332">
        <f t="shared" si="20"/>
        <v>3195.6</v>
      </c>
      <c r="F332">
        <f t="shared" si="21"/>
        <v>3195.6</v>
      </c>
      <c r="G332" s="2">
        <f t="shared" si="22"/>
        <v>0</v>
      </c>
      <c r="H332">
        <f t="shared" si="23"/>
        <v>3195.6</v>
      </c>
      <c r="I332" s="5">
        <f>IF(A332&lt;&gt;"",VLOOKUP(WEEKDAY(A332,2),{1,"б";6,"в"},2),)</f>
        <v>0</v>
      </c>
    </row>
    <row r="333" spans="2:9" x14ac:dyDescent="0.25">
      <c r="B333">
        <f t="shared" si="20"/>
        <v>3195.6</v>
      </c>
      <c r="F333">
        <f t="shared" si="21"/>
        <v>3195.6</v>
      </c>
      <c r="G333" s="2">
        <f t="shared" si="22"/>
        <v>0</v>
      </c>
      <c r="H333">
        <f t="shared" si="23"/>
        <v>3195.6</v>
      </c>
      <c r="I333" s="5">
        <f>IF(A333&lt;&gt;"",VLOOKUP(WEEKDAY(A333,2),{1,"б";6,"в"},2),)</f>
        <v>0</v>
      </c>
    </row>
    <row r="334" spans="2:9" x14ac:dyDescent="0.25">
      <c r="B334">
        <f t="shared" si="20"/>
        <v>3195.6</v>
      </c>
      <c r="F334">
        <f t="shared" si="21"/>
        <v>3195.6</v>
      </c>
      <c r="G334" s="2">
        <f t="shared" si="22"/>
        <v>0</v>
      </c>
      <c r="H334">
        <f t="shared" si="23"/>
        <v>3195.6</v>
      </c>
      <c r="I334" s="5">
        <f>IF(A334&lt;&gt;"",VLOOKUP(WEEKDAY(A334,2),{1,"б";6,"в"},2),)</f>
        <v>0</v>
      </c>
    </row>
    <row r="335" spans="2:9" x14ac:dyDescent="0.25">
      <c r="B335">
        <f t="shared" si="20"/>
        <v>3195.6</v>
      </c>
      <c r="F335">
        <f t="shared" si="21"/>
        <v>3195.6</v>
      </c>
      <c r="G335" s="2">
        <f t="shared" si="22"/>
        <v>0</v>
      </c>
      <c r="H335">
        <f t="shared" si="23"/>
        <v>3195.6</v>
      </c>
      <c r="I335" s="5">
        <f>IF(A335&lt;&gt;"",VLOOKUP(WEEKDAY(A335,2),{1,"б";6,"в"},2),)</f>
        <v>0</v>
      </c>
    </row>
    <row r="336" spans="2:9" x14ac:dyDescent="0.25">
      <c r="B336">
        <f t="shared" si="20"/>
        <v>3195.6</v>
      </c>
      <c r="F336">
        <f t="shared" si="21"/>
        <v>3195.6</v>
      </c>
      <c r="G336" s="2">
        <f t="shared" si="22"/>
        <v>0</v>
      </c>
      <c r="H336">
        <f t="shared" si="23"/>
        <v>3195.6</v>
      </c>
      <c r="I336" s="5">
        <f>IF(A336&lt;&gt;"",VLOOKUP(WEEKDAY(A336,2),{1,"б";6,"в"},2),)</f>
        <v>0</v>
      </c>
    </row>
    <row r="337" spans="2:9" x14ac:dyDescent="0.25">
      <c r="B337">
        <f t="shared" si="20"/>
        <v>3195.6</v>
      </c>
      <c r="F337">
        <f t="shared" si="21"/>
        <v>3195.6</v>
      </c>
      <c r="G337" s="2">
        <f t="shared" si="22"/>
        <v>0</v>
      </c>
      <c r="H337">
        <f t="shared" si="23"/>
        <v>3195.6</v>
      </c>
      <c r="I337" s="5">
        <f>IF(A337&lt;&gt;"",VLOOKUP(WEEKDAY(A337,2),{1,"б";6,"в"},2),)</f>
        <v>0</v>
      </c>
    </row>
    <row r="338" spans="2:9" x14ac:dyDescent="0.25">
      <c r="B338">
        <f t="shared" si="20"/>
        <v>3195.6</v>
      </c>
      <c r="F338">
        <f t="shared" si="21"/>
        <v>3195.6</v>
      </c>
      <c r="G338" s="2">
        <f t="shared" si="22"/>
        <v>0</v>
      </c>
      <c r="H338">
        <f t="shared" si="23"/>
        <v>3195.6</v>
      </c>
      <c r="I338" s="5">
        <f>IF(A338&lt;&gt;"",VLOOKUP(WEEKDAY(A338,2),{1,"б";6,"в"},2),)</f>
        <v>0</v>
      </c>
    </row>
    <row r="339" spans="2:9" x14ac:dyDescent="0.25">
      <c r="B339">
        <f t="shared" si="20"/>
        <v>3195.6</v>
      </c>
      <c r="F339">
        <f t="shared" si="21"/>
        <v>3195.6</v>
      </c>
      <c r="G339" s="2">
        <f t="shared" si="22"/>
        <v>0</v>
      </c>
      <c r="H339">
        <f t="shared" si="23"/>
        <v>3195.6</v>
      </c>
      <c r="I339" s="5">
        <f>IF(A339&lt;&gt;"",VLOOKUP(WEEKDAY(A339,2),{1,"б";6,"в"},2),)</f>
        <v>0</v>
      </c>
    </row>
    <row r="340" spans="2:9" x14ac:dyDescent="0.25">
      <c r="B340">
        <f t="shared" si="20"/>
        <v>3195.6</v>
      </c>
      <c r="F340">
        <f t="shared" si="21"/>
        <v>3195.6</v>
      </c>
      <c r="G340" s="2">
        <f t="shared" si="22"/>
        <v>0</v>
      </c>
      <c r="H340">
        <f t="shared" si="23"/>
        <v>3195.6</v>
      </c>
      <c r="I340" s="5">
        <f>IF(A340&lt;&gt;"",VLOOKUP(WEEKDAY(A340,2),{1,"б";6,"в"},2),)</f>
        <v>0</v>
      </c>
    </row>
    <row r="341" spans="2:9" x14ac:dyDescent="0.25">
      <c r="B341">
        <f t="shared" ref="B341:B404" si="24">H340</f>
        <v>3195.6</v>
      </c>
      <c r="F341">
        <f t="shared" ref="F341:F404" si="25">B341-D341*E341</f>
        <v>3195.6</v>
      </c>
      <c r="G341" s="2">
        <f t="shared" ref="G341:G404" si="26">2900*(F341&lt;=1000)*(F341&lt;&gt;"")</f>
        <v>0</v>
      </c>
      <c r="H341">
        <f t="shared" ref="H341:H404" si="27">F341+G341</f>
        <v>3195.6</v>
      </c>
      <c r="I341" s="5">
        <f>IF(A341&lt;&gt;"",VLOOKUP(WEEKDAY(A341,2),{1,"б";6,"в"},2),)</f>
        <v>0</v>
      </c>
    </row>
    <row r="342" spans="2:9" x14ac:dyDescent="0.25">
      <c r="B342">
        <f t="shared" si="24"/>
        <v>3195.6</v>
      </c>
      <c r="F342">
        <f t="shared" si="25"/>
        <v>3195.6</v>
      </c>
      <c r="G342" s="2">
        <f t="shared" si="26"/>
        <v>0</v>
      </c>
      <c r="H342">
        <f t="shared" si="27"/>
        <v>3195.6</v>
      </c>
      <c r="I342" s="5">
        <f>IF(A342&lt;&gt;"",VLOOKUP(WEEKDAY(A342,2),{1,"б";6,"в"},2),)</f>
        <v>0</v>
      </c>
    </row>
    <row r="343" spans="2:9" x14ac:dyDescent="0.25">
      <c r="B343">
        <f t="shared" si="24"/>
        <v>3195.6</v>
      </c>
      <c r="F343">
        <f t="shared" si="25"/>
        <v>3195.6</v>
      </c>
      <c r="G343" s="2">
        <f t="shared" si="26"/>
        <v>0</v>
      </c>
      <c r="H343">
        <f t="shared" si="27"/>
        <v>3195.6</v>
      </c>
      <c r="I343" s="5">
        <f>IF(A343&lt;&gt;"",VLOOKUP(WEEKDAY(A343,2),{1,"б";6,"в"},2),)</f>
        <v>0</v>
      </c>
    </row>
    <row r="344" spans="2:9" x14ac:dyDescent="0.25">
      <c r="B344">
        <f t="shared" si="24"/>
        <v>3195.6</v>
      </c>
      <c r="F344">
        <f t="shared" si="25"/>
        <v>3195.6</v>
      </c>
      <c r="G344" s="2">
        <f t="shared" si="26"/>
        <v>0</v>
      </c>
      <c r="H344">
        <f t="shared" si="27"/>
        <v>3195.6</v>
      </c>
      <c r="I344" s="5">
        <f>IF(A344&lt;&gt;"",VLOOKUP(WEEKDAY(A344,2),{1,"б";6,"в"},2),)</f>
        <v>0</v>
      </c>
    </row>
    <row r="345" spans="2:9" x14ac:dyDescent="0.25">
      <c r="B345">
        <f t="shared" si="24"/>
        <v>3195.6</v>
      </c>
      <c r="F345">
        <f t="shared" si="25"/>
        <v>3195.6</v>
      </c>
      <c r="G345" s="2">
        <f t="shared" si="26"/>
        <v>0</v>
      </c>
      <c r="H345">
        <f t="shared" si="27"/>
        <v>3195.6</v>
      </c>
      <c r="I345" s="5">
        <f>IF(A345&lt;&gt;"",VLOOKUP(WEEKDAY(A345,2),{1,"б";6,"в"},2),)</f>
        <v>0</v>
      </c>
    </row>
    <row r="346" spans="2:9" x14ac:dyDescent="0.25">
      <c r="B346">
        <f t="shared" si="24"/>
        <v>3195.6</v>
      </c>
      <c r="F346">
        <f t="shared" si="25"/>
        <v>3195.6</v>
      </c>
      <c r="G346" s="2">
        <f t="shared" si="26"/>
        <v>0</v>
      </c>
      <c r="H346">
        <f t="shared" si="27"/>
        <v>3195.6</v>
      </c>
      <c r="I346" s="5">
        <f>IF(A346&lt;&gt;"",VLOOKUP(WEEKDAY(A346,2),{1,"б";6,"в"},2),)</f>
        <v>0</v>
      </c>
    </row>
    <row r="347" spans="2:9" x14ac:dyDescent="0.25">
      <c r="B347">
        <f t="shared" si="24"/>
        <v>3195.6</v>
      </c>
      <c r="F347">
        <f t="shared" si="25"/>
        <v>3195.6</v>
      </c>
      <c r="G347" s="2">
        <f t="shared" si="26"/>
        <v>0</v>
      </c>
      <c r="H347">
        <f t="shared" si="27"/>
        <v>3195.6</v>
      </c>
      <c r="I347" s="5">
        <f>IF(A347&lt;&gt;"",VLOOKUP(WEEKDAY(A347,2),{1,"б";6,"в"},2),)</f>
        <v>0</v>
      </c>
    </row>
    <row r="348" spans="2:9" x14ac:dyDescent="0.25">
      <c r="B348">
        <f t="shared" si="24"/>
        <v>3195.6</v>
      </c>
      <c r="F348">
        <f t="shared" si="25"/>
        <v>3195.6</v>
      </c>
      <c r="G348" s="2">
        <f t="shared" si="26"/>
        <v>0</v>
      </c>
      <c r="H348">
        <f t="shared" si="27"/>
        <v>3195.6</v>
      </c>
      <c r="I348" s="5">
        <f>IF(A348&lt;&gt;"",VLOOKUP(WEEKDAY(A348,2),{1,"б";6,"в"},2),)</f>
        <v>0</v>
      </c>
    </row>
    <row r="349" spans="2:9" x14ac:dyDescent="0.25">
      <c r="B349">
        <f t="shared" si="24"/>
        <v>3195.6</v>
      </c>
      <c r="F349">
        <f t="shared" si="25"/>
        <v>3195.6</v>
      </c>
      <c r="G349" s="2">
        <f t="shared" si="26"/>
        <v>0</v>
      </c>
      <c r="H349">
        <f t="shared" si="27"/>
        <v>3195.6</v>
      </c>
      <c r="I349" s="5">
        <f>IF(A349&lt;&gt;"",VLOOKUP(WEEKDAY(A349,2),{1,"б";6,"в"},2),)</f>
        <v>0</v>
      </c>
    </row>
    <row r="350" spans="2:9" x14ac:dyDescent="0.25">
      <c r="B350">
        <f t="shared" si="24"/>
        <v>3195.6</v>
      </c>
      <c r="F350">
        <f t="shared" si="25"/>
        <v>3195.6</v>
      </c>
      <c r="G350" s="2">
        <f t="shared" si="26"/>
        <v>0</v>
      </c>
      <c r="H350">
        <f t="shared" si="27"/>
        <v>3195.6</v>
      </c>
      <c r="I350" s="5">
        <f>IF(A350&lt;&gt;"",VLOOKUP(WEEKDAY(A350,2),{1,"б";6,"в"},2),)</f>
        <v>0</v>
      </c>
    </row>
    <row r="351" spans="2:9" x14ac:dyDescent="0.25">
      <c r="B351">
        <f t="shared" si="24"/>
        <v>3195.6</v>
      </c>
      <c r="F351">
        <f t="shared" si="25"/>
        <v>3195.6</v>
      </c>
      <c r="G351" s="2">
        <f t="shared" si="26"/>
        <v>0</v>
      </c>
      <c r="H351">
        <f t="shared" si="27"/>
        <v>3195.6</v>
      </c>
      <c r="I351" s="5">
        <f>IF(A351&lt;&gt;"",VLOOKUP(WEEKDAY(A351,2),{1,"б";6,"в"},2),)</f>
        <v>0</v>
      </c>
    </row>
    <row r="352" spans="2:9" x14ac:dyDescent="0.25">
      <c r="B352">
        <f t="shared" si="24"/>
        <v>3195.6</v>
      </c>
      <c r="F352">
        <f t="shared" si="25"/>
        <v>3195.6</v>
      </c>
      <c r="G352" s="2">
        <f t="shared" si="26"/>
        <v>0</v>
      </c>
      <c r="H352">
        <f t="shared" si="27"/>
        <v>3195.6</v>
      </c>
      <c r="I352" s="5">
        <f>IF(A352&lt;&gt;"",VLOOKUP(WEEKDAY(A352,2),{1,"б";6,"в"},2),)</f>
        <v>0</v>
      </c>
    </row>
    <row r="353" spans="2:9" x14ac:dyDescent="0.25">
      <c r="B353">
        <f t="shared" si="24"/>
        <v>3195.6</v>
      </c>
      <c r="F353">
        <f t="shared" si="25"/>
        <v>3195.6</v>
      </c>
      <c r="G353" s="2">
        <f t="shared" si="26"/>
        <v>0</v>
      </c>
      <c r="H353">
        <f t="shared" si="27"/>
        <v>3195.6</v>
      </c>
      <c r="I353" s="5">
        <f>IF(A353&lt;&gt;"",VLOOKUP(WEEKDAY(A353,2),{1,"б";6,"в"},2),)</f>
        <v>0</v>
      </c>
    </row>
    <row r="354" spans="2:9" x14ac:dyDescent="0.25">
      <c r="B354">
        <f t="shared" si="24"/>
        <v>3195.6</v>
      </c>
      <c r="F354">
        <f t="shared" si="25"/>
        <v>3195.6</v>
      </c>
      <c r="G354" s="2">
        <f t="shared" si="26"/>
        <v>0</v>
      </c>
      <c r="H354">
        <f t="shared" si="27"/>
        <v>3195.6</v>
      </c>
      <c r="I354" s="5">
        <f>IF(A354&lt;&gt;"",VLOOKUP(WEEKDAY(A354,2),{1,"б";6,"в"},2),)</f>
        <v>0</v>
      </c>
    </row>
    <row r="355" spans="2:9" x14ac:dyDescent="0.25">
      <c r="B355">
        <f t="shared" si="24"/>
        <v>3195.6</v>
      </c>
      <c r="F355">
        <f t="shared" si="25"/>
        <v>3195.6</v>
      </c>
      <c r="G355" s="2">
        <f t="shared" si="26"/>
        <v>0</v>
      </c>
      <c r="H355">
        <f t="shared" si="27"/>
        <v>3195.6</v>
      </c>
      <c r="I355" s="5">
        <f>IF(A355&lt;&gt;"",VLOOKUP(WEEKDAY(A355,2),{1,"б";6,"в"},2),)</f>
        <v>0</v>
      </c>
    </row>
    <row r="356" spans="2:9" x14ac:dyDescent="0.25">
      <c r="B356">
        <f t="shared" si="24"/>
        <v>3195.6</v>
      </c>
      <c r="F356">
        <f t="shared" si="25"/>
        <v>3195.6</v>
      </c>
      <c r="G356" s="2">
        <f t="shared" si="26"/>
        <v>0</v>
      </c>
      <c r="H356">
        <f t="shared" si="27"/>
        <v>3195.6</v>
      </c>
      <c r="I356" s="5">
        <f>IF(A356&lt;&gt;"",VLOOKUP(WEEKDAY(A356,2),{1,"б";6,"в"},2),)</f>
        <v>0</v>
      </c>
    </row>
    <row r="357" spans="2:9" x14ac:dyDescent="0.25">
      <c r="B357">
        <f t="shared" si="24"/>
        <v>3195.6</v>
      </c>
      <c r="F357">
        <f t="shared" si="25"/>
        <v>3195.6</v>
      </c>
      <c r="G357" s="2">
        <f t="shared" si="26"/>
        <v>0</v>
      </c>
      <c r="H357">
        <f t="shared" si="27"/>
        <v>3195.6</v>
      </c>
      <c r="I357" s="5">
        <f>IF(A357&lt;&gt;"",VLOOKUP(WEEKDAY(A357,2),{1,"б";6,"в"},2),)</f>
        <v>0</v>
      </c>
    </row>
    <row r="358" spans="2:9" x14ac:dyDescent="0.25">
      <c r="B358">
        <f t="shared" si="24"/>
        <v>3195.6</v>
      </c>
      <c r="F358">
        <f t="shared" si="25"/>
        <v>3195.6</v>
      </c>
      <c r="G358" s="2">
        <f t="shared" si="26"/>
        <v>0</v>
      </c>
      <c r="H358">
        <f t="shared" si="27"/>
        <v>3195.6</v>
      </c>
      <c r="I358" s="5">
        <f>IF(A358&lt;&gt;"",VLOOKUP(WEEKDAY(A358,2),{1,"б";6,"в"},2),)</f>
        <v>0</v>
      </c>
    </row>
    <row r="359" spans="2:9" x14ac:dyDescent="0.25">
      <c r="B359">
        <f t="shared" si="24"/>
        <v>3195.6</v>
      </c>
      <c r="F359">
        <f t="shared" si="25"/>
        <v>3195.6</v>
      </c>
      <c r="G359" s="2">
        <f t="shared" si="26"/>
        <v>0</v>
      </c>
      <c r="H359">
        <f t="shared" si="27"/>
        <v>3195.6</v>
      </c>
      <c r="I359" s="5">
        <f>IF(A359&lt;&gt;"",VLOOKUP(WEEKDAY(A359,2),{1,"б";6,"в"},2),)</f>
        <v>0</v>
      </c>
    </row>
    <row r="360" spans="2:9" x14ac:dyDescent="0.25">
      <c r="B360">
        <f t="shared" si="24"/>
        <v>3195.6</v>
      </c>
      <c r="F360">
        <f t="shared" si="25"/>
        <v>3195.6</v>
      </c>
      <c r="G360" s="2">
        <f t="shared" si="26"/>
        <v>0</v>
      </c>
      <c r="H360">
        <f t="shared" si="27"/>
        <v>3195.6</v>
      </c>
      <c r="I360" s="5">
        <f>IF(A360&lt;&gt;"",VLOOKUP(WEEKDAY(A360,2),{1,"б";6,"в"},2),)</f>
        <v>0</v>
      </c>
    </row>
    <row r="361" spans="2:9" x14ac:dyDescent="0.25">
      <c r="B361">
        <f t="shared" si="24"/>
        <v>3195.6</v>
      </c>
      <c r="F361">
        <f t="shared" si="25"/>
        <v>3195.6</v>
      </c>
      <c r="G361" s="2">
        <f t="shared" si="26"/>
        <v>0</v>
      </c>
      <c r="H361">
        <f t="shared" si="27"/>
        <v>3195.6</v>
      </c>
      <c r="I361" s="5">
        <f>IF(A361&lt;&gt;"",VLOOKUP(WEEKDAY(A361,2),{1,"б";6,"в"},2),)</f>
        <v>0</v>
      </c>
    </row>
    <row r="362" spans="2:9" x14ac:dyDescent="0.25">
      <c r="B362">
        <f t="shared" si="24"/>
        <v>3195.6</v>
      </c>
      <c r="F362">
        <f t="shared" si="25"/>
        <v>3195.6</v>
      </c>
      <c r="G362" s="2">
        <f t="shared" si="26"/>
        <v>0</v>
      </c>
      <c r="H362">
        <f t="shared" si="27"/>
        <v>3195.6</v>
      </c>
      <c r="I362" s="5">
        <f>IF(A362&lt;&gt;"",VLOOKUP(WEEKDAY(A362,2),{1,"б";6,"в"},2),)</f>
        <v>0</v>
      </c>
    </row>
    <row r="363" spans="2:9" x14ac:dyDescent="0.25">
      <c r="B363">
        <f t="shared" si="24"/>
        <v>3195.6</v>
      </c>
      <c r="F363">
        <f t="shared" si="25"/>
        <v>3195.6</v>
      </c>
      <c r="G363" s="2">
        <f t="shared" si="26"/>
        <v>0</v>
      </c>
      <c r="H363">
        <f t="shared" si="27"/>
        <v>3195.6</v>
      </c>
      <c r="I363" s="5">
        <f>IF(A363&lt;&gt;"",VLOOKUP(WEEKDAY(A363,2),{1,"б";6,"в"},2),)</f>
        <v>0</v>
      </c>
    </row>
    <row r="364" spans="2:9" x14ac:dyDescent="0.25">
      <c r="B364">
        <f t="shared" si="24"/>
        <v>3195.6</v>
      </c>
      <c r="F364">
        <f t="shared" si="25"/>
        <v>3195.6</v>
      </c>
      <c r="G364" s="2">
        <f t="shared" si="26"/>
        <v>0</v>
      </c>
      <c r="H364">
        <f t="shared" si="27"/>
        <v>3195.6</v>
      </c>
      <c r="I364" s="5">
        <f>IF(A364&lt;&gt;"",VLOOKUP(WEEKDAY(A364,2),{1,"б";6,"в"},2),)</f>
        <v>0</v>
      </c>
    </row>
    <row r="365" spans="2:9" x14ac:dyDescent="0.25">
      <c r="B365">
        <f t="shared" si="24"/>
        <v>3195.6</v>
      </c>
      <c r="F365">
        <f t="shared" si="25"/>
        <v>3195.6</v>
      </c>
      <c r="G365" s="2">
        <f t="shared" si="26"/>
        <v>0</v>
      </c>
      <c r="H365">
        <f t="shared" si="27"/>
        <v>3195.6</v>
      </c>
      <c r="I365" s="5">
        <f>IF(A365&lt;&gt;"",VLOOKUP(WEEKDAY(A365,2),{1,"б";6,"в"},2),)</f>
        <v>0</v>
      </c>
    </row>
    <row r="366" spans="2:9" x14ac:dyDescent="0.25">
      <c r="B366">
        <f t="shared" si="24"/>
        <v>3195.6</v>
      </c>
      <c r="F366">
        <f t="shared" si="25"/>
        <v>3195.6</v>
      </c>
      <c r="G366" s="2">
        <f t="shared" si="26"/>
        <v>0</v>
      </c>
      <c r="H366">
        <f t="shared" si="27"/>
        <v>3195.6</v>
      </c>
      <c r="I366" s="5">
        <f>IF(A366&lt;&gt;"",VLOOKUP(WEEKDAY(A366,2),{1,"б";6,"в"},2),)</f>
        <v>0</v>
      </c>
    </row>
    <row r="367" spans="2:9" x14ac:dyDescent="0.25">
      <c r="B367">
        <f t="shared" si="24"/>
        <v>3195.6</v>
      </c>
      <c r="F367">
        <f t="shared" si="25"/>
        <v>3195.6</v>
      </c>
      <c r="G367" s="2">
        <f t="shared" si="26"/>
        <v>0</v>
      </c>
      <c r="H367">
        <f t="shared" si="27"/>
        <v>3195.6</v>
      </c>
      <c r="I367" s="5">
        <f>IF(A367&lt;&gt;"",VLOOKUP(WEEKDAY(A367,2),{1,"б";6,"в"},2),)</f>
        <v>0</v>
      </c>
    </row>
    <row r="368" spans="2:9" x14ac:dyDescent="0.25">
      <c r="B368">
        <f t="shared" si="24"/>
        <v>3195.6</v>
      </c>
      <c r="F368">
        <f t="shared" si="25"/>
        <v>3195.6</v>
      </c>
      <c r="G368" s="2">
        <f t="shared" si="26"/>
        <v>0</v>
      </c>
      <c r="H368">
        <f t="shared" si="27"/>
        <v>3195.6</v>
      </c>
      <c r="I368" s="5">
        <f>IF(A368&lt;&gt;"",VLOOKUP(WEEKDAY(A368,2),{1,"б";6,"в"},2),)</f>
        <v>0</v>
      </c>
    </row>
    <row r="369" spans="2:9" x14ac:dyDescent="0.25">
      <c r="B369">
        <f t="shared" si="24"/>
        <v>3195.6</v>
      </c>
      <c r="F369">
        <f t="shared" si="25"/>
        <v>3195.6</v>
      </c>
      <c r="G369" s="2">
        <f t="shared" si="26"/>
        <v>0</v>
      </c>
      <c r="H369">
        <f t="shared" si="27"/>
        <v>3195.6</v>
      </c>
      <c r="I369" s="5">
        <f>IF(A369&lt;&gt;"",VLOOKUP(WEEKDAY(A369,2),{1,"б";6,"в"},2),)</f>
        <v>0</v>
      </c>
    </row>
    <row r="370" spans="2:9" x14ac:dyDescent="0.25">
      <c r="B370">
        <f t="shared" si="24"/>
        <v>3195.6</v>
      </c>
      <c r="F370">
        <f t="shared" si="25"/>
        <v>3195.6</v>
      </c>
      <c r="G370" s="2">
        <f t="shared" si="26"/>
        <v>0</v>
      </c>
      <c r="H370">
        <f t="shared" si="27"/>
        <v>3195.6</v>
      </c>
      <c r="I370" s="5">
        <f>IF(A370&lt;&gt;"",VLOOKUP(WEEKDAY(A370,2),{1,"б";6,"в"},2),)</f>
        <v>0</v>
      </c>
    </row>
    <row r="371" spans="2:9" x14ac:dyDescent="0.25">
      <c r="B371">
        <f t="shared" si="24"/>
        <v>3195.6</v>
      </c>
      <c r="F371">
        <f t="shared" si="25"/>
        <v>3195.6</v>
      </c>
      <c r="G371" s="2">
        <f t="shared" si="26"/>
        <v>0</v>
      </c>
      <c r="H371">
        <f t="shared" si="27"/>
        <v>3195.6</v>
      </c>
      <c r="I371" s="5">
        <f>IF(A371&lt;&gt;"",VLOOKUP(WEEKDAY(A371,2),{1,"б";6,"в"},2),)</f>
        <v>0</v>
      </c>
    </row>
    <row r="372" spans="2:9" x14ac:dyDescent="0.25">
      <c r="B372">
        <f t="shared" si="24"/>
        <v>3195.6</v>
      </c>
      <c r="F372">
        <f t="shared" si="25"/>
        <v>3195.6</v>
      </c>
      <c r="G372" s="2">
        <f t="shared" si="26"/>
        <v>0</v>
      </c>
      <c r="H372">
        <f t="shared" si="27"/>
        <v>3195.6</v>
      </c>
      <c r="I372" s="5">
        <f>IF(A372&lt;&gt;"",VLOOKUP(WEEKDAY(A372,2),{1,"б";6,"в"},2),)</f>
        <v>0</v>
      </c>
    </row>
    <row r="373" spans="2:9" x14ac:dyDescent="0.25">
      <c r="B373">
        <f t="shared" si="24"/>
        <v>3195.6</v>
      </c>
      <c r="F373">
        <f t="shared" si="25"/>
        <v>3195.6</v>
      </c>
      <c r="G373" s="2">
        <f t="shared" si="26"/>
        <v>0</v>
      </c>
      <c r="H373">
        <f t="shared" si="27"/>
        <v>3195.6</v>
      </c>
      <c r="I373" s="5">
        <f>IF(A373&lt;&gt;"",VLOOKUP(WEEKDAY(A373,2),{1,"б";6,"в"},2),)</f>
        <v>0</v>
      </c>
    </row>
    <row r="374" spans="2:9" x14ac:dyDescent="0.25">
      <c r="B374">
        <f t="shared" si="24"/>
        <v>3195.6</v>
      </c>
      <c r="F374">
        <f t="shared" si="25"/>
        <v>3195.6</v>
      </c>
      <c r="G374" s="2">
        <f t="shared" si="26"/>
        <v>0</v>
      </c>
      <c r="H374">
        <f t="shared" si="27"/>
        <v>3195.6</v>
      </c>
      <c r="I374" s="5">
        <f>IF(A374&lt;&gt;"",VLOOKUP(WEEKDAY(A374,2),{1,"б";6,"в"},2),)</f>
        <v>0</v>
      </c>
    </row>
    <row r="375" spans="2:9" x14ac:dyDescent="0.25">
      <c r="B375">
        <f t="shared" si="24"/>
        <v>3195.6</v>
      </c>
      <c r="F375">
        <f t="shared" si="25"/>
        <v>3195.6</v>
      </c>
      <c r="G375" s="2">
        <f t="shared" si="26"/>
        <v>0</v>
      </c>
      <c r="H375">
        <f t="shared" si="27"/>
        <v>3195.6</v>
      </c>
      <c r="I375" s="5">
        <f>IF(A375&lt;&gt;"",VLOOKUP(WEEKDAY(A375,2),{1,"б";6,"в"},2),)</f>
        <v>0</v>
      </c>
    </row>
    <row r="376" spans="2:9" x14ac:dyDescent="0.25">
      <c r="B376">
        <f t="shared" si="24"/>
        <v>3195.6</v>
      </c>
      <c r="F376">
        <f t="shared" si="25"/>
        <v>3195.6</v>
      </c>
      <c r="G376" s="2">
        <f t="shared" si="26"/>
        <v>0</v>
      </c>
      <c r="H376">
        <f t="shared" si="27"/>
        <v>3195.6</v>
      </c>
      <c r="I376" s="5">
        <f>IF(A376&lt;&gt;"",VLOOKUP(WEEKDAY(A376,2),{1,"б";6,"в"},2),)</f>
        <v>0</v>
      </c>
    </row>
    <row r="377" spans="2:9" x14ac:dyDescent="0.25">
      <c r="B377">
        <f t="shared" si="24"/>
        <v>3195.6</v>
      </c>
      <c r="F377">
        <f t="shared" si="25"/>
        <v>3195.6</v>
      </c>
      <c r="G377" s="2">
        <f t="shared" si="26"/>
        <v>0</v>
      </c>
      <c r="H377">
        <f t="shared" si="27"/>
        <v>3195.6</v>
      </c>
      <c r="I377" s="5">
        <f>IF(A377&lt;&gt;"",VLOOKUP(WEEKDAY(A377,2),{1,"б";6,"в"},2),)</f>
        <v>0</v>
      </c>
    </row>
    <row r="378" spans="2:9" x14ac:dyDescent="0.25">
      <c r="B378">
        <f t="shared" si="24"/>
        <v>3195.6</v>
      </c>
      <c r="F378">
        <f t="shared" si="25"/>
        <v>3195.6</v>
      </c>
      <c r="G378" s="2">
        <f t="shared" si="26"/>
        <v>0</v>
      </c>
      <c r="H378">
        <f t="shared" si="27"/>
        <v>3195.6</v>
      </c>
      <c r="I378" s="5">
        <f>IF(A378&lt;&gt;"",VLOOKUP(WEEKDAY(A378,2),{1,"б";6,"в"},2),)</f>
        <v>0</v>
      </c>
    </row>
    <row r="379" spans="2:9" x14ac:dyDescent="0.25">
      <c r="B379">
        <f t="shared" si="24"/>
        <v>3195.6</v>
      </c>
      <c r="F379">
        <f t="shared" si="25"/>
        <v>3195.6</v>
      </c>
      <c r="G379" s="2">
        <f t="shared" si="26"/>
        <v>0</v>
      </c>
      <c r="H379">
        <f t="shared" si="27"/>
        <v>3195.6</v>
      </c>
      <c r="I379" s="5">
        <f>IF(A379&lt;&gt;"",VLOOKUP(WEEKDAY(A379,2),{1,"б";6,"в"},2),)</f>
        <v>0</v>
      </c>
    </row>
    <row r="380" spans="2:9" x14ac:dyDescent="0.25">
      <c r="B380">
        <f t="shared" si="24"/>
        <v>3195.6</v>
      </c>
      <c r="F380">
        <f t="shared" si="25"/>
        <v>3195.6</v>
      </c>
      <c r="G380" s="2">
        <f t="shared" si="26"/>
        <v>0</v>
      </c>
      <c r="H380">
        <f t="shared" si="27"/>
        <v>3195.6</v>
      </c>
      <c r="I380" s="5">
        <f>IF(A380&lt;&gt;"",VLOOKUP(WEEKDAY(A380,2),{1,"б";6,"в"},2),)</f>
        <v>0</v>
      </c>
    </row>
    <row r="381" spans="2:9" x14ac:dyDescent="0.25">
      <c r="B381">
        <f t="shared" si="24"/>
        <v>3195.6</v>
      </c>
      <c r="F381">
        <f t="shared" si="25"/>
        <v>3195.6</v>
      </c>
      <c r="G381" s="2">
        <f t="shared" si="26"/>
        <v>0</v>
      </c>
      <c r="H381">
        <f t="shared" si="27"/>
        <v>3195.6</v>
      </c>
      <c r="I381" s="5">
        <f>IF(A381&lt;&gt;"",VLOOKUP(WEEKDAY(A381,2),{1,"б";6,"в"},2),)</f>
        <v>0</v>
      </c>
    </row>
    <row r="382" spans="2:9" x14ac:dyDescent="0.25">
      <c r="B382">
        <f t="shared" si="24"/>
        <v>3195.6</v>
      </c>
      <c r="F382">
        <f t="shared" si="25"/>
        <v>3195.6</v>
      </c>
      <c r="G382" s="2">
        <f t="shared" si="26"/>
        <v>0</v>
      </c>
      <c r="H382">
        <f t="shared" si="27"/>
        <v>3195.6</v>
      </c>
      <c r="I382" s="5">
        <f>IF(A382&lt;&gt;"",VLOOKUP(WEEKDAY(A382,2),{1,"б";6,"в"},2),)</f>
        <v>0</v>
      </c>
    </row>
    <row r="383" spans="2:9" x14ac:dyDescent="0.25">
      <c r="B383">
        <f t="shared" si="24"/>
        <v>3195.6</v>
      </c>
      <c r="F383">
        <f t="shared" si="25"/>
        <v>3195.6</v>
      </c>
      <c r="G383" s="2">
        <f t="shared" si="26"/>
        <v>0</v>
      </c>
      <c r="H383">
        <f t="shared" si="27"/>
        <v>3195.6</v>
      </c>
      <c r="I383" s="5">
        <f>IF(A383&lt;&gt;"",VLOOKUP(WEEKDAY(A383,2),{1,"б";6,"в"},2),)</f>
        <v>0</v>
      </c>
    </row>
    <row r="384" spans="2:9" x14ac:dyDescent="0.25">
      <c r="B384">
        <f t="shared" si="24"/>
        <v>3195.6</v>
      </c>
      <c r="F384">
        <f t="shared" si="25"/>
        <v>3195.6</v>
      </c>
      <c r="G384" s="2">
        <f t="shared" si="26"/>
        <v>0</v>
      </c>
      <c r="H384">
        <f t="shared" si="27"/>
        <v>3195.6</v>
      </c>
      <c r="I384" s="5">
        <f>IF(A384&lt;&gt;"",VLOOKUP(WEEKDAY(A384,2),{1,"б";6,"в"},2),)</f>
        <v>0</v>
      </c>
    </row>
    <row r="385" spans="2:9" x14ac:dyDescent="0.25">
      <c r="B385">
        <f t="shared" si="24"/>
        <v>3195.6</v>
      </c>
      <c r="F385">
        <f t="shared" si="25"/>
        <v>3195.6</v>
      </c>
      <c r="G385" s="2">
        <f t="shared" si="26"/>
        <v>0</v>
      </c>
      <c r="H385">
        <f t="shared" si="27"/>
        <v>3195.6</v>
      </c>
      <c r="I385" s="5">
        <f>IF(A385&lt;&gt;"",VLOOKUP(WEEKDAY(A385,2),{1,"б";6,"в"},2),)</f>
        <v>0</v>
      </c>
    </row>
    <row r="386" spans="2:9" x14ac:dyDescent="0.25">
      <c r="B386">
        <f t="shared" si="24"/>
        <v>3195.6</v>
      </c>
      <c r="F386">
        <f t="shared" si="25"/>
        <v>3195.6</v>
      </c>
      <c r="G386" s="2">
        <f t="shared" si="26"/>
        <v>0</v>
      </c>
      <c r="H386">
        <f t="shared" si="27"/>
        <v>3195.6</v>
      </c>
      <c r="I386" s="5">
        <f>IF(A386&lt;&gt;"",VLOOKUP(WEEKDAY(A386,2),{1,"б";6,"в"},2),)</f>
        <v>0</v>
      </c>
    </row>
    <row r="387" spans="2:9" x14ac:dyDescent="0.25">
      <c r="B387">
        <f t="shared" si="24"/>
        <v>3195.6</v>
      </c>
      <c r="F387">
        <f t="shared" si="25"/>
        <v>3195.6</v>
      </c>
      <c r="G387" s="2">
        <f t="shared" si="26"/>
        <v>0</v>
      </c>
      <c r="H387">
        <f t="shared" si="27"/>
        <v>3195.6</v>
      </c>
      <c r="I387" s="5">
        <f>IF(A387&lt;&gt;"",VLOOKUP(WEEKDAY(A387,2),{1,"б";6,"в"},2),)</f>
        <v>0</v>
      </c>
    </row>
    <row r="388" spans="2:9" x14ac:dyDescent="0.25">
      <c r="B388">
        <f t="shared" si="24"/>
        <v>3195.6</v>
      </c>
      <c r="F388">
        <f t="shared" si="25"/>
        <v>3195.6</v>
      </c>
      <c r="G388" s="2">
        <f t="shared" si="26"/>
        <v>0</v>
      </c>
      <c r="H388">
        <f t="shared" si="27"/>
        <v>3195.6</v>
      </c>
      <c r="I388" s="5">
        <f>IF(A388&lt;&gt;"",VLOOKUP(WEEKDAY(A388,2),{1,"б";6,"в"},2),)</f>
        <v>0</v>
      </c>
    </row>
    <row r="389" spans="2:9" x14ac:dyDescent="0.25">
      <c r="B389">
        <f t="shared" si="24"/>
        <v>3195.6</v>
      </c>
      <c r="F389">
        <f t="shared" si="25"/>
        <v>3195.6</v>
      </c>
      <c r="G389" s="2">
        <f t="shared" si="26"/>
        <v>0</v>
      </c>
      <c r="H389">
        <f t="shared" si="27"/>
        <v>3195.6</v>
      </c>
      <c r="I389" s="5">
        <f>IF(A389&lt;&gt;"",VLOOKUP(WEEKDAY(A389,2),{1,"б";6,"в"},2),)</f>
        <v>0</v>
      </c>
    </row>
    <row r="390" spans="2:9" x14ac:dyDescent="0.25">
      <c r="B390">
        <f t="shared" si="24"/>
        <v>3195.6</v>
      </c>
      <c r="F390">
        <f t="shared" si="25"/>
        <v>3195.6</v>
      </c>
      <c r="G390" s="2">
        <f t="shared" si="26"/>
        <v>0</v>
      </c>
      <c r="H390">
        <f t="shared" si="27"/>
        <v>3195.6</v>
      </c>
      <c r="I390" s="5">
        <f>IF(A390&lt;&gt;"",VLOOKUP(WEEKDAY(A390,2),{1,"б";6,"в"},2),)</f>
        <v>0</v>
      </c>
    </row>
    <row r="391" spans="2:9" x14ac:dyDescent="0.25">
      <c r="B391">
        <f t="shared" si="24"/>
        <v>3195.6</v>
      </c>
      <c r="F391">
        <f t="shared" si="25"/>
        <v>3195.6</v>
      </c>
      <c r="G391" s="2">
        <f t="shared" si="26"/>
        <v>0</v>
      </c>
      <c r="H391">
        <f t="shared" si="27"/>
        <v>3195.6</v>
      </c>
      <c r="I391" s="5">
        <f>IF(A391&lt;&gt;"",VLOOKUP(WEEKDAY(A391,2),{1,"б";6,"в"},2),)</f>
        <v>0</v>
      </c>
    </row>
    <row r="392" spans="2:9" x14ac:dyDescent="0.25">
      <c r="B392">
        <f t="shared" si="24"/>
        <v>3195.6</v>
      </c>
      <c r="F392">
        <f t="shared" si="25"/>
        <v>3195.6</v>
      </c>
      <c r="G392" s="2">
        <f t="shared" si="26"/>
        <v>0</v>
      </c>
      <c r="H392">
        <f t="shared" si="27"/>
        <v>3195.6</v>
      </c>
      <c r="I392" s="5">
        <f>IF(A392&lt;&gt;"",VLOOKUP(WEEKDAY(A392,2),{1,"б";6,"в"},2),)</f>
        <v>0</v>
      </c>
    </row>
    <row r="393" spans="2:9" x14ac:dyDescent="0.25">
      <c r="B393">
        <f t="shared" si="24"/>
        <v>3195.6</v>
      </c>
      <c r="F393">
        <f t="shared" si="25"/>
        <v>3195.6</v>
      </c>
      <c r="G393" s="2">
        <f t="shared" si="26"/>
        <v>0</v>
      </c>
      <c r="H393">
        <f t="shared" si="27"/>
        <v>3195.6</v>
      </c>
      <c r="I393" s="5">
        <f>IF(A393&lt;&gt;"",VLOOKUP(WEEKDAY(A393,2),{1,"б";6,"в"},2),)</f>
        <v>0</v>
      </c>
    </row>
    <row r="394" spans="2:9" x14ac:dyDescent="0.25">
      <c r="B394">
        <f t="shared" si="24"/>
        <v>3195.6</v>
      </c>
      <c r="F394">
        <f t="shared" si="25"/>
        <v>3195.6</v>
      </c>
      <c r="G394" s="2">
        <f t="shared" si="26"/>
        <v>0</v>
      </c>
      <c r="H394">
        <f t="shared" si="27"/>
        <v>3195.6</v>
      </c>
      <c r="I394" s="5">
        <f>IF(A394&lt;&gt;"",VLOOKUP(WEEKDAY(A394,2),{1,"б";6,"в"},2),)</f>
        <v>0</v>
      </c>
    </row>
    <row r="395" spans="2:9" x14ac:dyDescent="0.25">
      <c r="B395">
        <f t="shared" si="24"/>
        <v>3195.6</v>
      </c>
      <c r="F395">
        <f t="shared" si="25"/>
        <v>3195.6</v>
      </c>
      <c r="G395" s="2">
        <f t="shared" si="26"/>
        <v>0</v>
      </c>
      <c r="H395">
        <f t="shared" si="27"/>
        <v>3195.6</v>
      </c>
      <c r="I395" s="5">
        <f>IF(A395&lt;&gt;"",VLOOKUP(WEEKDAY(A395,2),{1,"б";6,"в"},2),)</f>
        <v>0</v>
      </c>
    </row>
    <row r="396" spans="2:9" x14ac:dyDescent="0.25">
      <c r="B396">
        <f t="shared" si="24"/>
        <v>3195.6</v>
      </c>
      <c r="F396">
        <f t="shared" si="25"/>
        <v>3195.6</v>
      </c>
      <c r="G396" s="2">
        <f t="shared" si="26"/>
        <v>0</v>
      </c>
      <c r="H396">
        <f t="shared" si="27"/>
        <v>3195.6</v>
      </c>
      <c r="I396" s="5">
        <f>IF(A396&lt;&gt;"",VLOOKUP(WEEKDAY(A396,2),{1,"б";6,"в"},2),)</f>
        <v>0</v>
      </c>
    </row>
    <row r="397" spans="2:9" x14ac:dyDescent="0.25">
      <c r="B397">
        <f t="shared" si="24"/>
        <v>3195.6</v>
      </c>
      <c r="F397">
        <f t="shared" si="25"/>
        <v>3195.6</v>
      </c>
      <c r="G397" s="2">
        <f t="shared" si="26"/>
        <v>0</v>
      </c>
      <c r="H397">
        <f t="shared" si="27"/>
        <v>3195.6</v>
      </c>
      <c r="I397" s="5">
        <f>IF(A397&lt;&gt;"",VLOOKUP(WEEKDAY(A397,2),{1,"б";6,"в"},2),)</f>
        <v>0</v>
      </c>
    </row>
    <row r="398" spans="2:9" x14ac:dyDescent="0.25">
      <c r="B398">
        <f t="shared" si="24"/>
        <v>3195.6</v>
      </c>
      <c r="F398">
        <f t="shared" si="25"/>
        <v>3195.6</v>
      </c>
      <c r="G398" s="2">
        <f t="shared" si="26"/>
        <v>0</v>
      </c>
      <c r="H398">
        <f t="shared" si="27"/>
        <v>3195.6</v>
      </c>
      <c r="I398" s="5">
        <f>IF(A398&lt;&gt;"",VLOOKUP(WEEKDAY(A398,2),{1,"б";6,"в"},2),)</f>
        <v>0</v>
      </c>
    </row>
    <row r="399" spans="2:9" x14ac:dyDescent="0.25">
      <c r="B399">
        <f t="shared" si="24"/>
        <v>3195.6</v>
      </c>
      <c r="F399">
        <f t="shared" si="25"/>
        <v>3195.6</v>
      </c>
      <c r="G399" s="2">
        <f t="shared" si="26"/>
        <v>0</v>
      </c>
      <c r="H399">
        <f t="shared" si="27"/>
        <v>3195.6</v>
      </c>
      <c r="I399" s="5">
        <f>IF(A399&lt;&gt;"",VLOOKUP(WEEKDAY(A399,2),{1,"б";6,"в"},2),)</f>
        <v>0</v>
      </c>
    </row>
    <row r="400" spans="2:9" x14ac:dyDescent="0.25">
      <c r="B400">
        <f t="shared" si="24"/>
        <v>3195.6</v>
      </c>
      <c r="F400">
        <f t="shared" si="25"/>
        <v>3195.6</v>
      </c>
      <c r="G400" s="2">
        <f t="shared" si="26"/>
        <v>0</v>
      </c>
      <c r="H400">
        <f t="shared" si="27"/>
        <v>3195.6</v>
      </c>
      <c r="I400" s="5">
        <f>IF(A400&lt;&gt;"",VLOOKUP(WEEKDAY(A400,2),{1,"б";6,"в"},2),)</f>
        <v>0</v>
      </c>
    </row>
    <row r="401" spans="2:9" x14ac:dyDescent="0.25">
      <c r="B401">
        <f t="shared" si="24"/>
        <v>3195.6</v>
      </c>
      <c r="F401">
        <f t="shared" si="25"/>
        <v>3195.6</v>
      </c>
      <c r="G401" s="2">
        <f t="shared" si="26"/>
        <v>0</v>
      </c>
      <c r="H401">
        <f t="shared" si="27"/>
        <v>3195.6</v>
      </c>
      <c r="I401" s="5">
        <f>IF(A401&lt;&gt;"",VLOOKUP(WEEKDAY(A401,2),{1,"б";6,"в"},2),)</f>
        <v>0</v>
      </c>
    </row>
    <row r="402" spans="2:9" x14ac:dyDescent="0.25">
      <c r="B402">
        <f t="shared" si="24"/>
        <v>3195.6</v>
      </c>
      <c r="F402">
        <f t="shared" si="25"/>
        <v>3195.6</v>
      </c>
      <c r="G402" s="2">
        <f t="shared" si="26"/>
        <v>0</v>
      </c>
      <c r="H402">
        <f t="shared" si="27"/>
        <v>3195.6</v>
      </c>
      <c r="I402" s="5">
        <f>IF(A402&lt;&gt;"",VLOOKUP(WEEKDAY(A402,2),{1,"б";6,"в"},2),)</f>
        <v>0</v>
      </c>
    </row>
    <row r="403" spans="2:9" x14ac:dyDescent="0.25">
      <c r="B403">
        <f t="shared" si="24"/>
        <v>3195.6</v>
      </c>
      <c r="F403">
        <f t="shared" si="25"/>
        <v>3195.6</v>
      </c>
      <c r="G403" s="2">
        <f t="shared" si="26"/>
        <v>0</v>
      </c>
      <c r="H403">
        <f t="shared" si="27"/>
        <v>3195.6</v>
      </c>
      <c r="I403" s="5">
        <f>IF(A403&lt;&gt;"",VLOOKUP(WEEKDAY(A403,2),{1,"б";6,"в"},2),)</f>
        <v>0</v>
      </c>
    </row>
    <row r="404" spans="2:9" x14ac:dyDescent="0.25">
      <c r="B404">
        <f t="shared" si="24"/>
        <v>3195.6</v>
      </c>
      <c r="F404">
        <f t="shared" si="25"/>
        <v>3195.6</v>
      </c>
      <c r="G404" s="2">
        <f t="shared" si="26"/>
        <v>0</v>
      </c>
      <c r="H404">
        <f t="shared" si="27"/>
        <v>3195.6</v>
      </c>
      <c r="I404" s="5">
        <f>IF(A404&lt;&gt;"",VLOOKUP(WEEKDAY(A404,2),{1,"б";6,"в"},2),)</f>
        <v>0</v>
      </c>
    </row>
    <row r="405" spans="2:9" x14ac:dyDescent="0.25">
      <c r="B405">
        <f t="shared" ref="B405:B468" si="28">H404</f>
        <v>3195.6</v>
      </c>
      <c r="F405">
        <f t="shared" ref="F405:F468" si="29">B405-D405*E405</f>
        <v>3195.6</v>
      </c>
      <c r="G405" s="2">
        <f t="shared" ref="G405:G468" si="30">2900*(F405&lt;=1000)*(F405&lt;&gt;"")</f>
        <v>0</v>
      </c>
      <c r="H405">
        <f t="shared" ref="H405:H468" si="31">F405+G405</f>
        <v>3195.6</v>
      </c>
      <c r="I405" s="5">
        <f>IF(A405&lt;&gt;"",VLOOKUP(WEEKDAY(A405,2),{1,"б";6,"в"},2),)</f>
        <v>0</v>
      </c>
    </row>
    <row r="406" spans="2:9" x14ac:dyDescent="0.25">
      <c r="B406">
        <f t="shared" si="28"/>
        <v>3195.6</v>
      </c>
      <c r="F406">
        <f t="shared" si="29"/>
        <v>3195.6</v>
      </c>
      <c r="G406" s="2">
        <f t="shared" si="30"/>
        <v>0</v>
      </c>
      <c r="H406">
        <f t="shared" si="31"/>
        <v>3195.6</v>
      </c>
      <c r="I406" s="5">
        <f>IF(A406&lt;&gt;"",VLOOKUP(WEEKDAY(A406,2),{1,"б";6,"в"},2),)</f>
        <v>0</v>
      </c>
    </row>
    <row r="407" spans="2:9" x14ac:dyDescent="0.25">
      <c r="B407">
        <f t="shared" si="28"/>
        <v>3195.6</v>
      </c>
      <c r="F407">
        <f t="shared" si="29"/>
        <v>3195.6</v>
      </c>
      <c r="G407" s="2">
        <f t="shared" si="30"/>
        <v>0</v>
      </c>
      <c r="H407">
        <f t="shared" si="31"/>
        <v>3195.6</v>
      </c>
      <c r="I407" s="5">
        <f>IF(A407&lt;&gt;"",VLOOKUP(WEEKDAY(A407,2),{1,"б";6,"в"},2),)</f>
        <v>0</v>
      </c>
    </row>
    <row r="408" spans="2:9" x14ac:dyDescent="0.25">
      <c r="B408">
        <f t="shared" si="28"/>
        <v>3195.6</v>
      </c>
      <c r="F408">
        <f t="shared" si="29"/>
        <v>3195.6</v>
      </c>
      <c r="G408" s="2">
        <f t="shared" si="30"/>
        <v>0</v>
      </c>
      <c r="H408">
        <f t="shared" si="31"/>
        <v>3195.6</v>
      </c>
      <c r="I408" s="5">
        <f>IF(A408&lt;&gt;"",VLOOKUP(WEEKDAY(A408,2),{1,"б";6,"в"},2),)</f>
        <v>0</v>
      </c>
    </row>
    <row r="409" spans="2:9" x14ac:dyDescent="0.25">
      <c r="B409">
        <f t="shared" si="28"/>
        <v>3195.6</v>
      </c>
      <c r="F409">
        <f t="shared" si="29"/>
        <v>3195.6</v>
      </c>
      <c r="G409" s="2">
        <f t="shared" si="30"/>
        <v>0</v>
      </c>
      <c r="H409">
        <f t="shared" si="31"/>
        <v>3195.6</v>
      </c>
      <c r="I409" s="5">
        <f>IF(A409&lt;&gt;"",VLOOKUP(WEEKDAY(A409,2),{1,"б";6,"в"},2),)</f>
        <v>0</v>
      </c>
    </row>
    <row r="410" spans="2:9" x14ac:dyDescent="0.25">
      <c r="B410">
        <f t="shared" si="28"/>
        <v>3195.6</v>
      </c>
      <c r="F410">
        <f t="shared" si="29"/>
        <v>3195.6</v>
      </c>
      <c r="G410" s="2">
        <f t="shared" si="30"/>
        <v>0</v>
      </c>
      <c r="H410">
        <f t="shared" si="31"/>
        <v>3195.6</v>
      </c>
      <c r="I410" s="5">
        <f>IF(A410&lt;&gt;"",VLOOKUP(WEEKDAY(A410,2),{1,"б";6,"в"},2),)</f>
        <v>0</v>
      </c>
    </row>
    <row r="411" spans="2:9" x14ac:dyDescent="0.25">
      <c r="B411">
        <f t="shared" si="28"/>
        <v>3195.6</v>
      </c>
      <c r="F411">
        <f t="shared" si="29"/>
        <v>3195.6</v>
      </c>
      <c r="G411" s="2">
        <f t="shared" si="30"/>
        <v>0</v>
      </c>
      <c r="H411">
        <f t="shared" si="31"/>
        <v>3195.6</v>
      </c>
      <c r="I411" s="5">
        <f>IF(A411&lt;&gt;"",VLOOKUP(WEEKDAY(A411,2),{1,"б";6,"в"},2),)</f>
        <v>0</v>
      </c>
    </row>
    <row r="412" spans="2:9" x14ac:dyDescent="0.25">
      <c r="B412">
        <f t="shared" si="28"/>
        <v>3195.6</v>
      </c>
      <c r="F412">
        <f t="shared" si="29"/>
        <v>3195.6</v>
      </c>
      <c r="G412" s="2">
        <f t="shared" si="30"/>
        <v>0</v>
      </c>
      <c r="H412">
        <f t="shared" si="31"/>
        <v>3195.6</v>
      </c>
      <c r="I412" s="5">
        <f>IF(A412&lt;&gt;"",VLOOKUP(WEEKDAY(A412,2),{1,"б";6,"в"},2),)</f>
        <v>0</v>
      </c>
    </row>
    <row r="413" spans="2:9" x14ac:dyDescent="0.25">
      <c r="B413">
        <f t="shared" si="28"/>
        <v>3195.6</v>
      </c>
      <c r="F413">
        <f t="shared" si="29"/>
        <v>3195.6</v>
      </c>
      <c r="G413" s="2">
        <f t="shared" si="30"/>
        <v>0</v>
      </c>
      <c r="H413">
        <f t="shared" si="31"/>
        <v>3195.6</v>
      </c>
      <c r="I413" s="5">
        <f>IF(A413&lt;&gt;"",VLOOKUP(WEEKDAY(A413,2),{1,"б";6,"в"},2),)</f>
        <v>0</v>
      </c>
    </row>
    <row r="414" spans="2:9" x14ac:dyDescent="0.25">
      <c r="B414">
        <f t="shared" si="28"/>
        <v>3195.6</v>
      </c>
      <c r="F414">
        <f t="shared" si="29"/>
        <v>3195.6</v>
      </c>
      <c r="G414" s="2">
        <f t="shared" si="30"/>
        <v>0</v>
      </c>
      <c r="H414">
        <f t="shared" si="31"/>
        <v>3195.6</v>
      </c>
      <c r="I414" s="5">
        <f>IF(A414&lt;&gt;"",VLOOKUP(WEEKDAY(A414,2),{1,"б";6,"в"},2),)</f>
        <v>0</v>
      </c>
    </row>
    <row r="415" spans="2:9" x14ac:dyDescent="0.25">
      <c r="B415">
        <f t="shared" si="28"/>
        <v>3195.6</v>
      </c>
      <c r="F415">
        <f t="shared" si="29"/>
        <v>3195.6</v>
      </c>
      <c r="G415" s="2">
        <f t="shared" si="30"/>
        <v>0</v>
      </c>
      <c r="H415">
        <f t="shared" si="31"/>
        <v>3195.6</v>
      </c>
      <c r="I415" s="5">
        <f>IF(A415&lt;&gt;"",VLOOKUP(WEEKDAY(A415,2),{1,"б";6,"в"},2),)</f>
        <v>0</v>
      </c>
    </row>
    <row r="416" spans="2:9" x14ac:dyDescent="0.25">
      <c r="B416">
        <f t="shared" si="28"/>
        <v>3195.6</v>
      </c>
      <c r="F416">
        <f t="shared" si="29"/>
        <v>3195.6</v>
      </c>
      <c r="G416" s="2">
        <f t="shared" si="30"/>
        <v>0</v>
      </c>
      <c r="H416">
        <f t="shared" si="31"/>
        <v>3195.6</v>
      </c>
      <c r="I416" s="5">
        <f>IF(A416&lt;&gt;"",VLOOKUP(WEEKDAY(A416,2),{1,"б";6,"в"},2),)</f>
        <v>0</v>
      </c>
    </row>
    <row r="417" spans="2:9" x14ac:dyDescent="0.25">
      <c r="B417">
        <f t="shared" si="28"/>
        <v>3195.6</v>
      </c>
      <c r="F417">
        <f t="shared" si="29"/>
        <v>3195.6</v>
      </c>
      <c r="G417" s="2">
        <f t="shared" si="30"/>
        <v>0</v>
      </c>
      <c r="H417">
        <f t="shared" si="31"/>
        <v>3195.6</v>
      </c>
      <c r="I417" s="5">
        <f>IF(A417&lt;&gt;"",VLOOKUP(WEEKDAY(A417,2),{1,"б";6,"в"},2),)</f>
        <v>0</v>
      </c>
    </row>
    <row r="418" spans="2:9" x14ac:dyDescent="0.25">
      <c r="B418">
        <f t="shared" si="28"/>
        <v>3195.6</v>
      </c>
      <c r="F418">
        <f t="shared" si="29"/>
        <v>3195.6</v>
      </c>
      <c r="G418" s="2">
        <f t="shared" si="30"/>
        <v>0</v>
      </c>
      <c r="H418">
        <f t="shared" si="31"/>
        <v>3195.6</v>
      </c>
      <c r="I418" s="5">
        <f>IF(A418&lt;&gt;"",VLOOKUP(WEEKDAY(A418,2),{1,"б";6,"в"},2),)</f>
        <v>0</v>
      </c>
    </row>
    <row r="419" spans="2:9" x14ac:dyDescent="0.25">
      <c r="B419">
        <f t="shared" si="28"/>
        <v>3195.6</v>
      </c>
      <c r="F419">
        <f t="shared" si="29"/>
        <v>3195.6</v>
      </c>
      <c r="G419" s="2">
        <f t="shared" si="30"/>
        <v>0</v>
      </c>
      <c r="H419">
        <f t="shared" si="31"/>
        <v>3195.6</v>
      </c>
      <c r="I419" s="5">
        <f>IF(A419&lt;&gt;"",VLOOKUP(WEEKDAY(A419,2),{1,"б";6,"в"},2),)</f>
        <v>0</v>
      </c>
    </row>
    <row r="420" spans="2:9" x14ac:dyDescent="0.25">
      <c r="B420">
        <f t="shared" si="28"/>
        <v>3195.6</v>
      </c>
      <c r="F420">
        <f t="shared" si="29"/>
        <v>3195.6</v>
      </c>
      <c r="G420" s="2">
        <f t="shared" si="30"/>
        <v>0</v>
      </c>
      <c r="H420">
        <f t="shared" si="31"/>
        <v>3195.6</v>
      </c>
      <c r="I420" s="5">
        <f>IF(A420&lt;&gt;"",VLOOKUP(WEEKDAY(A420,2),{1,"б";6,"в"},2),)</f>
        <v>0</v>
      </c>
    </row>
    <row r="421" spans="2:9" x14ac:dyDescent="0.25">
      <c r="B421">
        <f t="shared" si="28"/>
        <v>3195.6</v>
      </c>
      <c r="F421">
        <f t="shared" si="29"/>
        <v>3195.6</v>
      </c>
      <c r="G421" s="2">
        <f t="shared" si="30"/>
        <v>0</v>
      </c>
      <c r="H421">
        <f t="shared" si="31"/>
        <v>3195.6</v>
      </c>
      <c r="I421" s="5">
        <f>IF(A421&lt;&gt;"",VLOOKUP(WEEKDAY(A421,2),{1,"б";6,"в"},2),)</f>
        <v>0</v>
      </c>
    </row>
    <row r="422" spans="2:9" x14ac:dyDescent="0.25">
      <c r="B422">
        <f t="shared" si="28"/>
        <v>3195.6</v>
      </c>
      <c r="F422">
        <f t="shared" si="29"/>
        <v>3195.6</v>
      </c>
      <c r="G422" s="2">
        <f t="shared" si="30"/>
        <v>0</v>
      </c>
      <c r="H422">
        <f t="shared" si="31"/>
        <v>3195.6</v>
      </c>
      <c r="I422" s="5">
        <f>IF(A422&lt;&gt;"",VLOOKUP(WEEKDAY(A422,2),{1,"б";6,"в"},2),)</f>
        <v>0</v>
      </c>
    </row>
    <row r="423" spans="2:9" x14ac:dyDescent="0.25">
      <c r="B423">
        <f t="shared" si="28"/>
        <v>3195.6</v>
      </c>
      <c r="F423">
        <f t="shared" si="29"/>
        <v>3195.6</v>
      </c>
      <c r="G423" s="2">
        <f t="shared" si="30"/>
        <v>0</v>
      </c>
      <c r="H423">
        <f t="shared" si="31"/>
        <v>3195.6</v>
      </c>
      <c r="I423" s="5">
        <f>IF(A423&lt;&gt;"",VLOOKUP(WEEKDAY(A423,2),{1,"б";6,"в"},2),)</f>
        <v>0</v>
      </c>
    </row>
    <row r="424" spans="2:9" x14ac:dyDescent="0.25">
      <c r="B424">
        <f t="shared" si="28"/>
        <v>3195.6</v>
      </c>
      <c r="F424">
        <f t="shared" si="29"/>
        <v>3195.6</v>
      </c>
      <c r="G424" s="2">
        <f t="shared" si="30"/>
        <v>0</v>
      </c>
      <c r="H424">
        <f t="shared" si="31"/>
        <v>3195.6</v>
      </c>
      <c r="I424" s="5">
        <f>IF(A424&lt;&gt;"",VLOOKUP(WEEKDAY(A424,2),{1,"б";6,"в"},2),)</f>
        <v>0</v>
      </c>
    </row>
    <row r="425" spans="2:9" x14ac:dyDescent="0.25">
      <c r="B425">
        <f t="shared" si="28"/>
        <v>3195.6</v>
      </c>
      <c r="F425">
        <f t="shared" si="29"/>
        <v>3195.6</v>
      </c>
      <c r="G425" s="2">
        <f t="shared" si="30"/>
        <v>0</v>
      </c>
      <c r="H425">
        <f t="shared" si="31"/>
        <v>3195.6</v>
      </c>
      <c r="I425" s="5">
        <f>IF(A425&lt;&gt;"",VLOOKUP(WEEKDAY(A425,2),{1,"б";6,"в"},2),)</f>
        <v>0</v>
      </c>
    </row>
    <row r="426" spans="2:9" x14ac:dyDescent="0.25">
      <c r="B426">
        <f t="shared" si="28"/>
        <v>3195.6</v>
      </c>
      <c r="F426">
        <f t="shared" si="29"/>
        <v>3195.6</v>
      </c>
      <c r="G426" s="2">
        <f t="shared" si="30"/>
        <v>0</v>
      </c>
      <c r="H426">
        <f t="shared" si="31"/>
        <v>3195.6</v>
      </c>
      <c r="I426" s="5">
        <f>IF(A426&lt;&gt;"",VLOOKUP(WEEKDAY(A426,2),{1,"б";6,"в"},2),)</f>
        <v>0</v>
      </c>
    </row>
    <row r="427" spans="2:9" x14ac:dyDescent="0.25">
      <c r="B427">
        <f t="shared" si="28"/>
        <v>3195.6</v>
      </c>
      <c r="F427">
        <f t="shared" si="29"/>
        <v>3195.6</v>
      </c>
      <c r="G427" s="2">
        <f t="shared" si="30"/>
        <v>0</v>
      </c>
      <c r="H427">
        <f t="shared" si="31"/>
        <v>3195.6</v>
      </c>
      <c r="I427" s="5">
        <f>IF(A427&lt;&gt;"",VLOOKUP(WEEKDAY(A427,2),{1,"б";6,"в"},2),)</f>
        <v>0</v>
      </c>
    </row>
    <row r="428" spans="2:9" x14ac:dyDescent="0.25">
      <c r="B428">
        <f t="shared" si="28"/>
        <v>3195.6</v>
      </c>
      <c r="F428">
        <f t="shared" si="29"/>
        <v>3195.6</v>
      </c>
      <c r="G428" s="2">
        <f t="shared" si="30"/>
        <v>0</v>
      </c>
      <c r="H428">
        <f t="shared" si="31"/>
        <v>3195.6</v>
      </c>
      <c r="I428" s="5">
        <f>IF(A428&lt;&gt;"",VLOOKUP(WEEKDAY(A428,2),{1,"б";6,"в"},2),)</f>
        <v>0</v>
      </c>
    </row>
    <row r="429" spans="2:9" x14ac:dyDescent="0.25">
      <c r="B429">
        <f t="shared" si="28"/>
        <v>3195.6</v>
      </c>
      <c r="F429">
        <f t="shared" si="29"/>
        <v>3195.6</v>
      </c>
      <c r="G429" s="2">
        <f t="shared" si="30"/>
        <v>0</v>
      </c>
      <c r="H429">
        <f t="shared" si="31"/>
        <v>3195.6</v>
      </c>
      <c r="I429" s="5">
        <f>IF(A429&lt;&gt;"",VLOOKUP(WEEKDAY(A429,2),{1,"б";6,"в"},2),)</f>
        <v>0</v>
      </c>
    </row>
    <row r="430" spans="2:9" x14ac:dyDescent="0.25">
      <c r="B430">
        <f t="shared" si="28"/>
        <v>3195.6</v>
      </c>
      <c r="F430">
        <f t="shared" si="29"/>
        <v>3195.6</v>
      </c>
      <c r="G430" s="2">
        <f t="shared" si="30"/>
        <v>0</v>
      </c>
      <c r="H430">
        <f t="shared" si="31"/>
        <v>3195.6</v>
      </c>
      <c r="I430" s="5">
        <f>IF(A430&lt;&gt;"",VLOOKUP(WEEKDAY(A430,2),{1,"б";6,"в"},2),)</f>
        <v>0</v>
      </c>
    </row>
    <row r="431" spans="2:9" x14ac:dyDescent="0.25">
      <c r="B431">
        <f t="shared" si="28"/>
        <v>3195.6</v>
      </c>
      <c r="F431">
        <f t="shared" si="29"/>
        <v>3195.6</v>
      </c>
      <c r="G431" s="2">
        <f t="shared" si="30"/>
        <v>0</v>
      </c>
      <c r="H431">
        <f t="shared" si="31"/>
        <v>3195.6</v>
      </c>
      <c r="I431" s="5">
        <f>IF(A431&lt;&gt;"",VLOOKUP(WEEKDAY(A431,2),{1,"б";6,"в"},2),)</f>
        <v>0</v>
      </c>
    </row>
    <row r="432" spans="2:9" x14ac:dyDescent="0.25">
      <c r="B432">
        <f t="shared" si="28"/>
        <v>3195.6</v>
      </c>
      <c r="F432">
        <f t="shared" si="29"/>
        <v>3195.6</v>
      </c>
      <c r="G432" s="2">
        <f t="shared" si="30"/>
        <v>0</v>
      </c>
      <c r="H432">
        <f t="shared" si="31"/>
        <v>3195.6</v>
      </c>
      <c r="I432" s="5">
        <f>IF(A432&lt;&gt;"",VLOOKUP(WEEKDAY(A432,2),{1,"б";6,"в"},2),)</f>
        <v>0</v>
      </c>
    </row>
    <row r="433" spans="2:9" x14ac:dyDescent="0.25">
      <c r="B433">
        <f t="shared" si="28"/>
        <v>3195.6</v>
      </c>
      <c r="F433">
        <f t="shared" si="29"/>
        <v>3195.6</v>
      </c>
      <c r="G433" s="2">
        <f t="shared" si="30"/>
        <v>0</v>
      </c>
      <c r="H433">
        <f t="shared" si="31"/>
        <v>3195.6</v>
      </c>
      <c r="I433" s="5">
        <f>IF(A433&lt;&gt;"",VLOOKUP(WEEKDAY(A433,2),{1,"б";6,"в"},2),)</f>
        <v>0</v>
      </c>
    </row>
    <row r="434" spans="2:9" x14ac:dyDescent="0.25">
      <c r="B434">
        <f t="shared" si="28"/>
        <v>3195.6</v>
      </c>
      <c r="F434">
        <f t="shared" si="29"/>
        <v>3195.6</v>
      </c>
      <c r="G434" s="2">
        <f t="shared" si="30"/>
        <v>0</v>
      </c>
      <c r="H434">
        <f t="shared" si="31"/>
        <v>3195.6</v>
      </c>
      <c r="I434" s="5">
        <f>IF(A434&lt;&gt;"",VLOOKUP(WEEKDAY(A434,2),{1,"б";6,"в"},2),)</f>
        <v>0</v>
      </c>
    </row>
    <row r="435" spans="2:9" x14ac:dyDescent="0.25">
      <c r="B435">
        <f t="shared" si="28"/>
        <v>3195.6</v>
      </c>
      <c r="F435">
        <f t="shared" si="29"/>
        <v>3195.6</v>
      </c>
      <c r="G435" s="2">
        <f t="shared" si="30"/>
        <v>0</v>
      </c>
      <c r="H435">
        <f t="shared" si="31"/>
        <v>3195.6</v>
      </c>
      <c r="I435" s="5">
        <f>IF(A435&lt;&gt;"",VLOOKUP(WEEKDAY(A435,2),{1,"б";6,"в"},2),)</f>
        <v>0</v>
      </c>
    </row>
    <row r="436" spans="2:9" x14ac:dyDescent="0.25">
      <c r="B436">
        <f t="shared" si="28"/>
        <v>3195.6</v>
      </c>
      <c r="F436">
        <f t="shared" si="29"/>
        <v>3195.6</v>
      </c>
      <c r="G436" s="2">
        <f t="shared" si="30"/>
        <v>0</v>
      </c>
      <c r="H436">
        <f t="shared" si="31"/>
        <v>3195.6</v>
      </c>
      <c r="I436" s="5">
        <f>IF(A436&lt;&gt;"",VLOOKUP(WEEKDAY(A436,2),{1,"б";6,"в"},2),)</f>
        <v>0</v>
      </c>
    </row>
    <row r="437" spans="2:9" x14ac:dyDescent="0.25">
      <c r="B437">
        <f t="shared" si="28"/>
        <v>3195.6</v>
      </c>
      <c r="F437">
        <f t="shared" si="29"/>
        <v>3195.6</v>
      </c>
      <c r="G437" s="2">
        <f t="shared" si="30"/>
        <v>0</v>
      </c>
      <c r="H437">
        <f t="shared" si="31"/>
        <v>3195.6</v>
      </c>
      <c r="I437" s="5">
        <f>IF(A437&lt;&gt;"",VLOOKUP(WEEKDAY(A437,2),{1,"б";6,"в"},2),)</f>
        <v>0</v>
      </c>
    </row>
    <row r="438" spans="2:9" x14ac:dyDescent="0.25">
      <c r="B438">
        <f t="shared" si="28"/>
        <v>3195.6</v>
      </c>
      <c r="F438">
        <f t="shared" si="29"/>
        <v>3195.6</v>
      </c>
      <c r="G438" s="2">
        <f t="shared" si="30"/>
        <v>0</v>
      </c>
      <c r="H438">
        <f t="shared" si="31"/>
        <v>3195.6</v>
      </c>
      <c r="I438" s="5">
        <f>IF(A438&lt;&gt;"",VLOOKUP(WEEKDAY(A438,2),{1,"б";6,"в"},2),)</f>
        <v>0</v>
      </c>
    </row>
    <row r="439" spans="2:9" x14ac:dyDescent="0.25">
      <c r="B439">
        <f t="shared" si="28"/>
        <v>3195.6</v>
      </c>
      <c r="F439">
        <f t="shared" si="29"/>
        <v>3195.6</v>
      </c>
      <c r="G439" s="2">
        <f t="shared" si="30"/>
        <v>0</v>
      </c>
      <c r="H439">
        <f t="shared" si="31"/>
        <v>3195.6</v>
      </c>
      <c r="I439" s="5">
        <f>IF(A439&lt;&gt;"",VLOOKUP(WEEKDAY(A439,2),{1,"б";6,"в"},2),)</f>
        <v>0</v>
      </c>
    </row>
    <row r="440" spans="2:9" x14ac:dyDescent="0.25">
      <c r="B440">
        <f t="shared" si="28"/>
        <v>3195.6</v>
      </c>
      <c r="F440">
        <f t="shared" si="29"/>
        <v>3195.6</v>
      </c>
      <c r="G440" s="2">
        <f t="shared" si="30"/>
        <v>0</v>
      </c>
      <c r="H440">
        <f t="shared" si="31"/>
        <v>3195.6</v>
      </c>
      <c r="I440" s="5">
        <f>IF(A440&lt;&gt;"",VLOOKUP(WEEKDAY(A440,2),{1,"б";6,"в"},2),)</f>
        <v>0</v>
      </c>
    </row>
    <row r="441" spans="2:9" x14ac:dyDescent="0.25">
      <c r="B441">
        <f t="shared" si="28"/>
        <v>3195.6</v>
      </c>
      <c r="F441">
        <f t="shared" si="29"/>
        <v>3195.6</v>
      </c>
      <c r="G441" s="2">
        <f t="shared" si="30"/>
        <v>0</v>
      </c>
      <c r="H441">
        <f t="shared" si="31"/>
        <v>3195.6</v>
      </c>
      <c r="I441" s="5">
        <f>IF(A441&lt;&gt;"",VLOOKUP(WEEKDAY(A441,2),{1,"б";6,"в"},2),)</f>
        <v>0</v>
      </c>
    </row>
    <row r="442" spans="2:9" x14ac:dyDescent="0.25">
      <c r="B442">
        <f t="shared" si="28"/>
        <v>3195.6</v>
      </c>
      <c r="F442">
        <f t="shared" si="29"/>
        <v>3195.6</v>
      </c>
      <c r="G442" s="2">
        <f t="shared" si="30"/>
        <v>0</v>
      </c>
      <c r="H442">
        <f t="shared" si="31"/>
        <v>3195.6</v>
      </c>
      <c r="I442" s="5">
        <f>IF(A442&lt;&gt;"",VLOOKUP(WEEKDAY(A442,2),{1,"б";6,"в"},2),)</f>
        <v>0</v>
      </c>
    </row>
    <row r="443" spans="2:9" x14ac:dyDescent="0.25">
      <c r="B443">
        <f t="shared" si="28"/>
        <v>3195.6</v>
      </c>
      <c r="F443">
        <f t="shared" si="29"/>
        <v>3195.6</v>
      </c>
      <c r="G443" s="2">
        <f t="shared" si="30"/>
        <v>0</v>
      </c>
      <c r="H443">
        <f t="shared" si="31"/>
        <v>3195.6</v>
      </c>
      <c r="I443" s="5">
        <f>IF(A443&lt;&gt;"",VLOOKUP(WEEKDAY(A443,2),{1,"б";6,"в"},2),)</f>
        <v>0</v>
      </c>
    </row>
    <row r="444" spans="2:9" x14ac:dyDescent="0.25">
      <c r="B444">
        <f t="shared" si="28"/>
        <v>3195.6</v>
      </c>
      <c r="F444">
        <f t="shared" si="29"/>
        <v>3195.6</v>
      </c>
      <c r="G444" s="2">
        <f t="shared" si="30"/>
        <v>0</v>
      </c>
      <c r="H444">
        <f t="shared" si="31"/>
        <v>3195.6</v>
      </c>
      <c r="I444" s="5">
        <f>IF(A444&lt;&gt;"",VLOOKUP(WEEKDAY(A444,2),{1,"б";6,"в"},2),)</f>
        <v>0</v>
      </c>
    </row>
    <row r="445" spans="2:9" x14ac:dyDescent="0.25">
      <c r="B445">
        <f t="shared" si="28"/>
        <v>3195.6</v>
      </c>
      <c r="F445">
        <f t="shared" si="29"/>
        <v>3195.6</v>
      </c>
      <c r="G445" s="2">
        <f t="shared" si="30"/>
        <v>0</v>
      </c>
      <c r="H445">
        <f t="shared" si="31"/>
        <v>3195.6</v>
      </c>
      <c r="I445" s="5">
        <f>IF(A445&lt;&gt;"",VLOOKUP(WEEKDAY(A445,2),{1,"б";6,"в"},2),)</f>
        <v>0</v>
      </c>
    </row>
    <row r="446" spans="2:9" x14ac:dyDescent="0.25">
      <c r="B446">
        <f t="shared" si="28"/>
        <v>3195.6</v>
      </c>
      <c r="F446">
        <f t="shared" si="29"/>
        <v>3195.6</v>
      </c>
      <c r="G446" s="2">
        <f t="shared" si="30"/>
        <v>0</v>
      </c>
      <c r="H446">
        <f t="shared" si="31"/>
        <v>3195.6</v>
      </c>
      <c r="I446" s="5">
        <f>IF(A446&lt;&gt;"",VLOOKUP(WEEKDAY(A446,2),{1,"б";6,"в"},2),)</f>
        <v>0</v>
      </c>
    </row>
    <row r="447" spans="2:9" x14ac:dyDescent="0.25">
      <c r="B447">
        <f t="shared" si="28"/>
        <v>3195.6</v>
      </c>
      <c r="F447">
        <f t="shared" si="29"/>
        <v>3195.6</v>
      </c>
      <c r="G447" s="2">
        <f t="shared" si="30"/>
        <v>0</v>
      </c>
      <c r="H447">
        <f t="shared" si="31"/>
        <v>3195.6</v>
      </c>
      <c r="I447" s="5">
        <f>IF(A447&lt;&gt;"",VLOOKUP(WEEKDAY(A447,2),{1,"б";6,"в"},2),)</f>
        <v>0</v>
      </c>
    </row>
    <row r="448" spans="2:9" x14ac:dyDescent="0.25">
      <c r="B448">
        <f t="shared" si="28"/>
        <v>3195.6</v>
      </c>
      <c r="F448">
        <f t="shared" si="29"/>
        <v>3195.6</v>
      </c>
      <c r="G448" s="2">
        <f t="shared" si="30"/>
        <v>0</v>
      </c>
      <c r="H448">
        <f t="shared" si="31"/>
        <v>3195.6</v>
      </c>
      <c r="I448" s="5">
        <f>IF(A448&lt;&gt;"",VLOOKUP(WEEKDAY(A448,2),{1,"б";6,"в"},2),)</f>
        <v>0</v>
      </c>
    </row>
    <row r="449" spans="2:9" x14ac:dyDescent="0.25">
      <c r="B449">
        <f t="shared" si="28"/>
        <v>3195.6</v>
      </c>
      <c r="F449">
        <f t="shared" si="29"/>
        <v>3195.6</v>
      </c>
      <c r="G449" s="2">
        <f t="shared" si="30"/>
        <v>0</v>
      </c>
      <c r="H449">
        <f t="shared" si="31"/>
        <v>3195.6</v>
      </c>
      <c r="I449" s="5">
        <f>IF(A449&lt;&gt;"",VLOOKUP(WEEKDAY(A449,2),{1,"б";6,"в"},2),)</f>
        <v>0</v>
      </c>
    </row>
    <row r="450" spans="2:9" x14ac:dyDescent="0.25">
      <c r="B450">
        <f t="shared" si="28"/>
        <v>3195.6</v>
      </c>
      <c r="F450">
        <f t="shared" si="29"/>
        <v>3195.6</v>
      </c>
      <c r="G450" s="2">
        <f t="shared" si="30"/>
        <v>0</v>
      </c>
      <c r="H450">
        <f t="shared" si="31"/>
        <v>3195.6</v>
      </c>
      <c r="I450" s="5">
        <f>IF(A450&lt;&gt;"",VLOOKUP(WEEKDAY(A450,2),{1,"б";6,"в"},2),)</f>
        <v>0</v>
      </c>
    </row>
    <row r="451" spans="2:9" x14ac:dyDescent="0.25">
      <c r="B451">
        <f t="shared" si="28"/>
        <v>3195.6</v>
      </c>
      <c r="F451">
        <f t="shared" si="29"/>
        <v>3195.6</v>
      </c>
      <c r="G451" s="2">
        <f t="shared" si="30"/>
        <v>0</v>
      </c>
      <c r="H451">
        <f t="shared" si="31"/>
        <v>3195.6</v>
      </c>
      <c r="I451" s="5">
        <f>IF(A451&lt;&gt;"",VLOOKUP(WEEKDAY(A451,2),{1,"б";6,"в"},2),)</f>
        <v>0</v>
      </c>
    </row>
    <row r="452" spans="2:9" x14ac:dyDescent="0.25">
      <c r="B452">
        <f t="shared" si="28"/>
        <v>3195.6</v>
      </c>
      <c r="F452">
        <f t="shared" si="29"/>
        <v>3195.6</v>
      </c>
      <c r="G452" s="2">
        <f t="shared" si="30"/>
        <v>0</v>
      </c>
      <c r="H452">
        <f t="shared" si="31"/>
        <v>3195.6</v>
      </c>
      <c r="I452" s="5">
        <f>IF(A452&lt;&gt;"",VLOOKUP(WEEKDAY(A452,2),{1,"б";6,"в"},2),)</f>
        <v>0</v>
      </c>
    </row>
    <row r="453" spans="2:9" x14ac:dyDescent="0.25">
      <c r="B453">
        <f t="shared" si="28"/>
        <v>3195.6</v>
      </c>
      <c r="F453">
        <f t="shared" si="29"/>
        <v>3195.6</v>
      </c>
      <c r="G453" s="2">
        <f t="shared" si="30"/>
        <v>0</v>
      </c>
      <c r="H453">
        <f t="shared" si="31"/>
        <v>3195.6</v>
      </c>
      <c r="I453" s="5">
        <f>IF(A453&lt;&gt;"",VLOOKUP(WEEKDAY(A453,2),{1,"б";6,"в"},2),)</f>
        <v>0</v>
      </c>
    </row>
    <row r="454" spans="2:9" x14ac:dyDescent="0.25">
      <c r="B454">
        <f t="shared" si="28"/>
        <v>3195.6</v>
      </c>
      <c r="F454">
        <f t="shared" si="29"/>
        <v>3195.6</v>
      </c>
      <c r="G454" s="2">
        <f t="shared" si="30"/>
        <v>0</v>
      </c>
      <c r="H454">
        <f t="shared" si="31"/>
        <v>3195.6</v>
      </c>
      <c r="I454" s="5">
        <f>IF(A454&lt;&gt;"",VLOOKUP(WEEKDAY(A454,2),{1,"б";6,"в"},2),)</f>
        <v>0</v>
      </c>
    </row>
    <row r="455" spans="2:9" x14ac:dyDescent="0.25">
      <c r="B455">
        <f t="shared" si="28"/>
        <v>3195.6</v>
      </c>
      <c r="F455">
        <f t="shared" si="29"/>
        <v>3195.6</v>
      </c>
      <c r="G455" s="2">
        <f t="shared" si="30"/>
        <v>0</v>
      </c>
      <c r="H455">
        <f t="shared" si="31"/>
        <v>3195.6</v>
      </c>
      <c r="I455" s="5">
        <f>IF(A455&lt;&gt;"",VLOOKUP(WEEKDAY(A455,2),{1,"б";6,"в"},2),)</f>
        <v>0</v>
      </c>
    </row>
    <row r="456" spans="2:9" x14ac:dyDescent="0.25">
      <c r="B456">
        <f t="shared" si="28"/>
        <v>3195.6</v>
      </c>
      <c r="F456">
        <f t="shared" si="29"/>
        <v>3195.6</v>
      </c>
      <c r="G456" s="2">
        <f t="shared" si="30"/>
        <v>0</v>
      </c>
      <c r="H456">
        <f t="shared" si="31"/>
        <v>3195.6</v>
      </c>
      <c r="I456" s="5">
        <f>IF(A456&lt;&gt;"",VLOOKUP(WEEKDAY(A456,2),{1,"б";6,"в"},2),)</f>
        <v>0</v>
      </c>
    </row>
    <row r="457" spans="2:9" x14ac:dyDescent="0.25">
      <c r="B457">
        <f t="shared" si="28"/>
        <v>3195.6</v>
      </c>
      <c r="F457">
        <f t="shared" si="29"/>
        <v>3195.6</v>
      </c>
      <c r="G457" s="2">
        <f t="shared" si="30"/>
        <v>0</v>
      </c>
      <c r="H457">
        <f t="shared" si="31"/>
        <v>3195.6</v>
      </c>
      <c r="I457" s="5">
        <f>IF(A457&lt;&gt;"",VLOOKUP(WEEKDAY(A457,2),{1,"б";6,"в"},2),)</f>
        <v>0</v>
      </c>
    </row>
    <row r="458" spans="2:9" x14ac:dyDescent="0.25">
      <c r="B458">
        <f t="shared" si="28"/>
        <v>3195.6</v>
      </c>
      <c r="F458">
        <f t="shared" si="29"/>
        <v>3195.6</v>
      </c>
      <c r="G458" s="2">
        <f t="shared" si="30"/>
        <v>0</v>
      </c>
      <c r="H458">
        <f t="shared" si="31"/>
        <v>3195.6</v>
      </c>
      <c r="I458" s="5">
        <f>IF(A458&lt;&gt;"",VLOOKUP(WEEKDAY(A458,2),{1,"б";6,"в"},2),)</f>
        <v>0</v>
      </c>
    </row>
    <row r="459" spans="2:9" x14ac:dyDescent="0.25">
      <c r="B459">
        <f t="shared" si="28"/>
        <v>3195.6</v>
      </c>
      <c r="F459">
        <f t="shared" si="29"/>
        <v>3195.6</v>
      </c>
      <c r="G459" s="2">
        <f t="shared" si="30"/>
        <v>0</v>
      </c>
      <c r="H459">
        <f t="shared" si="31"/>
        <v>3195.6</v>
      </c>
      <c r="I459" s="5">
        <f>IF(A459&lt;&gt;"",VLOOKUP(WEEKDAY(A459,2),{1,"б";6,"в"},2),)</f>
        <v>0</v>
      </c>
    </row>
    <row r="460" spans="2:9" x14ac:dyDescent="0.25">
      <c r="B460">
        <f t="shared" si="28"/>
        <v>3195.6</v>
      </c>
      <c r="F460">
        <f t="shared" si="29"/>
        <v>3195.6</v>
      </c>
      <c r="G460" s="2">
        <f t="shared" si="30"/>
        <v>0</v>
      </c>
      <c r="H460">
        <f t="shared" si="31"/>
        <v>3195.6</v>
      </c>
      <c r="I460" s="5">
        <f>IF(A460&lt;&gt;"",VLOOKUP(WEEKDAY(A460,2),{1,"б";6,"в"},2),)</f>
        <v>0</v>
      </c>
    </row>
    <row r="461" spans="2:9" x14ac:dyDescent="0.25">
      <c r="B461">
        <f t="shared" si="28"/>
        <v>3195.6</v>
      </c>
      <c r="F461">
        <f t="shared" si="29"/>
        <v>3195.6</v>
      </c>
      <c r="G461" s="2">
        <f t="shared" si="30"/>
        <v>0</v>
      </c>
      <c r="H461">
        <f t="shared" si="31"/>
        <v>3195.6</v>
      </c>
      <c r="I461" s="5">
        <f>IF(A461&lt;&gt;"",VLOOKUP(WEEKDAY(A461,2),{1,"б";6,"в"},2),)</f>
        <v>0</v>
      </c>
    </row>
    <row r="462" spans="2:9" x14ac:dyDescent="0.25">
      <c r="B462">
        <f t="shared" si="28"/>
        <v>3195.6</v>
      </c>
      <c r="F462">
        <f t="shared" si="29"/>
        <v>3195.6</v>
      </c>
      <c r="G462" s="2">
        <f t="shared" si="30"/>
        <v>0</v>
      </c>
      <c r="H462">
        <f t="shared" si="31"/>
        <v>3195.6</v>
      </c>
      <c r="I462" s="5">
        <f>IF(A462&lt;&gt;"",VLOOKUP(WEEKDAY(A462,2),{1,"б";6,"в"},2),)</f>
        <v>0</v>
      </c>
    </row>
    <row r="463" spans="2:9" x14ac:dyDescent="0.25">
      <c r="B463">
        <f t="shared" si="28"/>
        <v>3195.6</v>
      </c>
      <c r="F463">
        <f t="shared" si="29"/>
        <v>3195.6</v>
      </c>
      <c r="G463" s="2">
        <f t="shared" si="30"/>
        <v>0</v>
      </c>
      <c r="H463">
        <f t="shared" si="31"/>
        <v>3195.6</v>
      </c>
      <c r="I463" s="5">
        <f>IF(A463&lt;&gt;"",VLOOKUP(WEEKDAY(A463,2),{1,"б";6,"в"},2),)</f>
        <v>0</v>
      </c>
    </row>
    <row r="464" spans="2:9" x14ac:dyDescent="0.25">
      <c r="B464">
        <f t="shared" si="28"/>
        <v>3195.6</v>
      </c>
      <c r="F464">
        <f t="shared" si="29"/>
        <v>3195.6</v>
      </c>
      <c r="G464" s="2">
        <f t="shared" si="30"/>
        <v>0</v>
      </c>
      <c r="H464">
        <f t="shared" si="31"/>
        <v>3195.6</v>
      </c>
      <c r="I464" s="5">
        <f>IF(A464&lt;&gt;"",VLOOKUP(WEEKDAY(A464,2),{1,"б";6,"в"},2),)</f>
        <v>0</v>
      </c>
    </row>
    <row r="465" spans="2:9" x14ac:dyDescent="0.25">
      <c r="B465">
        <f t="shared" si="28"/>
        <v>3195.6</v>
      </c>
      <c r="F465">
        <f t="shared" si="29"/>
        <v>3195.6</v>
      </c>
      <c r="G465" s="2">
        <f t="shared" si="30"/>
        <v>0</v>
      </c>
      <c r="H465">
        <f t="shared" si="31"/>
        <v>3195.6</v>
      </c>
      <c r="I465" s="5">
        <f>IF(A465&lt;&gt;"",VLOOKUP(WEEKDAY(A465,2),{1,"б";6,"в"},2),)</f>
        <v>0</v>
      </c>
    </row>
    <row r="466" spans="2:9" x14ac:dyDescent="0.25">
      <c r="B466">
        <f t="shared" si="28"/>
        <v>3195.6</v>
      </c>
      <c r="F466">
        <f t="shared" si="29"/>
        <v>3195.6</v>
      </c>
      <c r="G466" s="2">
        <f t="shared" si="30"/>
        <v>0</v>
      </c>
      <c r="H466">
        <f t="shared" si="31"/>
        <v>3195.6</v>
      </c>
      <c r="I466" s="5">
        <f>IF(A466&lt;&gt;"",VLOOKUP(WEEKDAY(A466,2),{1,"б";6,"в"},2),)</f>
        <v>0</v>
      </c>
    </row>
    <row r="467" spans="2:9" x14ac:dyDescent="0.25">
      <c r="B467">
        <f t="shared" si="28"/>
        <v>3195.6</v>
      </c>
      <c r="F467">
        <f t="shared" si="29"/>
        <v>3195.6</v>
      </c>
      <c r="G467" s="2">
        <f t="shared" si="30"/>
        <v>0</v>
      </c>
      <c r="H467">
        <f t="shared" si="31"/>
        <v>3195.6</v>
      </c>
      <c r="I467" s="5">
        <f>IF(A467&lt;&gt;"",VLOOKUP(WEEKDAY(A467,2),{1,"б";6,"в"},2),)</f>
        <v>0</v>
      </c>
    </row>
    <row r="468" spans="2:9" x14ac:dyDescent="0.25">
      <c r="B468">
        <f t="shared" si="28"/>
        <v>3195.6</v>
      </c>
      <c r="F468">
        <f t="shared" si="29"/>
        <v>3195.6</v>
      </c>
      <c r="G468" s="2">
        <f t="shared" si="30"/>
        <v>0</v>
      </c>
      <c r="H468">
        <f t="shared" si="31"/>
        <v>3195.6</v>
      </c>
      <c r="I468" s="5">
        <f>IF(A468&lt;&gt;"",VLOOKUP(WEEKDAY(A468,2),{1,"б";6,"в"},2),)</f>
        <v>0</v>
      </c>
    </row>
    <row r="469" spans="2:9" x14ac:dyDescent="0.25">
      <c r="B469">
        <f t="shared" ref="B469:B532" si="32">H468</f>
        <v>3195.6</v>
      </c>
      <c r="F469">
        <f t="shared" ref="F469:F532" si="33">B469-D469*E469</f>
        <v>3195.6</v>
      </c>
      <c r="G469" s="2">
        <f t="shared" ref="G469:G532" si="34">2900*(F469&lt;=1000)*(F469&lt;&gt;"")</f>
        <v>0</v>
      </c>
      <c r="H469">
        <f t="shared" ref="H469:H532" si="35">F469+G469</f>
        <v>3195.6</v>
      </c>
      <c r="I469" s="5">
        <f>IF(A469&lt;&gt;"",VLOOKUP(WEEKDAY(A469,2),{1,"б";6,"в"},2),)</f>
        <v>0</v>
      </c>
    </row>
    <row r="470" spans="2:9" x14ac:dyDescent="0.25">
      <c r="B470">
        <f t="shared" si="32"/>
        <v>3195.6</v>
      </c>
      <c r="F470">
        <f t="shared" si="33"/>
        <v>3195.6</v>
      </c>
      <c r="G470" s="2">
        <f t="shared" si="34"/>
        <v>0</v>
      </c>
      <c r="H470">
        <f t="shared" si="35"/>
        <v>3195.6</v>
      </c>
      <c r="I470" s="5">
        <f>IF(A470&lt;&gt;"",VLOOKUP(WEEKDAY(A470,2),{1,"б";6,"в"},2),)</f>
        <v>0</v>
      </c>
    </row>
    <row r="471" spans="2:9" x14ac:dyDescent="0.25">
      <c r="B471">
        <f t="shared" si="32"/>
        <v>3195.6</v>
      </c>
      <c r="F471">
        <f t="shared" si="33"/>
        <v>3195.6</v>
      </c>
      <c r="G471" s="2">
        <f t="shared" si="34"/>
        <v>0</v>
      </c>
      <c r="H471">
        <f t="shared" si="35"/>
        <v>3195.6</v>
      </c>
      <c r="I471" s="5">
        <f>IF(A471&lt;&gt;"",VLOOKUP(WEEKDAY(A471,2),{1,"б";6,"в"},2),)</f>
        <v>0</v>
      </c>
    </row>
    <row r="472" spans="2:9" x14ac:dyDescent="0.25">
      <c r="B472">
        <f t="shared" si="32"/>
        <v>3195.6</v>
      </c>
      <c r="F472">
        <f t="shared" si="33"/>
        <v>3195.6</v>
      </c>
      <c r="G472" s="2">
        <f t="shared" si="34"/>
        <v>0</v>
      </c>
      <c r="H472">
        <f t="shared" si="35"/>
        <v>3195.6</v>
      </c>
      <c r="I472" s="5">
        <f>IF(A472&lt;&gt;"",VLOOKUP(WEEKDAY(A472,2),{1,"б";6,"в"},2),)</f>
        <v>0</v>
      </c>
    </row>
    <row r="473" spans="2:9" x14ac:dyDescent="0.25">
      <c r="B473">
        <f t="shared" si="32"/>
        <v>3195.6</v>
      </c>
      <c r="F473">
        <f t="shared" si="33"/>
        <v>3195.6</v>
      </c>
      <c r="G473" s="2">
        <f t="shared" si="34"/>
        <v>0</v>
      </c>
      <c r="H473">
        <f t="shared" si="35"/>
        <v>3195.6</v>
      </c>
      <c r="I473" s="5">
        <f>IF(A473&lt;&gt;"",VLOOKUP(WEEKDAY(A473,2),{1,"б";6,"в"},2),)</f>
        <v>0</v>
      </c>
    </row>
    <row r="474" spans="2:9" x14ac:dyDescent="0.25">
      <c r="B474">
        <f t="shared" si="32"/>
        <v>3195.6</v>
      </c>
      <c r="F474">
        <f t="shared" si="33"/>
        <v>3195.6</v>
      </c>
      <c r="G474" s="2">
        <f t="shared" si="34"/>
        <v>0</v>
      </c>
      <c r="H474">
        <f t="shared" si="35"/>
        <v>3195.6</v>
      </c>
      <c r="I474" s="5">
        <f>IF(A474&lt;&gt;"",VLOOKUP(WEEKDAY(A474,2),{1,"б";6,"в"},2),)</f>
        <v>0</v>
      </c>
    </row>
    <row r="475" spans="2:9" x14ac:dyDescent="0.25">
      <c r="B475">
        <f t="shared" si="32"/>
        <v>3195.6</v>
      </c>
      <c r="F475">
        <f t="shared" si="33"/>
        <v>3195.6</v>
      </c>
      <c r="G475" s="2">
        <f t="shared" si="34"/>
        <v>0</v>
      </c>
      <c r="H475">
        <f t="shared" si="35"/>
        <v>3195.6</v>
      </c>
      <c r="I475" s="5">
        <f>IF(A475&lt;&gt;"",VLOOKUP(WEEKDAY(A475,2),{1,"б";6,"в"},2),)</f>
        <v>0</v>
      </c>
    </row>
    <row r="476" spans="2:9" x14ac:dyDescent="0.25">
      <c r="B476">
        <f t="shared" si="32"/>
        <v>3195.6</v>
      </c>
      <c r="F476">
        <f t="shared" si="33"/>
        <v>3195.6</v>
      </c>
      <c r="G476" s="2">
        <f t="shared" si="34"/>
        <v>0</v>
      </c>
      <c r="H476">
        <f t="shared" si="35"/>
        <v>3195.6</v>
      </c>
      <c r="I476" s="5">
        <f>IF(A476&lt;&gt;"",VLOOKUP(WEEKDAY(A476,2),{1,"б";6,"в"},2),)</f>
        <v>0</v>
      </c>
    </row>
    <row r="477" spans="2:9" x14ac:dyDescent="0.25">
      <c r="B477">
        <f t="shared" si="32"/>
        <v>3195.6</v>
      </c>
      <c r="F477">
        <f t="shared" si="33"/>
        <v>3195.6</v>
      </c>
      <c r="G477" s="2">
        <f t="shared" si="34"/>
        <v>0</v>
      </c>
      <c r="H477">
        <f t="shared" si="35"/>
        <v>3195.6</v>
      </c>
      <c r="I477" s="5">
        <f>IF(A477&lt;&gt;"",VLOOKUP(WEEKDAY(A477,2),{1,"б";6,"в"},2),)</f>
        <v>0</v>
      </c>
    </row>
    <row r="478" spans="2:9" x14ac:dyDescent="0.25">
      <c r="B478">
        <f t="shared" si="32"/>
        <v>3195.6</v>
      </c>
      <c r="F478">
        <f t="shared" si="33"/>
        <v>3195.6</v>
      </c>
      <c r="G478" s="2">
        <f t="shared" si="34"/>
        <v>0</v>
      </c>
      <c r="H478">
        <f t="shared" si="35"/>
        <v>3195.6</v>
      </c>
      <c r="I478" s="5">
        <f>IF(A478&lt;&gt;"",VLOOKUP(WEEKDAY(A478,2),{1,"б";6,"в"},2),)</f>
        <v>0</v>
      </c>
    </row>
    <row r="479" spans="2:9" x14ac:dyDescent="0.25">
      <c r="B479">
        <f t="shared" si="32"/>
        <v>3195.6</v>
      </c>
      <c r="F479">
        <f t="shared" si="33"/>
        <v>3195.6</v>
      </c>
      <c r="G479" s="2">
        <f t="shared" si="34"/>
        <v>0</v>
      </c>
      <c r="H479">
        <f t="shared" si="35"/>
        <v>3195.6</v>
      </c>
      <c r="I479" s="5">
        <f>IF(A479&lt;&gt;"",VLOOKUP(WEEKDAY(A479,2),{1,"б";6,"в"},2),)</f>
        <v>0</v>
      </c>
    </row>
    <row r="480" spans="2:9" x14ac:dyDescent="0.25">
      <c r="B480">
        <f t="shared" si="32"/>
        <v>3195.6</v>
      </c>
      <c r="F480">
        <f t="shared" si="33"/>
        <v>3195.6</v>
      </c>
      <c r="G480" s="2">
        <f t="shared" si="34"/>
        <v>0</v>
      </c>
      <c r="H480">
        <f t="shared" si="35"/>
        <v>3195.6</v>
      </c>
      <c r="I480" s="5">
        <f>IF(A480&lt;&gt;"",VLOOKUP(WEEKDAY(A480,2),{1,"б";6,"в"},2),)</f>
        <v>0</v>
      </c>
    </row>
    <row r="481" spans="2:9" x14ac:dyDescent="0.25">
      <c r="B481">
        <f t="shared" si="32"/>
        <v>3195.6</v>
      </c>
      <c r="F481">
        <f t="shared" si="33"/>
        <v>3195.6</v>
      </c>
      <c r="G481" s="2">
        <f t="shared" si="34"/>
        <v>0</v>
      </c>
      <c r="H481">
        <f t="shared" si="35"/>
        <v>3195.6</v>
      </c>
      <c r="I481" s="5">
        <f>IF(A481&lt;&gt;"",VLOOKUP(WEEKDAY(A481,2),{1,"б";6,"в"},2),)</f>
        <v>0</v>
      </c>
    </row>
    <row r="482" spans="2:9" x14ac:dyDescent="0.25">
      <c r="B482">
        <f t="shared" si="32"/>
        <v>3195.6</v>
      </c>
      <c r="F482">
        <f t="shared" si="33"/>
        <v>3195.6</v>
      </c>
      <c r="G482" s="2">
        <f t="shared" si="34"/>
        <v>0</v>
      </c>
      <c r="H482">
        <f t="shared" si="35"/>
        <v>3195.6</v>
      </c>
      <c r="I482" s="5">
        <f>IF(A482&lt;&gt;"",VLOOKUP(WEEKDAY(A482,2),{1,"б";6,"в"},2),)</f>
        <v>0</v>
      </c>
    </row>
    <row r="483" spans="2:9" x14ac:dyDescent="0.25">
      <c r="B483">
        <f t="shared" si="32"/>
        <v>3195.6</v>
      </c>
      <c r="F483">
        <f t="shared" si="33"/>
        <v>3195.6</v>
      </c>
      <c r="G483" s="2">
        <f t="shared" si="34"/>
        <v>0</v>
      </c>
      <c r="H483">
        <f t="shared" si="35"/>
        <v>3195.6</v>
      </c>
      <c r="I483" s="5">
        <f>IF(A483&lt;&gt;"",VLOOKUP(WEEKDAY(A483,2),{1,"б";6,"в"},2),)</f>
        <v>0</v>
      </c>
    </row>
    <row r="484" spans="2:9" x14ac:dyDescent="0.25">
      <c r="B484">
        <f t="shared" si="32"/>
        <v>3195.6</v>
      </c>
      <c r="F484">
        <f t="shared" si="33"/>
        <v>3195.6</v>
      </c>
      <c r="G484" s="2">
        <f t="shared" si="34"/>
        <v>0</v>
      </c>
      <c r="H484">
        <f t="shared" si="35"/>
        <v>3195.6</v>
      </c>
      <c r="I484" s="5">
        <f>IF(A484&lt;&gt;"",VLOOKUP(WEEKDAY(A484,2),{1,"б";6,"в"},2),)</f>
        <v>0</v>
      </c>
    </row>
    <row r="485" spans="2:9" x14ac:dyDescent="0.25">
      <c r="B485">
        <f t="shared" si="32"/>
        <v>3195.6</v>
      </c>
      <c r="F485">
        <f t="shared" si="33"/>
        <v>3195.6</v>
      </c>
      <c r="G485" s="2">
        <f t="shared" si="34"/>
        <v>0</v>
      </c>
      <c r="H485">
        <f t="shared" si="35"/>
        <v>3195.6</v>
      </c>
      <c r="I485" s="5">
        <f>IF(A485&lt;&gt;"",VLOOKUP(WEEKDAY(A485,2),{1,"б";6,"в"},2),)</f>
        <v>0</v>
      </c>
    </row>
    <row r="486" spans="2:9" x14ac:dyDescent="0.25">
      <c r="B486">
        <f t="shared" si="32"/>
        <v>3195.6</v>
      </c>
      <c r="F486">
        <f t="shared" si="33"/>
        <v>3195.6</v>
      </c>
      <c r="G486" s="2">
        <f t="shared" si="34"/>
        <v>0</v>
      </c>
      <c r="H486">
        <f t="shared" si="35"/>
        <v>3195.6</v>
      </c>
      <c r="I486" s="5">
        <f>IF(A486&lt;&gt;"",VLOOKUP(WEEKDAY(A486,2),{1,"б";6,"в"},2),)</f>
        <v>0</v>
      </c>
    </row>
    <row r="487" spans="2:9" x14ac:dyDescent="0.25">
      <c r="B487">
        <f t="shared" si="32"/>
        <v>3195.6</v>
      </c>
      <c r="F487">
        <f t="shared" si="33"/>
        <v>3195.6</v>
      </c>
      <c r="G487" s="2">
        <f t="shared" si="34"/>
        <v>0</v>
      </c>
      <c r="H487">
        <f t="shared" si="35"/>
        <v>3195.6</v>
      </c>
      <c r="I487" s="5">
        <f>IF(A487&lt;&gt;"",VLOOKUP(WEEKDAY(A487,2),{1,"б";6,"в"},2),)</f>
        <v>0</v>
      </c>
    </row>
    <row r="488" spans="2:9" x14ac:dyDescent="0.25">
      <c r="B488">
        <f t="shared" si="32"/>
        <v>3195.6</v>
      </c>
      <c r="F488">
        <f t="shared" si="33"/>
        <v>3195.6</v>
      </c>
      <c r="G488" s="2">
        <f t="shared" si="34"/>
        <v>0</v>
      </c>
      <c r="H488">
        <f t="shared" si="35"/>
        <v>3195.6</v>
      </c>
      <c r="I488" s="5">
        <f>IF(A488&lt;&gt;"",VLOOKUP(WEEKDAY(A488,2),{1,"б";6,"в"},2),)</f>
        <v>0</v>
      </c>
    </row>
    <row r="489" spans="2:9" x14ac:dyDescent="0.25">
      <c r="B489">
        <f t="shared" si="32"/>
        <v>3195.6</v>
      </c>
      <c r="F489">
        <f t="shared" si="33"/>
        <v>3195.6</v>
      </c>
      <c r="G489" s="2">
        <f t="shared" si="34"/>
        <v>0</v>
      </c>
      <c r="H489">
        <f t="shared" si="35"/>
        <v>3195.6</v>
      </c>
      <c r="I489" s="5">
        <f>IF(A489&lt;&gt;"",VLOOKUP(WEEKDAY(A489,2),{1,"б";6,"в"},2),)</f>
        <v>0</v>
      </c>
    </row>
    <row r="490" spans="2:9" x14ac:dyDescent="0.25">
      <c r="B490">
        <f t="shared" si="32"/>
        <v>3195.6</v>
      </c>
      <c r="F490">
        <f t="shared" si="33"/>
        <v>3195.6</v>
      </c>
      <c r="G490" s="2">
        <f t="shared" si="34"/>
        <v>0</v>
      </c>
      <c r="H490">
        <f t="shared" si="35"/>
        <v>3195.6</v>
      </c>
      <c r="I490" s="5">
        <f>IF(A490&lt;&gt;"",VLOOKUP(WEEKDAY(A490,2),{1,"б";6,"в"},2),)</f>
        <v>0</v>
      </c>
    </row>
    <row r="491" spans="2:9" x14ac:dyDescent="0.25">
      <c r="B491">
        <f t="shared" si="32"/>
        <v>3195.6</v>
      </c>
      <c r="F491">
        <f t="shared" si="33"/>
        <v>3195.6</v>
      </c>
      <c r="G491" s="2">
        <f t="shared" si="34"/>
        <v>0</v>
      </c>
      <c r="H491">
        <f t="shared" si="35"/>
        <v>3195.6</v>
      </c>
      <c r="I491" s="5">
        <f>IF(A491&lt;&gt;"",VLOOKUP(WEEKDAY(A491,2),{1,"б";6,"в"},2),)</f>
        <v>0</v>
      </c>
    </row>
    <row r="492" spans="2:9" x14ac:dyDescent="0.25">
      <c r="B492">
        <f t="shared" si="32"/>
        <v>3195.6</v>
      </c>
      <c r="F492">
        <f t="shared" si="33"/>
        <v>3195.6</v>
      </c>
      <c r="G492" s="2">
        <f t="shared" si="34"/>
        <v>0</v>
      </c>
      <c r="H492">
        <f t="shared" si="35"/>
        <v>3195.6</v>
      </c>
      <c r="I492" s="5">
        <f>IF(A492&lt;&gt;"",VLOOKUP(WEEKDAY(A492,2),{1,"б";6,"в"},2),)</f>
        <v>0</v>
      </c>
    </row>
    <row r="493" spans="2:9" x14ac:dyDescent="0.25">
      <c r="B493">
        <f t="shared" si="32"/>
        <v>3195.6</v>
      </c>
      <c r="F493">
        <f t="shared" si="33"/>
        <v>3195.6</v>
      </c>
      <c r="G493" s="2">
        <f t="shared" si="34"/>
        <v>0</v>
      </c>
      <c r="H493">
        <f t="shared" si="35"/>
        <v>3195.6</v>
      </c>
      <c r="I493" s="5">
        <f>IF(A493&lt;&gt;"",VLOOKUP(WEEKDAY(A493,2),{1,"б";6,"в"},2),)</f>
        <v>0</v>
      </c>
    </row>
    <row r="494" spans="2:9" x14ac:dyDescent="0.25">
      <c r="B494">
        <f t="shared" si="32"/>
        <v>3195.6</v>
      </c>
      <c r="F494">
        <f t="shared" si="33"/>
        <v>3195.6</v>
      </c>
      <c r="G494" s="2">
        <f t="shared" si="34"/>
        <v>0</v>
      </c>
      <c r="H494">
        <f t="shared" si="35"/>
        <v>3195.6</v>
      </c>
      <c r="I494" s="5">
        <f>IF(A494&lt;&gt;"",VLOOKUP(WEEKDAY(A494,2),{1,"б";6,"в"},2),)</f>
        <v>0</v>
      </c>
    </row>
    <row r="495" spans="2:9" x14ac:dyDescent="0.25">
      <c r="B495">
        <f t="shared" si="32"/>
        <v>3195.6</v>
      </c>
      <c r="F495">
        <f t="shared" si="33"/>
        <v>3195.6</v>
      </c>
      <c r="G495" s="2">
        <f t="shared" si="34"/>
        <v>0</v>
      </c>
      <c r="H495">
        <f t="shared" si="35"/>
        <v>3195.6</v>
      </c>
      <c r="I495" s="5">
        <f>IF(A495&lt;&gt;"",VLOOKUP(WEEKDAY(A495,2),{1,"б";6,"в"},2),)</f>
        <v>0</v>
      </c>
    </row>
    <row r="496" spans="2:9" x14ac:dyDescent="0.25">
      <c r="B496">
        <f t="shared" si="32"/>
        <v>3195.6</v>
      </c>
      <c r="F496">
        <f t="shared" si="33"/>
        <v>3195.6</v>
      </c>
      <c r="G496" s="2">
        <f t="shared" si="34"/>
        <v>0</v>
      </c>
      <c r="H496">
        <f t="shared" si="35"/>
        <v>3195.6</v>
      </c>
      <c r="I496" s="5">
        <f>IF(A496&lt;&gt;"",VLOOKUP(WEEKDAY(A496,2),{1,"б";6,"в"},2),)</f>
        <v>0</v>
      </c>
    </row>
    <row r="497" spans="2:9" x14ac:dyDescent="0.25">
      <c r="B497">
        <f t="shared" si="32"/>
        <v>3195.6</v>
      </c>
      <c r="F497">
        <f t="shared" si="33"/>
        <v>3195.6</v>
      </c>
      <c r="G497" s="2">
        <f t="shared" si="34"/>
        <v>0</v>
      </c>
      <c r="H497">
        <f t="shared" si="35"/>
        <v>3195.6</v>
      </c>
      <c r="I497" s="5">
        <f>IF(A497&lt;&gt;"",VLOOKUP(WEEKDAY(A497,2),{1,"б";6,"в"},2),)</f>
        <v>0</v>
      </c>
    </row>
    <row r="498" spans="2:9" x14ac:dyDescent="0.25">
      <c r="B498">
        <f t="shared" si="32"/>
        <v>3195.6</v>
      </c>
      <c r="F498">
        <f t="shared" si="33"/>
        <v>3195.6</v>
      </c>
      <c r="G498" s="2">
        <f t="shared" si="34"/>
        <v>0</v>
      </c>
      <c r="H498">
        <f t="shared" si="35"/>
        <v>3195.6</v>
      </c>
      <c r="I498" s="5">
        <f>IF(A498&lt;&gt;"",VLOOKUP(WEEKDAY(A498,2),{1,"б";6,"в"},2),)</f>
        <v>0</v>
      </c>
    </row>
    <row r="499" spans="2:9" x14ac:dyDescent="0.25">
      <c r="B499">
        <f t="shared" si="32"/>
        <v>3195.6</v>
      </c>
      <c r="F499">
        <f t="shared" si="33"/>
        <v>3195.6</v>
      </c>
      <c r="G499" s="2">
        <f t="shared" si="34"/>
        <v>0</v>
      </c>
      <c r="H499">
        <f t="shared" si="35"/>
        <v>3195.6</v>
      </c>
      <c r="I499" s="5">
        <f>IF(A499&lt;&gt;"",VLOOKUP(WEEKDAY(A499,2),{1,"б";6,"в"},2),)</f>
        <v>0</v>
      </c>
    </row>
    <row r="500" spans="2:9" x14ac:dyDescent="0.25">
      <c r="B500">
        <f t="shared" si="32"/>
        <v>3195.6</v>
      </c>
      <c r="F500">
        <f t="shared" si="33"/>
        <v>3195.6</v>
      </c>
      <c r="G500" s="2">
        <f t="shared" si="34"/>
        <v>0</v>
      </c>
      <c r="H500">
        <f t="shared" si="35"/>
        <v>3195.6</v>
      </c>
      <c r="I500" s="5">
        <f>IF(A500&lt;&gt;"",VLOOKUP(WEEKDAY(A500,2),{1,"б";6,"в"},2),)</f>
        <v>0</v>
      </c>
    </row>
    <row r="501" spans="2:9" x14ac:dyDescent="0.25">
      <c r="B501">
        <f t="shared" si="32"/>
        <v>3195.6</v>
      </c>
      <c r="F501">
        <f t="shared" si="33"/>
        <v>3195.6</v>
      </c>
      <c r="G501" s="2">
        <f t="shared" si="34"/>
        <v>0</v>
      </c>
      <c r="H501">
        <f t="shared" si="35"/>
        <v>3195.6</v>
      </c>
      <c r="I501" s="5">
        <f>IF(A501&lt;&gt;"",VLOOKUP(WEEKDAY(A501,2),{1,"б";6,"в"},2),)</f>
        <v>0</v>
      </c>
    </row>
    <row r="502" spans="2:9" x14ac:dyDescent="0.25">
      <c r="B502">
        <f t="shared" si="32"/>
        <v>3195.6</v>
      </c>
      <c r="F502">
        <f t="shared" si="33"/>
        <v>3195.6</v>
      </c>
      <c r="G502" s="2">
        <f t="shared" si="34"/>
        <v>0</v>
      </c>
      <c r="H502">
        <f t="shared" si="35"/>
        <v>3195.6</v>
      </c>
      <c r="I502" s="5">
        <f>IF(A502&lt;&gt;"",VLOOKUP(WEEKDAY(A502,2),{1,"б";6,"в"},2),)</f>
        <v>0</v>
      </c>
    </row>
    <row r="503" spans="2:9" x14ac:dyDescent="0.25">
      <c r="B503">
        <f t="shared" si="32"/>
        <v>3195.6</v>
      </c>
      <c r="F503">
        <f t="shared" si="33"/>
        <v>3195.6</v>
      </c>
      <c r="G503" s="2">
        <f t="shared" si="34"/>
        <v>0</v>
      </c>
      <c r="H503">
        <f t="shared" si="35"/>
        <v>3195.6</v>
      </c>
      <c r="I503" s="5">
        <f>IF(A503&lt;&gt;"",VLOOKUP(WEEKDAY(A503,2),{1,"б";6,"в"},2),)</f>
        <v>0</v>
      </c>
    </row>
    <row r="504" spans="2:9" x14ac:dyDescent="0.25">
      <c r="B504">
        <f t="shared" si="32"/>
        <v>3195.6</v>
      </c>
      <c r="F504">
        <f t="shared" si="33"/>
        <v>3195.6</v>
      </c>
      <c r="G504" s="2">
        <f t="shared" si="34"/>
        <v>0</v>
      </c>
      <c r="H504">
        <f t="shared" si="35"/>
        <v>3195.6</v>
      </c>
      <c r="I504" s="5">
        <f>IF(A504&lt;&gt;"",VLOOKUP(WEEKDAY(A504,2),{1,"б";6,"в"},2),)</f>
        <v>0</v>
      </c>
    </row>
    <row r="505" spans="2:9" x14ac:dyDescent="0.25">
      <c r="B505">
        <f t="shared" si="32"/>
        <v>3195.6</v>
      </c>
      <c r="F505">
        <f t="shared" si="33"/>
        <v>3195.6</v>
      </c>
      <c r="G505" s="2">
        <f t="shared" si="34"/>
        <v>0</v>
      </c>
      <c r="H505">
        <f t="shared" si="35"/>
        <v>3195.6</v>
      </c>
      <c r="I505" s="5">
        <f>IF(A505&lt;&gt;"",VLOOKUP(WEEKDAY(A505,2),{1,"б";6,"в"},2),)</f>
        <v>0</v>
      </c>
    </row>
    <row r="506" spans="2:9" x14ac:dyDescent="0.25">
      <c r="B506">
        <f t="shared" si="32"/>
        <v>3195.6</v>
      </c>
      <c r="F506">
        <f t="shared" si="33"/>
        <v>3195.6</v>
      </c>
      <c r="G506" s="2">
        <f t="shared" si="34"/>
        <v>0</v>
      </c>
      <c r="H506">
        <f t="shared" si="35"/>
        <v>3195.6</v>
      </c>
      <c r="I506" s="5">
        <f>IF(A506&lt;&gt;"",VLOOKUP(WEEKDAY(A506,2),{1,"б";6,"в"},2),)</f>
        <v>0</v>
      </c>
    </row>
    <row r="507" spans="2:9" x14ac:dyDescent="0.25">
      <c r="B507">
        <f t="shared" si="32"/>
        <v>3195.6</v>
      </c>
      <c r="F507">
        <f t="shared" si="33"/>
        <v>3195.6</v>
      </c>
      <c r="G507" s="2">
        <f t="shared" si="34"/>
        <v>0</v>
      </c>
      <c r="H507">
        <f t="shared" si="35"/>
        <v>3195.6</v>
      </c>
      <c r="I507" s="5">
        <f>IF(A507&lt;&gt;"",VLOOKUP(WEEKDAY(A507,2),{1,"б";6,"в"},2),)</f>
        <v>0</v>
      </c>
    </row>
    <row r="508" spans="2:9" x14ac:dyDescent="0.25">
      <c r="B508">
        <f t="shared" si="32"/>
        <v>3195.6</v>
      </c>
      <c r="F508">
        <f t="shared" si="33"/>
        <v>3195.6</v>
      </c>
      <c r="G508" s="2">
        <f t="shared" si="34"/>
        <v>0</v>
      </c>
      <c r="H508">
        <f t="shared" si="35"/>
        <v>3195.6</v>
      </c>
      <c r="I508" s="5">
        <f>IF(A508&lt;&gt;"",VLOOKUP(WEEKDAY(A508,2),{1,"б";6,"в"},2),)</f>
        <v>0</v>
      </c>
    </row>
    <row r="509" spans="2:9" x14ac:dyDescent="0.25">
      <c r="B509">
        <f t="shared" si="32"/>
        <v>3195.6</v>
      </c>
      <c r="F509">
        <f t="shared" si="33"/>
        <v>3195.6</v>
      </c>
      <c r="G509" s="2">
        <f t="shared" si="34"/>
        <v>0</v>
      </c>
      <c r="H509">
        <f t="shared" si="35"/>
        <v>3195.6</v>
      </c>
      <c r="I509" s="5">
        <f>IF(A509&lt;&gt;"",VLOOKUP(WEEKDAY(A509,2),{1,"б";6,"в"},2),)</f>
        <v>0</v>
      </c>
    </row>
    <row r="510" spans="2:9" x14ac:dyDescent="0.25">
      <c r="B510">
        <f t="shared" si="32"/>
        <v>3195.6</v>
      </c>
      <c r="F510">
        <f t="shared" si="33"/>
        <v>3195.6</v>
      </c>
      <c r="G510" s="2">
        <f t="shared" si="34"/>
        <v>0</v>
      </c>
      <c r="H510">
        <f t="shared" si="35"/>
        <v>3195.6</v>
      </c>
      <c r="I510" s="5">
        <f>IF(A510&lt;&gt;"",VLOOKUP(WEEKDAY(A510,2),{1,"б";6,"в"},2),)</f>
        <v>0</v>
      </c>
    </row>
    <row r="511" spans="2:9" x14ac:dyDescent="0.25">
      <c r="B511">
        <f t="shared" si="32"/>
        <v>3195.6</v>
      </c>
      <c r="F511">
        <f t="shared" si="33"/>
        <v>3195.6</v>
      </c>
      <c r="G511" s="2">
        <f t="shared" si="34"/>
        <v>0</v>
      </c>
      <c r="H511">
        <f t="shared" si="35"/>
        <v>3195.6</v>
      </c>
      <c r="I511" s="5">
        <f>IF(A511&lt;&gt;"",VLOOKUP(WEEKDAY(A511,2),{1,"б";6,"в"},2),)</f>
        <v>0</v>
      </c>
    </row>
    <row r="512" spans="2:9" x14ac:dyDescent="0.25">
      <c r="B512">
        <f t="shared" si="32"/>
        <v>3195.6</v>
      </c>
      <c r="F512">
        <f t="shared" si="33"/>
        <v>3195.6</v>
      </c>
      <c r="G512" s="2">
        <f t="shared" si="34"/>
        <v>0</v>
      </c>
      <c r="H512">
        <f t="shared" si="35"/>
        <v>3195.6</v>
      </c>
      <c r="I512" s="5">
        <f>IF(A512&lt;&gt;"",VLOOKUP(WEEKDAY(A512,2),{1,"б";6,"в"},2),)</f>
        <v>0</v>
      </c>
    </row>
    <row r="513" spans="2:9" x14ac:dyDescent="0.25">
      <c r="B513">
        <f t="shared" si="32"/>
        <v>3195.6</v>
      </c>
      <c r="F513">
        <f t="shared" si="33"/>
        <v>3195.6</v>
      </c>
      <c r="G513" s="2">
        <f t="shared" si="34"/>
        <v>0</v>
      </c>
      <c r="H513">
        <f t="shared" si="35"/>
        <v>3195.6</v>
      </c>
      <c r="I513" s="5">
        <f>IF(A513&lt;&gt;"",VLOOKUP(WEEKDAY(A513,2),{1,"б";6,"в"},2),)</f>
        <v>0</v>
      </c>
    </row>
    <row r="514" spans="2:9" x14ac:dyDescent="0.25">
      <c r="B514">
        <f t="shared" si="32"/>
        <v>3195.6</v>
      </c>
      <c r="F514">
        <f t="shared" si="33"/>
        <v>3195.6</v>
      </c>
      <c r="G514" s="2">
        <f t="shared" si="34"/>
        <v>0</v>
      </c>
      <c r="H514">
        <f t="shared" si="35"/>
        <v>3195.6</v>
      </c>
      <c r="I514" s="5">
        <f>IF(A514&lt;&gt;"",VLOOKUP(WEEKDAY(A514,2),{1,"б";6,"в"},2),)</f>
        <v>0</v>
      </c>
    </row>
    <row r="515" spans="2:9" x14ac:dyDescent="0.25">
      <c r="B515">
        <f t="shared" si="32"/>
        <v>3195.6</v>
      </c>
      <c r="F515">
        <f t="shared" si="33"/>
        <v>3195.6</v>
      </c>
      <c r="G515" s="2">
        <f t="shared" si="34"/>
        <v>0</v>
      </c>
      <c r="H515">
        <f t="shared" si="35"/>
        <v>3195.6</v>
      </c>
      <c r="I515" s="5">
        <f>IF(A515&lt;&gt;"",VLOOKUP(WEEKDAY(A515,2),{1,"б";6,"в"},2),)</f>
        <v>0</v>
      </c>
    </row>
    <row r="516" spans="2:9" x14ac:dyDescent="0.25">
      <c r="B516">
        <f t="shared" si="32"/>
        <v>3195.6</v>
      </c>
      <c r="F516">
        <f t="shared" si="33"/>
        <v>3195.6</v>
      </c>
      <c r="G516" s="2">
        <f t="shared" si="34"/>
        <v>0</v>
      </c>
      <c r="H516">
        <f t="shared" si="35"/>
        <v>3195.6</v>
      </c>
      <c r="I516" s="5">
        <f>IF(A516&lt;&gt;"",VLOOKUP(WEEKDAY(A516,2),{1,"б";6,"в"},2),)</f>
        <v>0</v>
      </c>
    </row>
    <row r="517" spans="2:9" x14ac:dyDescent="0.25">
      <c r="B517">
        <f t="shared" si="32"/>
        <v>3195.6</v>
      </c>
      <c r="F517">
        <f t="shared" si="33"/>
        <v>3195.6</v>
      </c>
      <c r="G517" s="2">
        <f t="shared" si="34"/>
        <v>0</v>
      </c>
      <c r="H517">
        <f t="shared" si="35"/>
        <v>3195.6</v>
      </c>
      <c r="I517" s="5">
        <f>IF(A517&lt;&gt;"",VLOOKUP(WEEKDAY(A517,2),{1,"б";6,"в"},2),)</f>
        <v>0</v>
      </c>
    </row>
    <row r="518" spans="2:9" x14ac:dyDescent="0.25">
      <c r="B518">
        <f t="shared" si="32"/>
        <v>3195.6</v>
      </c>
      <c r="F518">
        <f t="shared" si="33"/>
        <v>3195.6</v>
      </c>
      <c r="G518" s="2">
        <f t="shared" si="34"/>
        <v>0</v>
      </c>
      <c r="H518">
        <f t="shared" si="35"/>
        <v>3195.6</v>
      </c>
      <c r="I518" s="5">
        <f>IF(A518&lt;&gt;"",VLOOKUP(WEEKDAY(A518,2),{1,"б";6,"в"},2),)</f>
        <v>0</v>
      </c>
    </row>
    <row r="519" spans="2:9" x14ac:dyDescent="0.25">
      <c r="B519">
        <f t="shared" si="32"/>
        <v>3195.6</v>
      </c>
      <c r="F519">
        <f t="shared" si="33"/>
        <v>3195.6</v>
      </c>
      <c r="G519" s="2">
        <f t="shared" si="34"/>
        <v>0</v>
      </c>
      <c r="H519">
        <f t="shared" si="35"/>
        <v>3195.6</v>
      </c>
      <c r="I519" s="5">
        <f>IF(A519&lt;&gt;"",VLOOKUP(WEEKDAY(A519,2),{1,"б";6,"в"},2),)</f>
        <v>0</v>
      </c>
    </row>
    <row r="520" spans="2:9" x14ac:dyDescent="0.25">
      <c r="B520">
        <f t="shared" si="32"/>
        <v>3195.6</v>
      </c>
      <c r="F520">
        <f t="shared" si="33"/>
        <v>3195.6</v>
      </c>
      <c r="G520" s="2">
        <f t="shared" si="34"/>
        <v>0</v>
      </c>
      <c r="H520">
        <f t="shared" si="35"/>
        <v>3195.6</v>
      </c>
      <c r="I520" s="5">
        <f>IF(A520&lt;&gt;"",VLOOKUP(WEEKDAY(A520,2),{1,"б";6,"в"},2),)</f>
        <v>0</v>
      </c>
    </row>
    <row r="521" spans="2:9" x14ac:dyDescent="0.25">
      <c r="B521">
        <f t="shared" si="32"/>
        <v>3195.6</v>
      </c>
      <c r="F521">
        <f t="shared" si="33"/>
        <v>3195.6</v>
      </c>
      <c r="G521" s="2">
        <f t="shared" si="34"/>
        <v>0</v>
      </c>
      <c r="H521">
        <f t="shared" si="35"/>
        <v>3195.6</v>
      </c>
      <c r="I521" s="5">
        <f>IF(A521&lt;&gt;"",VLOOKUP(WEEKDAY(A521,2),{1,"б";6,"в"},2),)</f>
        <v>0</v>
      </c>
    </row>
    <row r="522" spans="2:9" x14ac:dyDescent="0.25">
      <c r="B522">
        <f t="shared" si="32"/>
        <v>3195.6</v>
      </c>
      <c r="F522">
        <f t="shared" si="33"/>
        <v>3195.6</v>
      </c>
      <c r="G522" s="2">
        <f t="shared" si="34"/>
        <v>0</v>
      </c>
      <c r="H522">
        <f t="shared" si="35"/>
        <v>3195.6</v>
      </c>
      <c r="I522" s="5">
        <f>IF(A522&lt;&gt;"",VLOOKUP(WEEKDAY(A522,2),{1,"б";6,"в"},2),)</f>
        <v>0</v>
      </c>
    </row>
    <row r="523" spans="2:9" x14ac:dyDescent="0.25">
      <c r="B523">
        <f t="shared" si="32"/>
        <v>3195.6</v>
      </c>
      <c r="F523">
        <f t="shared" si="33"/>
        <v>3195.6</v>
      </c>
      <c r="G523" s="2">
        <f t="shared" si="34"/>
        <v>0</v>
      </c>
      <c r="H523">
        <f t="shared" si="35"/>
        <v>3195.6</v>
      </c>
      <c r="I523" s="5">
        <f>IF(A523&lt;&gt;"",VLOOKUP(WEEKDAY(A523,2),{1,"б";6,"в"},2),)</f>
        <v>0</v>
      </c>
    </row>
    <row r="524" spans="2:9" x14ac:dyDescent="0.25">
      <c r="B524">
        <f t="shared" si="32"/>
        <v>3195.6</v>
      </c>
      <c r="F524">
        <f t="shared" si="33"/>
        <v>3195.6</v>
      </c>
      <c r="G524" s="2">
        <f t="shared" si="34"/>
        <v>0</v>
      </c>
      <c r="H524">
        <f t="shared" si="35"/>
        <v>3195.6</v>
      </c>
      <c r="I524" s="5">
        <f>IF(A524&lt;&gt;"",VLOOKUP(WEEKDAY(A524,2),{1,"б";6,"в"},2),)</f>
        <v>0</v>
      </c>
    </row>
    <row r="525" spans="2:9" x14ac:dyDescent="0.25">
      <c r="B525">
        <f t="shared" si="32"/>
        <v>3195.6</v>
      </c>
      <c r="F525">
        <f t="shared" si="33"/>
        <v>3195.6</v>
      </c>
      <c r="G525" s="2">
        <f t="shared" si="34"/>
        <v>0</v>
      </c>
      <c r="H525">
        <f t="shared" si="35"/>
        <v>3195.6</v>
      </c>
      <c r="I525" s="5">
        <f>IF(A525&lt;&gt;"",VLOOKUP(WEEKDAY(A525,2),{1,"б";6,"в"},2),)</f>
        <v>0</v>
      </c>
    </row>
    <row r="526" spans="2:9" x14ac:dyDescent="0.25">
      <c r="B526">
        <f t="shared" si="32"/>
        <v>3195.6</v>
      </c>
      <c r="F526">
        <f t="shared" si="33"/>
        <v>3195.6</v>
      </c>
      <c r="G526" s="2">
        <f t="shared" si="34"/>
        <v>0</v>
      </c>
      <c r="H526">
        <f t="shared" si="35"/>
        <v>3195.6</v>
      </c>
      <c r="I526" s="5">
        <f>IF(A526&lt;&gt;"",VLOOKUP(WEEKDAY(A526,2),{1,"б";6,"в"},2),)</f>
        <v>0</v>
      </c>
    </row>
    <row r="527" spans="2:9" x14ac:dyDescent="0.25">
      <c r="B527">
        <f t="shared" si="32"/>
        <v>3195.6</v>
      </c>
      <c r="F527">
        <f t="shared" si="33"/>
        <v>3195.6</v>
      </c>
      <c r="G527" s="2">
        <f t="shared" si="34"/>
        <v>0</v>
      </c>
      <c r="H527">
        <f t="shared" si="35"/>
        <v>3195.6</v>
      </c>
      <c r="I527" s="5">
        <f>IF(A527&lt;&gt;"",VLOOKUP(WEEKDAY(A527,2),{1,"б";6,"в"},2),)</f>
        <v>0</v>
      </c>
    </row>
    <row r="528" spans="2:9" x14ac:dyDescent="0.25">
      <c r="B528">
        <f t="shared" si="32"/>
        <v>3195.6</v>
      </c>
      <c r="F528">
        <f t="shared" si="33"/>
        <v>3195.6</v>
      </c>
      <c r="G528" s="2">
        <f t="shared" si="34"/>
        <v>0</v>
      </c>
      <c r="H528">
        <f t="shared" si="35"/>
        <v>3195.6</v>
      </c>
      <c r="I528" s="5">
        <f>IF(A528&lt;&gt;"",VLOOKUP(WEEKDAY(A528,2),{1,"б";6,"в"},2),)</f>
        <v>0</v>
      </c>
    </row>
    <row r="529" spans="2:9" x14ac:dyDescent="0.25">
      <c r="B529">
        <f t="shared" si="32"/>
        <v>3195.6</v>
      </c>
      <c r="F529">
        <f t="shared" si="33"/>
        <v>3195.6</v>
      </c>
      <c r="G529" s="2">
        <f t="shared" si="34"/>
        <v>0</v>
      </c>
      <c r="H529">
        <f t="shared" si="35"/>
        <v>3195.6</v>
      </c>
      <c r="I529" s="5">
        <f>IF(A529&lt;&gt;"",VLOOKUP(WEEKDAY(A529,2),{1,"б";6,"в"},2),)</f>
        <v>0</v>
      </c>
    </row>
    <row r="530" spans="2:9" x14ac:dyDescent="0.25">
      <c r="B530">
        <f t="shared" si="32"/>
        <v>3195.6</v>
      </c>
      <c r="F530">
        <f t="shared" si="33"/>
        <v>3195.6</v>
      </c>
      <c r="G530" s="2">
        <f t="shared" si="34"/>
        <v>0</v>
      </c>
      <c r="H530">
        <f t="shared" si="35"/>
        <v>3195.6</v>
      </c>
      <c r="I530" s="5">
        <f>IF(A530&lt;&gt;"",VLOOKUP(WEEKDAY(A530,2),{1,"б";6,"в"},2),)</f>
        <v>0</v>
      </c>
    </row>
    <row r="531" spans="2:9" x14ac:dyDescent="0.25">
      <c r="B531">
        <f t="shared" si="32"/>
        <v>3195.6</v>
      </c>
      <c r="F531">
        <f t="shared" si="33"/>
        <v>3195.6</v>
      </c>
      <c r="G531" s="2">
        <f t="shared" si="34"/>
        <v>0</v>
      </c>
      <c r="H531">
        <f t="shared" si="35"/>
        <v>3195.6</v>
      </c>
      <c r="I531" s="5">
        <f>IF(A531&lt;&gt;"",VLOOKUP(WEEKDAY(A531,2),{1,"б";6,"в"},2),)</f>
        <v>0</v>
      </c>
    </row>
    <row r="532" spans="2:9" x14ac:dyDescent="0.25">
      <c r="B532">
        <f t="shared" si="32"/>
        <v>3195.6</v>
      </c>
      <c r="F532">
        <f t="shared" si="33"/>
        <v>3195.6</v>
      </c>
      <c r="G532" s="2">
        <f t="shared" si="34"/>
        <v>0</v>
      </c>
      <c r="H532">
        <f t="shared" si="35"/>
        <v>3195.6</v>
      </c>
      <c r="I532" s="5">
        <f>IF(A532&lt;&gt;"",VLOOKUP(WEEKDAY(A532,2),{1,"б";6,"в"},2),)</f>
        <v>0</v>
      </c>
    </row>
    <row r="533" spans="2:9" x14ac:dyDescent="0.25">
      <c r="B533">
        <f t="shared" ref="B533:B596" si="36">H532</f>
        <v>3195.6</v>
      </c>
      <c r="F533">
        <f t="shared" ref="F533:F596" si="37">B533-D533*E533</f>
        <v>3195.6</v>
      </c>
      <c r="G533" s="2">
        <f t="shared" ref="G533:G596" si="38">2900*(F533&lt;=1000)*(F533&lt;&gt;"")</f>
        <v>0</v>
      </c>
      <c r="H533">
        <f t="shared" ref="H533:H596" si="39">F533+G533</f>
        <v>3195.6</v>
      </c>
      <c r="I533" s="5">
        <f>IF(A533&lt;&gt;"",VLOOKUP(WEEKDAY(A533,2),{1,"б";6,"в"},2),)</f>
        <v>0</v>
      </c>
    </row>
    <row r="534" spans="2:9" x14ac:dyDescent="0.25">
      <c r="B534">
        <f t="shared" si="36"/>
        <v>3195.6</v>
      </c>
      <c r="F534">
        <f t="shared" si="37"/>
        <v>3195.6</v>
      </c>
      <c r="G534" s="2">
        <f t="shared" si="38"/>
        <v>0</v>
      </c>
      <c r="H534">
        <f t="shared" si="39"/>
        <v>3195.6</v>
      </c>
      <c r="I534" s="5">
        <f>IF(A534&lt;&gt;"",VLOOKUP(WEEKDAY(A534,2),{1,"б";6,"в"},2),)</f>
        <v>0</v>
      </c>
    </row>
    <row r="535" spans="2:9" x14ac:dyDescent="0.25">
      <c r="B535">
        <f t="shared" si="36"/>
        <v>3195.6</v>
      </c>
      <c r="F535">
        <f t="shared" si="37"/>
        <v>3195.6</v>
      </c>
      <c r="G535" s="2">
        <f t="shared" si="38"/>
        <v>0</v>
      </c>
      <c r="H535">
        <f t="shared" si="39"/>
        <v>3195.6</v>
      </c>
      <c r="I535" s="5">
        <f>IF(A535&lt;&gt;"",VLOOKUP(WEEKDAY(A535,2),{1,"б";6,"в"},2),)</f>
        <v>0</v>
      </c>
    </row>
    <row r="536" spans="2:9" x14ac:dyDescent="0.25">
      <c r="B536">
        <f t="shared" si="36"/>
        <v>3195.6</v>
      </c>
      <c r="F536">
        <f t="shared" si="37"/>
        <v>3195.6</v>
      </c>
      <c r="G536" s="2">
        <f t="shared" si="38"/>
        <v>0</v>
      </c>
      <c r="H536">
        <f t="shared" si="39"/>
        <v>3195.6</v>
      </c>
      <c r="I536" s="5">
        <f>IF(A536&lt;&gt;"",VLOOKUP(WEEKDAY(A536,2),{1,"б";6,"в"},2),)</f>
        <v>0</v>
      </c>
    </row>
    <row r="537" spans="2:9" x14ac:dyDescent="0.25">
      <c r="B537">
        <f t="shared" si="36"/>
        <v>3195.6</v>
      </c>
      <c r="F537">
        <f t="shared" si="37"/>
        <v>3195.6</v>
      </c>
      <c r="G537" s="2">
        <f t="shared" si="38"/>
        <v>0</v>
      </c>
      <c r="H537">
        <f t="shared" si="39"/>
        <v>3195.6</v>
      </c>
      <c r="I537" s="5">
        <f>IF(A537&lt;&gt;"",VLOOKUP(WEEKDAY(A537,2),{1,"б";6,"в"},2),)</f>
        <v>0</v>
      </c>
    </row>
    <row r="538" spans="2:9" x14ac:dyDescent="0.25">
      <c r="B538">
        <f t="shared" si="36"/>
        <v>3195.6</v>
      </c>
      <c r="F538">
        <f t="shared" si="37"/>
        <v>3195.6</v>
      </c>
      <c r="G538" s="2">
        <f t="shared" si="38"/>
        <v>0</v>
      </c>
      <c r="H538">
        <f t="shared" si="39"/>
        <v>3195.6</v>
      </c>
      <c r="I538" s="5">
        <f>IF(A538&lt;&gt;"",VLOOKUP(WEEKDAY(A538,2),{1,"б";6,"в"},2),)</f>
        <v>0</v>
      </c>
    </row>
    <row r="539" spans="2:9" x14ac:dyDescent="0.25">
      <c r="B539">
        <f t="shared" si="36"/>
        <v>3195.6</v>
      </c>
      <c r="F539">
        <f t="shared" si="37"/>
        <v>3195.6</v>
      </c>
      <c r="G539" s="2">
        <f t="shared" si="38"/>
        <v>0</v>
      </c>
      <c r="H539">
        <f t="shared" si="39"/>
        <v>3195.6</v>
      </c>
      <c r="I539" s="5">
        <f>IF(A539&lt;&gt;"",VLOOKUP(WEEKDAY(A539,2),{1,"б";6,"в"},2),)</f>
        <v>0</v>
      </c>
    </row>
    <row r="540" spans="2:9" x14ac:dyDescent="0.25">
      <c r="B540">
        <f t="shared" si="36"/>
        <v>3195.6</v>
      </c>
      <c r="F540">
        <f t="shared" si="37"/>
        <v>3195.6</v>
      </c>
      <c r="G540" s="2">
        <f t="shared" si="38"/>
        <v>0</v>
      </c>
      <c r="H540">
        <f t="shared" si="39"/>
        <v>3195.6</v>
      </c>
      <c r="I540" s="5">
        <f>IF(A540&lt;&gt;"",VLOOKUP(WEEKDAY(A540,2),{1,"б";6,"в"},2),)</f>
        <v>0</v>
      </c>
    </row>
    <row r="541" spans="2:9" x14ac:dyDescent="0.25">
      <c r="B541">
        <f t="shared" si="36"/>
        <v>3195.6</v>
      </c>
      <c r="F541">
        <f t="shared" si="37"/>
        <v>3195.6</v>
      </c>
      <c r="G541" s="2">
        <f t="shared" si="38"/>
        <v>0</v>
      </c>
      <c r="H541">
        <f t="shared" si="39"/>
        <v>3195.6</v>
      </c>
      <c r="I541" s="5">
        <f>IF(A541&lt;&gt;"",VLOOKUP(WEEKDAY(A541,2),{1,"б";6,"в"},2),)</f>
        <v>0</v>
      </c>
    </row>
    <row r="542" spans="2:9" x14ac:dyDescent="0.25">
      <c r="B542">
        <f t="shared" si="36"/>
        <v>3195.6</v>
      </c>
      <c r="F542">
        <f t="shared" si="37"/>
        <v>3195.6</v>
      </c>
      <c r="G542" s="2">
        <f t="shared" si="38"/>
        <v>0</v>
      </c>
      <c r="H542">
        <f t="shared" si="39"/>
        <v>3195.6</v>
      </c>
      <c r="I542" s="5">
        <f>IF(A542&lt;&gt;"",VLOOKUP(WEEKDAY(A542,2),{1,"б";6,"в"},2),)</f>
        <v>0</v>
      </c>
    </row>
    <row r="543" spans="2:9" x14ac:dyDescent="0.25">
      <c r="B543">
        <f t="shared" si="36"/>
        <v>3195.6</v>
      </c>
      <c r="F543">
        <f t="shared" si="37"/>
        <v>3195.6</v>
      </c>
      <c r="G543" s="2">
        <f t="shared" si="38"/>
        <v>0</v>
      </c>
      <c r="H543">
        <f t="shared" si="39"/>
        <v>3195.6</v>
      </c>
      <c r="I543" s="5">
        <f>IF(A543&lt;&gt;"",VLOOKUP(WEEKDAY(A543,2),{1,"б";6,"в"},2),)</f>
        <v>0</v>
      </c>
    </row>
    <row r="544" spans="2:9" x14ac:dyDescent="0.25">
      <c r="B544">
        <f t="shared" si="36"/>
        <v>3195.6</v>
      </c>
      <c r="F544">
        <f t="shared" si="37"/>
        <v>3195.6</v>
      </c>
      <c r="G544" s="2">
        <f t="shared" si="38"/>
        <v>0</v>
      </c>
      <c r="H544">
        <f t="shared" si="39"/>
        <v>3195.6</v>
      </c>
      <c r="I544" s="5">
        <f>IF(A544&lt;&gt;"",VLOOKUP(WEEKDAY(A544,2),{1,"б";6,"в"},2),)</f>
        <v>0</v>
      </c>
    </row>
    <row r="545" spans="2:9" x14ac:dyDescent="0.25">
      <c r="B545">
        <f t="shared" si="36"/>
        <v>3195.6</v>
      </c>
      <c r="F545">
        <f t="shared" si="37"/>
        <v>3195.6</v>
      </c>
      <c r="G545" s="2">
        <f t="shared" si="38"/>
        <v>0</v>
      </c>
      <c r="H545">
        <f t="shared" si="39"/>
        <v>3195.6</v>
      </c>
      <c r="I545" s="5">
        <f>IF(A545&lt;&gt;"",VLOOKUP(WEEKDAY(A545,2),{1,"б";6,"в"},2),)</f>
        <v>0</v>
      </c>
    </row>
    <row r="546" spans="2:9" x14ac:dyDescent="0.25">
      <c r="B546">
        <f t="shared" si="36"/>
        <v>3195.6</v>
      </c>
      <c r="F546">
        <f t="shared" si="37"/>
        <v>3195.6</v>
      </c>
      <c r="G546" s="2">
        <f t="shared" si="38"/>
        <v>0</v>
      </c>
      <c r="H546">
        <f t="shared" si="39"/>
        <v>3195.6</v>
      </c>
      <c r="I546" s="5">
        <f>IF(A546&lt;&gt;"",VLOOKUP(WEEKDAY(A546,2),{1,"б";6,"в"},2),)</f>
        <v>0</v>
      </c>
    </row>
    <row r="547" spans="2:9" x14ac:dyDescent="0.25">
      <c r="B547">
        <f t="shared" si="36"/>
        <v>3195.6</v>
      </c>
      <c r="F547">
        <f t="shared" si="37"/>
        <v>3195.6</v>
      </c>
      <c r="G547" s="2">
        <f t="shared" si="38"/>
        <v>0</v>
      </c>
      <c r="H547">
        <f t="shared" si="39"/>
        <v>3195.6</v>
      </c>
      <c r="I547" s="5">
        <f>IF(A547&lt;&gt;"",VLOOKUP(WEEKDAY(A547,2),{1,"б";6,"в"},2),)</f>
        <v>0</v>
      </c>
    </row>
    <row r="548" spans="2:9" x14ac:dyDescent="0.25">
      <c r="B548">
        <f t="shared" si="36"/>
        <v>3195.6</v>
      </c>
      <c r="F548">
        <f t="shared" si="37"/>
        <v>3195.6</v>
      </c>
      <c r="G548" s="2">
        <f t="shared" si="38"/>
        <v>0</v>
      </c>
      <c r="H548">
        <f t="shared" si="39"/>
        <v>3195.6</v>
      </c>
      <c r="I548" s="5">
        <f>IF(A548&lt;&gt;"",VLOOKUP(WEEKDAY(A548,2),{1,"б";6,"в"},2),)</f>
        <v>0</v>
      </c>
    </row>
    <row r="549" spans="2:9" x14ac:dyDescent="0.25">
      <c r="B549">
        <f t="shared" si="36"/>
        <v>3195.6</v>
      </c>
      <c r="F549">
        <f t="shared" si="37"/>
        <v>3195.6</v>
      </c>
      <c r="G549" s="2">
        <f t="shared" si="38"/>
        <v>0</v>
      </c>
      <c r="H549">
        <f t="shared" si="39"/>
        <v>3195.6</v>
      </c>
      <c r="I549" s="5">
        <f>IF(A549&lt;&gt;"",VLOOKUP(WEEKDAY(A549,2),{1,"б";6,"в"},2),)</f>
        <v>0</v>
      </c>
    </row>
    <row r="550" spans="2:9" x14ac:dyDescent="0.25">
      <c r="B550">
        <f t="shared" si="36"/>
        <v>3195.6</v>
      </c>
      <c r="F550">
        <f t="shared" si="37"/>
        <v>3195.6</v>
      </c>
      <c r="G550" s="2">
        <f t="shared" si="38"/>
        <v>0</v>
      </c>
      <c r="H550">
        <f t="shared" si="39"/>
        <v>3195.6</v>
      </c>
      <c r="I550" s="5">
        <f>IF(A550&lt;&gt;"",VLOOKUP(WEEKDAY(A550,2),{1,"б";6,"в"},2),)</f>
        <v>0</v>
      </c>
    </row>
    <row r="551" spans="2:9" x14ac:dyDescent="0.25">
      <c r="B551">
        <f t="shared" si="36"/>
        <v>3195.6</v>
      </c>
      <c r="F551">
        <f t="shared" si="37"/>
        <v>3195.6</v>
      </c>
      <c r="G551" s="2">
        <f t="shared" si="38"/>
        <v>0</v>
      </c>
      <c r="H551">
        <f t="shared" si="39"/>
        <v>3195.6</v>
      </c>
      <c r="I551" s="5">
        <f>IF(A551&lt;&gt;"",VLOOKUP(WEEKDAY(A551,2),{1,"б";6,"в"},2),)</f>
        <v>0</v>
      </c>
    </row>
    <row r="552" spans="2:9" x14ac:dyDescent="0.25">
      <c r="B552">
        <f t="shared" si="36"/>
        <v>3195.6</v>
      </c>
      <c r="F552">
        <f t="shared" si="37"/>
        <v>3195.6</v>
      </c>
      <c r="G552" s="2">
        <f t="shared" si="38"/>
        <v>0</v>
      </c>
      <c r="H552">
        <f t="shared" si="39"/>
        <v>3195.6</v>
      </c>
      <c r="I552" s="5">
        <f>IF(A552&lt;&gt;"",VLOOKUP(WEEKDAY(A552,2),{1,"б";6,"в"},2),)</f>
        <v>0</v>
      </c>
    </row>
    <row r="553" spans="2:9" x14ac:dyDescent="0.25">
      <c r="B553">
        <f t="shared" si="36"/>
        <v>3195.6</v>
      </c>
      <c r="F553">
        <f t="shared" si="37"/>
        <v>3195.6</v>
      </c>
      <c r="G553" s="2">
        <f t="shared" si="38"/>
        <v>0</v>
      </c>
      <c r="H553">
        <f t="shared" si="39"/>
        <v>3195.6</v>
      </c>
      <c r="I553" s="5">
        <f>IF(A553&lt;&gt;"",VLOOKUP(WEEKDAY(A553,2),{1,"б";6,"в"},2),)</f>
        <v>0</v>
      </c>
    </row>
    <row r="554" spans="2:9" x14ac:dyDescent="0.25">
      <c r="B554">
        <f t="shared" si="36"/>
        <v>3195.6</v>
      </c>
      <c r="F554">
        <f t="shared" si="37"/>
        <v>3195.6</v>
      </c>
      <c r="G554" s="2">
        <f t="shared" si="38"/>
        <v>0</v>
      </c>
      <c r="H554">
        <f t="shared" si="39"/>
        <v>3195.6</v>
      </c>
      <c r="I554" s="5">
        <f>IF(A554&lt;&gt;"",VLOOKUP(WEEKDAY(A554,2),{1,"б";6,"в"},2),)</f>
        <v>0</v>
      </c>
    </row>
    <row r="555" spans="2:9" x14ac:dyDescent="0.25">
      <c r="B555">
        <f t="shared" si="36"/>
        <v>3195.6</v>
      </c>
      <c r="F555">
        <f t="shared" si="37"/>
        <v>3195.6</v>
      </c>
      <c r="G555" s="2">
        <f t="shared" si="38"/>
        <v>0</v>
      </c>
      <c r="H555">
        <f t="shared" si="39"/>
        <v>3195.6</v>
      </c>
      <c r="I555" s="5">
        <f>IF(A555&lt;&gt;"",VLOOKUP(WEEKDAY(A555,2),{1,"б";6,"в"},2),)</f>
        <v>0</v>
      </c>
    </row>
    <row r="556" spans="2:9" x14ac:dyDescent="0.25">
      <c r="B556">
        <f t="shared" si="36"/>
        <v>3195.6</v>
      </c>
      <c r="F556">
        <f t="shared" si="37"/>
        <v>3195.6</v>
      </c>
      <c r="G556" s="2">
        <f t="shared" si="38"/>
        <v>0</v>
      </c>
      <c r="H556">
        <f t="shared" si="39"/>
        <v>3195.6</v>
      </c>
      <c r="I556" s="5">
        <f>IF(A556&lt;&gt;"",VLOOKUP(WEEKDAY(A556,2),{1,"б";6,"в"},2),)</f>
        <v>0</v>
      </c>
    </row>
    <row r="557" spans="2:9" x14ac:dyDescent="0.25">
      <c r="B557">
        <f t="shared" si="36"/>
        <v>3195.6</v>
      </c>
      <c r="F557">
        <f t="shared" si="37"/>
        <v>3195.6</v>
      </c>
      <c r="G557" s="2">
        <f t="shared" si="38"/>
        <v>0</v>
      </c>
      <c r="H557">
        <f t="shared" si="39"/>
        <v>3195.6</v>
      </c>
      <c r="I557" s="5">
        <f>IF(A557&lt;&gt;"",VLOOKUP(WEEKDAY(A557,2),{1,"б";6,"в"},2),)</f>
        <v>0</v>
      </c>
    </row>
    <row r="558" spans="2:9" x14ac:dyDescent="0.25">
      <c r="B558">
        <f t="shared" si="36"/>
        <v>3195.6</v>
      </c>
      <c r="F558">
        <f t="shared" si="37"/>
        <v>3195.6</v>
      </c>
      <c r="G558" s="2">
        <f t="shared" si="38"/>
        <v>0</v>
      </c>
      <c r="H558">
        <f t="shared" si="39"/>
        <v>3195.6</v>
      </c>
      <c r="I558" s="5">
        <f>IF(A558&lt;&gt;"",VLOOKUP(WEEKDAY(A558,2),{1,"б";6,"в"},2),)</f>
        <v>0</v>
      </c>
    </row>
    <row r="559" spans="2:9" x14ac:dyDescent="0.25">
      <c r="B559">
        <f t="shared" si="36"/>
        <v>3195.6</v>
      </c>
      <c r="F559">
        <f t="shared" si="37"/>
        <v>3195.6</v>
      </c>
      <c r="G559" s="2">
        <f t="shared" si="38"/>
        <v>0</v>
      </c>
      <c r="H559">
        <f t="shared" si="39"/>
        <v>3195.6</v>
      </c>
      <c r="I559" s="5">
        <f>IF(A559&lt;&gt;"",VLOOKUP(WEEKDAY(A559,2),{1,"б";6,"в"},2),)</f>
        <v>0</v>
      </c>
    </row>
    <row r="560" spans="2:9" x14ac:dyDescent="0.25">
      <c r="B560">
        <f t="shared" si="36"/>
        <v>3195.6</v>
      </c>
      <c r="F560">
        <f t="shared" si="37"/>
        <v>3195.6</v>
      </c>
      <c r="G560" s="2">
        <f t="shared" si="38"/>
        <v>0</v>
      </c>
      <c r="H560">
        <f t="shared" si="39"/>
        <v>3195.6</v>
      </c>
      <c r="I560" s="5">
        <f>IF(A560&lt;&gt;"",VLOOKUP(WEEKDAY(A560,2),{1,"б";6,"в"},2),)</f>
        <v>0</v>
      </c>
    </row>
    <row r="561" spans="2:9" x14ac:dyDescent="0.25">
      <c r="B561">
        <f t="shared" si="36"/>
        <v>3195.6</v>
      </c>
      <c r="F561">
        <f t="shared" si="37"/>
        <v>3195.6</v>
      </c>
      <c r="G561" s="2">
        <f t="shared" si="38"/>
        <v>0</v>
      </c>
      <c r="H561">
        <f t="shared" si="39"/>
        <v>3195.6</v>
      </c>
      <c r="I561" s="5">
        <f>IF(A561&lt;&gt;"",VLOOKUP(WEEKDAY(A561,2),{1,"б";6,"в"},2),)</f>
        <v>0</v>
      </c>
    </row>
    <row r="562" spans="2:9" x14ac:dyDescent="0.25">
      <c r="B562">
        <f t="shared" si="36"/>
        <v>3195.6</v>
      </c>
      <c r="F562">
        <f t="shared" si="37"/>
        <v>3195.6</v>
      </c>
      <c r="G562" s="2">
        <f t="shared" si="38"/>
        <v>0</v>
      </c>
      <c r="H562">
        <f t="shared" si="39"/>
        <v>3195.6</v>
      </c>
      <c r="I562" s="5">
        <f>IF(A562&lt;&gt;"",VLOOKUP(WEEKDAY(A562,2),{1,"б";6,"в"},2),)</f>
        <v>0</v>
      </c>
    </row>
    <row r="563" spans="2:9" x14ac:dyDescent="0.25">
      <c r="B563">
        <f t="shared" si="36"/>
        <v>3195.6</v>
      </c>
      <c r="F563">
        <f t="shared" si="37"/>
        <v>3195.6</v>
      </c>
      <c r="G563" s="2">
        <f t="shared" si="38"/>
        <v>0</v>
      </c>
      <c r="H563">
        <f t="shared" si="39"/>
        <v>3195.6</v>
      </c>
      <c r="I563" s="5">
        <f>IF(A563&lt;&gt;"",VLOOKUP(WEEKDAY(A563,2),{1,"б";6,"в"},2),)</f>
        <v>0</v>
      </c>
    </row>
    <row r="564" spans="2:9" x14ac:dyDescent="0.25">
      <c r="B564">
        <f t="shared" si="36"/>
        <v>3195.6</v>
      </c>
      <c r="F564">
        <f t="shared" si="37"/>
        <v>3195.6</v>
      </c>
      <c r="G564" s="2">
        <f t="shared" si="38"/>
        <v>0</v>
      </c>
      <c r="H564">
        <f t="shared" si="39"/>
        <v>3195.6</v>
      </c>
      <c r="I564" s="5">
        <f>IF(A564&lt;&gt;"",VLOOKUP(WEEKDAY(A564,2),{1,"б";6,"в"},2),)</f>
        <v>0</v>
      </c>
    </row>
    <row r="565" spans="2:9" x14ac:dyDescent="0.25">
      <c r="B565">
        <f t="shared" si="36"/>
        <v>3195.6</v>
      </c>
      <c r="F565">
        <f t="shared" si="37"/>
        <v>3195.6</v>
      </c>
      <c r="G565" s="2">
        <f t="shared" si="38"/>
        <v>0</v>
      </c>
      <c r="H565">
        <f t="shared" si="39"/>
        <v>3195.6</v>
      </c>
      <c r="I565" s="5">
        <f>IF(A565&lt;&gt;"",VLOOKUP(WEEKDAY(A565,2),{1,"б";6,"в"},2),)</f>
        <v>0</v>
      </c>
    </row>
    <row r="566" spans="2:9" x14ac:dyDescent="0.25">
      <c r="B566">
        <f t="shared" si="36"/>
        <v>3195.6</v>
      </c>
      <c r="F566">
        <f t="shared" si="37"/>
        <v>3195.6</v>
      </c>
      <c r="G566" s="2">
        <f t="shared" si="38"/>
        <v>0</v>
      </c>
      <c r="H566">
        <f t="shared" si="39"/>
        <v>3195.6</v>
      </c>
      <c r="I566" s="5">
        <f>IF(A566&lt;&gt;"",VLOOKUP(WEEKDAY(A566,2),{1,"б";6,"в"},2),)</f>
        <v>0</v>
      </c>
    </row>
    <row r="567" spans="2:9" x14ac:dyDescent="0.25">
      <c r="B567">
        <f t="shared" si="36"/>
        <v>3195.6</v>
      </c>
      <c r="F567">
        <f t="shared" si="37"/>
        <v>3195.6</v>
      </c>
      <c r="G567" s="2">
        <f t="shared" si="38"/>
        <v>0</v>
      </c>
      <c r="H567">
        <f t="shared" si="39"/>
        <v>3195.6</v>
      </c>
      <c r="I567" s="5">
        <f>IF(A567&lt;&gt;"",VLOOKUP(WEEKDAY(A567,2),{1,"б";6,"в"},2),)</f>
        <v>0</v>
      </c>
    </row>
    <row r="568" spans="2:9" x14ac:dyDescent="0.25">
      <c r="B568">
        <f t="shared" si="36"/>
        <v>3195.6</v>
      </c>
      <c r="F568">
        <f t="shared" si="37"/>
        <v>3195.6</v>
      </c>
      <c r="G568" s="2">
        <f t="shared" si="38"/>
        <v>0</v>
      </c>
      <c r="H568">
        <f t="shared" si="39"/>
        <v>3195.6</v>
      </c>
      <c r="I568" s="5">
        <f>IF(A568&lt;&gt;"",VLOOKUP(WEEKDAY(A568,2),{1,"б";6,"в"},2),)</f>
        <v>0</v>
      </c>
    </row>
    <row r="569" spans="2:9" x14ac:dyDescent="0.25">
      <c r="B569">
        <f t="shared" si="36"/>
        <v>3195.6</v>
      </c>
      <c r="F569">
        <f t="shared" si="37"/>
        <v>3195.6</v>
      </c>
      <c r="G569" s="2">
        <f t="shared" si="38"/>
        <v>0</v>
      </c>
      <c r="H569">
        <f t="shared" si="39"/>
        <v>3195.6</v>
      </c>
      <c r="I569" s="5">
        <f>IF(A569&lt;&gt;"",VLOOKUP(WEEKDAY(A569,2),{1,"б";6,"в"},2),)</f>
        <v>0</v>
      </c>
    </row>
    <row r="570" spans="2:9" x14ac:dyDescent="0.25">
      <c r="B570">
        <f t="shared" si="36"/>
        <v>3195.6</v>
      </c>
      <c r="F570">
        <f t="shared" si="37"/>
        <v>3195.6</v>
      </c>
      <c r="G570" s="2">
        <f t="shared" si="38"/>
        <v>0</v>
      </c>
      <c r="H570">
        <f t="shared" si="39"/>
        <v>3195.6</v>
      </c>
      <c r="I570" s="5">
        <f>IF(A570&lt;&gt;"",VLOOKUP(WEEKDAY(A570,2),{1,"б";6,"в"},2),)</f>
        <v>0</v>
      </c>
    </row>
    <row r="571" spans="2:9" x14ac:dyDescent="0.25">
      <c r="B571">
        <f t="shared" si="36"/>
        <v>3195.6</v>
      </c>
      <c r="F571">
        <f t="shared" si="37"/>
        <v>3195.6</v>
      </c>
      <c r="G571" s="2">
        <f t="shared" si="38"/>
        <v>0</v>
      </c>
      <c r="H571">
        <f t="shared" si="39"/>
        <v>3195.6</v>
      </c>
      <c r="I571" s="5">
        <f>IF(A571&lt;&gt;"",VLOOKUP(WEEKDAY(A571,2),{1,"б";6,"в"},2),)</f>
        <v>0</v>
      </c>
    </row>
    <row r="572" spans="2:9" x14ac:dyDescent="0.25">
      <c r="B572">
        <f t="shared" si="36"/>
        <v>3195.6</v>
      </c>
      <c r="F572">
        <f t="shared" si="37"/>
        <v>3195.6</v>
      </c>
      <c r="G572" s="2">
        <f t="shared" si="38"/>
        <v>0</v>
      </c>
      <c r="H572">
        <f t="shared" si="39"/>
        <v>3195.6</v>
      </c>
      <c r="I572" s="5">
        <f>IF(A572&lt;&gt;"",VLOOKUP(WEEKDAY(A572,2),{1,"б";6,"в"},2),)</f>
        <v>0</v>
      </c>
    </row>
    <row r="573" spans="2:9" x14ac:dyDescent="0.25">
      <c r="B573">
        <f t="shared" si="36"/>
        <v>3195.6</v>
      </c>
      <c r="F573">
        <f t="shared" si="37"/>
        <v>3195.6</v>
      </c>
      <c r="G573" s="2">
        <f t="shared" si="38"/>
        <v>0</v>
      </c>
      <c r="H573">
        <f t="shared" si="39"/>
        <v>3195.6</v>
      </c>
      <c r="I573" s="5">
        <f>IF(A573&lt;&gt;"",VLOOKUP(WEEKDAY(A573,2),{1,"б";6,"в"},2),)</f>
        <v>0</v>
      </c>
    </row>
    <row r="574" spans="2:9" x14ac:dyDescent="0.25">
      <c r="B574">
        <f t="shared" si="36"/>
        <v>3195.6</v>
      </c>
      <c r="F574">
        <f t="shared" si="37"/>
        <v>3195.6</v>
      </c>
      <c r="G574" s="2">
        <f t="shared" si="38"/>
        <v>0</v>
      </c>
      <c r="H574">
        <f t="shared" si="39"/>
        <v>3195.6</v>
      </c>
      <c r="I574" s="5">
        <f>IF(A574&lt;&gt;"",VLOOKUP(WEEKDAY(A574,2),{1,"б";6,"в"},2),)</f>
        <v>0</v>
      </c>
    </row>
    <row r="575" spans="2:9" x14ac:dyDescent="0.25">
      <c r="B575">
        <f t="shared" si="36"/>
        <v>3195.6</v>
      </c>
      <c r="F575">
        <f t="shared" si="37"/>
        <v>3195.6</v>
      </c>
      <c r="G575" s="2">
        <f t="shared" si="38"/>
        <v>0</v>
      </c>
      <c r="H575">
        <f t="shared" si="39"/>
        <v>3195.6</v>
      </c>
      <c r="I575" s="5">
        <f>IF(A575&lt;&gt;"",VLOOKUP(WEEKDAY(A575,2),{1,"б";6,"в"},2),)</f>
        <v>0</v>
      </c>
    </row>
    <row r="576" spans="2:9" x14ac:dyDescent="0.25">
      <c r="B576">
        <f t="shared" si="36"/>
        <v>3195.6</v>
      </c>
      <c r="F576">
        <f t="shared" si="37"/>
        <v>3195.6</v>
      </c>
      <c r="G576" s="2">
        <f t="shared" si="38"/>
        <v>0</v>
      </c>
      <c r="H576">
        <f t="shared" si="39"/>
        <v>3195.6</v>
      </c>
      <c r="I576" s="5">
        <f>IF(A576&lt;&gt;"",VLOOKUP(WEEKDAY(A576,2),{1,"б";6,"в"},2),)</f>
        <v>0</v>
      </c>
    </row>
    <row r="577" spans="2:9" x14ac:dyDescent="0.25">
      <c r="B577">
        <f t="shared" si="36"/>
        <v>3195.6</v>
      </c>
      <c r="F577">
        <f t="shared" si="37"/>
        <v>3195.6</v>
      </c>
      <c r="G577" s="2">
        <f t="shared" si="38"/>
        <v>0</v>
      </c>
      <c r="H577">
        <f t="shared" si="39"/>
        <v>3195.6</v>
      </c>
      <c r="I577" s="5">
        <f>IF(A577&lt;&gt;"",VLOOKUP(WEEKDAY(A577,2),{1,"б";6,"в"},2),)</f>
        <v>0</v>
      </c>
    </row>
    <row r="578" spans="2:9" x14ac:dyDescent="0.25">
      <c r="B578">
        <f t="shared" si="36"/>
        <v>3195.6</v>
      </c>
      <c r="F578">
        <f t="shared" si="37"/>
        <v>3195.6</v>
      </c>
      <c r="G578" s="2">
        <f t="shared" si="38"/>
        <v>0</v>
      </c>
      <c r="H578">
        <f t="shared" si="39"/>
        <v>3195.6</v>
      </c>
      <c r="I578" s="5">
        <f>IF(A578&lt;&gt;"",VLOOKUP(WEEKDAY(A578,2),{1,"б";6,"в"},2),)</f>
        <v>0</v>
      </c>
    </row>
    <row r="579" spans="2:9" x14ac:dyDescent="0.25">
      <c r="B579">
        <f t="shared" si="36"/>
        <v>3195.6</v>
      </c>
      <c r="F579">
        <f t="shared" si="37"/>
        <v>3195.6</v>
      </c>
      <c r="G579" s="2">
        <f t="shared" si="38"/>
        <v>0</v>
      </c>
      <c r="H579">
        <f t="shared" si="39"/>
        <v>3195.6</v>
      </c>
      <c r="I579" s="5">
        <f>IF(A579&lt;&gt;"",VLOOKUP(WEEKDAY(A579,2),{1,"б";6,"в"},2),)</f>
        <v>0</v>
      </c>
    </row>
    <row r="580" spans="2:9" x14ac:dyDescent="0.25">
      <c r="B580">
        <f t="shared" si="36"/>
        <v>3195.6</v>
      </c>
      <c r="F580">
        <f t="shared" si="37"/>
        <v>3195.6</v>
      </c>
      <c r="G580" s="2">
        <f t="shared" si="38"/>
        <v>0</v>
      </c>
      <c r="H580">
        <f t="shared" si="39"/>
        <v>3195.6</v>
      </c>
      <c r="I580" s="5">
        <f>IF(A580&lt;&gt;"",VLOOKUP(WEEKDAY(A580,2),{1,"б";6,"в"},2),)</f>
        <v>0</v>
      </c>
    </row>
    <row r="581" spans="2:9" x14ac:dyDescent="0.25">
      <c r="B581">
        <f t="shared" si="36"/>
        <v>3195.6</v>
      </c>
      <c r="F581">
        <f t="shared" si="37"/>
        <v>3195.6</v>
      </c>
      <c r="G581" s="2">
        <f t="shared" si="38"/>
        <v>0</v>
      </c>
      <c r="H581">
        <f t="shared" si="39"/>
        <v>3195.6</v>
      </c>
      <c r="I581" s="5">
        <f>IF(A581&lt;&gt;"",VLOOKUP(WEEKDAY(A581,2),{1,"б";6,"в"},2),)</f>
        <v>0</v>
      </c>
    </row>
    <row r="582" spans="2:9" x14ac:dyDescent="0.25">
      <c r="B582">
        <f t="shared" si="36"/>
        <v>3195.6</v>
      </c>
      <c r="F582">
        <f t="shared" si="37"/>
        <v>3195.6</v>
      </c>
      <c r="G582" s="2">
        <f t="shared" si="38"/>
        <v>0</v>
      </c>
      <c r="H582">
        <f t="shared" si="39"/>
        <v>3195.6</v>
      </c>
      <c r="I582" s="5">
        <f>IF(A582&lt;&gt;"",VLOOKUP(WEEKDAY(A582,2),{1,"б";6,"в"},2),)</f>
        <v>0</v>
      </c>
    </row>
    <row r="583" spans="2:9" x14ac:dyDescent="0.25">
      <c r="B583">
        <f t="shared" si="36"/>
        <v>3195.6</v>
      </c>
      <c r="F583">
        <f t="shared" si="37"/>
        <v>3195.6</v>
      </c>
      <c r="G583" s="2">
        <f t="shared" si="38"/>
        <v>0</v>
      </c>
      <c r="H583">
        <f t="shared" si="39"/>
        <v>3195.6</v>
      </c>
      <c r="I583" s="5">
        <f>IF(A583&lt;&gt;"",VLOOKUP(WEEKDAY(A583,2),{1,"б";6,"в"},2),)</f>
        <v>0</v>
      </c>
    </row>
    <row r="584" spans="2:9" x14ac:dyDescent="0.25">
      <c r="B584">
        <f t="shared" si="36"/>
        <v>3195.6</v>
      </c>
      <c r="F584">
        <f t="shared" si="37"/>
        <v>3195.6</v>
      </c>
      <c r="G584" s="2">
        <f t="shared" si="38"/>
        <v>0</v>
      </c>
      <c r="H584">
        <f t="shared" si="39"/>
        <v>3195.6</v>
      </c>
      <c r="I584" s="5">
        <f>IF(A584&lt;&gt;"",VLOOKUP(WEEKDAY(A584,2),{1,"б";6,"в"},2),)</f>
        <v>0</v>
      </c>
    </row>
    <row r="585" spans="2:9" x14ac:dyDescent="0.25">
      <c r="B585">
        <f t="shared" si="36"/>
        <v>3195.6</v>
      </c>
      <c r="F585">
        <f t="shared" si="37"/>
        <v>3195.6</v>
      </c>
      <c r="G585" s="2">
        <f t="shared" si="38"/>
        <v>0</v>
      </c>
      <c r="H585">
        <f t="shared" si="39"/>
        <v>3195.6</v>
      </c>
      <c r="I585" s="5">
        <f>IF(A585&lt;&gt;"",VLOOKUP(WEEKDAY(A585,2),{1,"б";6,"в"},2),)</f>
        <v>0</v>
      </c>
    </row>
    <row r="586" spans="2:9" x14ac:dyDescent="0.25">
      <c r="B586">
        <f t="shared" si="36"/>
        <v>3195.6</v>
      </c>
      <c r="F586">
        <f t="shared" si="37"/>
        <v>3195.6</v>
      </c>
      <c r="G586" s="2">
        <f t="shared" si="38"/>
        <v>0</v>
      </c>
      <c r="H586">
        <f t="shared" si="39"/>
        <v>3195.6</v>
      </c>
      <c r="I586" s="5">
        <f>IF(A586&lt;&gt;"",VLOOKUP(WEEKDAY(A586,2),{1,"б";6,"в"},2),)</f>
        <v>0</v>
      </c>
    </row>
    <row r="587" spans="2:9" x14ac:dyDescent="0.25">
      <c r="B587">
        <f t="shared" si="36"/>
        <v>3195.6</v>
      </c>
      <c r="F587">
        <f t="shared" si="37"/>
        <v>3195.6</v>
      </c>
      <c r="G587" s="2">
        <f t="shared" si="38"/>
        <v>0</v>
      </c>
      <c r="H587">
        <f t="shared" si="39"/>
        <v>3195.6</v>
      </c>
      <c r="I587" s="5">
        <f>IF(A587&lt;&gt;"",VLOOKUP(WEEKDAY(A587,2),{1,"б";6,"в"},2),)</f>
        <v>0</v>
      </c>
    </row>
    <row r="588" spans="2:9" x14ac:dyDescent="0.25">
      <c r="B588">
        <f t="shared" si="36"/>
        <v>3195.6</v>
      </c>
      <c r="F588">
        <f t="shared" si="37"/>
        <v>3195.6</v>
      </c>
      <c r="G588" s="2">
        <f t="shared" si="38"/>
        <v>0</v>
      </c>
      <c r="H588">
        <f t="shared" si="39"/>
        <v>3195.6</v>
      </c>
      <c r="I588" s="5">
        <f>IF(A588&lt;&gt;"",VLOOKUP(WEEKDAY(A588,2),{1,"б";6,"в"},2),)</f>
        <v>0</v>
      </c>
    </row>
    <row r="589" spans="2:9" x14ac:dyDescent="0.25">
      <c r="B589">
        <f t="shared" si="36"/>
        <v>3195.6</v>
      </c>
      <c r="F589">
        <f t="shared" si="37"/>
        <v>3195.6</v>
      </c>
      <c r="G589" s="2">
        <f t="shared" si="38"/>
        <v>0</v>
      </c>
      <c r="H589">
        <f t="shared" si="39"/>
        <v>3195.6</v>
      </c>
      <c r="I589" s="5">
        <f>IF(A589&lt;&gt;"",VLOOKUP(WEEKDAY(A589,2),{1,"б";6,"в"},2),)</f>
        <v>0</v>
      </c>
    </row>
    <row r="590" spans="2:9" x14ac:dyDescent="0.25">
      <c r="B590">
        <f t="shared" si="36"/>
        <v>3195.6</v>
      </c>
      <c r="F590">
        <f t="shared" si="37"/>
        <v>3195.6</v>
      </c>
      <c r="G590" s="2">
        <f t="shared" si="38"/>
        <v>0</v>
      </c>
      <c r="H590">
        <f t="shared" si="39"/>
        <v>3195.6</v>
      </c>
      <c r="I590" s="5">
        <f>IF(A590&lt;&gt;"",VLOOKUP(WEEKDAY(A590,2),{1,"б";6,"в"},2),)</f>
        <v>0</v>
      </c>
    </row>
    <row r="591" spans="2:9" x14ac:dyDescent="0.25">
      <c r="B591">
        <f t="shared" si="36"/>
        <v>3195.6</v>
      </c>
      <c r="F591">
        <f t="shared" si="37"/>
        <v>3195.6</v>
      </c>
      <c r="G591" s="2">
        <f t="shared" si="38"/>
        <v>0</v>
      </c>
      <c r="H591">
        <f t="shared" si="39"/>
        <v>3195.6</v>
      </c>
      <c r="I591" s="5">
        <f>IF(A591&lt;&gt;"",VLOOKUP(WEEKDAY(A591,2),{1,"б";6,"в"},2),)</f>
        <v>0</v>
      </c>
    </row>
    <row r="592" spans="2:9" x14ac:dyDescent="0.25">
      <c r="B592">
        <f t="shared" si="36"/>
        <v>3195.6</v>
      </c>
      <c r="F592">
        <f t="shared" si="37"/>
        <v>3195.6</v>
      </c>
      <c r="G592" s="2">
        <f t="shared" si="38"/>
        <v>0</v>
      </c>
      <c r="H592">
        <f t="shared" si="39"/>
        <v>3195.6</v>
      </c>
      <c r="I592" s="5">
        <f>IF(A592&lt;&gt;"",VLOOKUP(WEEKDAY(A592,2),{1,"б";6,"в"},2),)</f>
        <v>0</v>
      </c>
    </row>
    <row r="593" spans="2:9" x14ac:dyDescent="0.25">
      <c r="B593">
        <f t="shared" si="36"/>
        <v>3195.6</v>
      </c>
      <c r="F593">
        <f t="shared" si="37"/>
        <v>3195.6</v>
      </c>
      <c r="G593" s="2">
        <f t="shared" si="38"/>
        <v>0</v>
      </c>
      <c r="H593">
        <f t="shared" si="39"/>
        <v>3195.6</v>
      </c>
      <c r="I593" s="5">
        <f>IF(A593&lt;&gt;"",VLOOKUP(WEEKDAY(A593,2),{1,"б";6,"в"},2),)</f>
        <v>0</v>
      </c>
    </row>
    <row r="594" spans="2:9" x14ac:dyDescent="0.25">
      <c r="B594">
        <f t="shared" si="36"/>
        <v>3195.6</v>
      </c>
      <c r="F594">
        <f t="shared" si="37"/>
        <v>3195.6</v>
      </c>
      <c r="G594" s="2">
        <f t="shared" si="38"/>
        <v>0</v>
      </c>
      <c r="H594">
        <f t="shared" si="39"/>
        <v>3195.6</v>
      </c>
      <c r="I594" s="5">
        <f>IF(A594&lt;&gt;"",VLOOKUP(WEEKDAY(A594,2),{1,"б";6,"в"},2),)</f>
        <v>0</v>
      </c>
    </row>
    <row r="595" spans="2:9" x14ac:dyDescent="0.25">
      <c r="B595">
        <f t="shared" si="36"/>
        <v>3195.6</v>
      </c>
      <c r="F595">
        <f t="shared" si="37"/>
        <v>3195.6</v>
      </c>
      <c r="G595" s="2">
        <f t="shared" si="38"/>
        <v>0</v>
      </c>
      <c r="H595">
        <f t="shared" si="39"/>
        <v>3195.6</v>
      </c>
      <c r="I595" s="5">
        <f>IF(A595&lt;&gt;"",VLOOKUP(WEEKDAY(A595,2),{1,"б";6,"в"},2),)</f>
        <v>0</v>
      </c>
    </row>
    <row r="596" spans="2:9" x14ac:dyDescent="0.25">
      <c r="B596">
        <f t="shared" si="36"/>
        <v>3195.6</v>
      </c>
      <c r="F596">
        <f t="shared" si="37"/>
        <v>3195.6</v>
      </c>
      <c r="G596" s="2">
        <f t="shared" si="38"/>
        <v>0</v>
      </c>
      <c r="H596">
        <f t="shared" si="39"/>
        <v>3195.6</v>
      </c>
      <c r="I596" s="5">
        <f>IF(A596&lt;&gt;"",VLOOKUP(WEEKDAY(A596,2),{1,"б";6,"в"},2),)</f>
        <v>0</v>
      </c>
    </row>
    <row r="597" spans="2:9" x14ac:dyDescent="0.25">
      <c r="B597">
        <f t="shared" ref="B597:B660" si="40">H596</f>
        <v>3195.6</v>
      </c>
      <c r="F597">
        <f t="shared" ref="F597:F660" si="41">B597-D597*E597</f>
        <v>3195.6</v>
      </c>
      <c r="G597" s="2">
        <f t="shared" ref="G597:G660" si="42">2900*(F597&lt;=1000)*(F597&lt;&gt;"")</f>
        <v>0</v>
      </c>
      <c r="H597">
        <f t="shared" ref="H597:H660" si="43">F597+G597</f>
        <v>3195.6</v>
      </c>
      <c r="I597" s="5">
        <f>IF(A597&lt;&gt;"",VLOOKUP(WEEKDAY(A597,2),{1,"б";6,"в"},2),)</f>
        <v>0</v>
      </c>
    </row>
    <row r="598" spans="2:9" x14ac:dyDescent="0.25">
      <c r="B598">
        <f t="shared" si="40"/>
        <v>3195.6</v>
      </c>
      <c r="F598">
        <f t="shared" si="41"/>
        <v>3195.6</v>
      </c>
      <c r="G598" s="2">
        <f t="shared" si="42"/>
        <v>0</v>
      </c>
      <c r="H598">
        <f t="shared" si="43"/>
        <v>3195.6</v>
      </c>
      <c r="I598" s="5">
        <f>IF(A598&lt;&gt;"",VLOOKUP(WEEKDAY(A598,2),{1,"б";6,"в"},2),)</f>
        <v>0</v>
      </c>
    </row>
    <row r="599" spans="2:9" x14ac:dyDescent="0.25">
      <c r="B599">
        <f t="shared" si="40"/>
        <v>3195.6</v>
      </c>
      <c r="F599">
        <f t="shared" si="41"/>
        <v>3195.6</v>
      </c>
      <c r="G599" s="2">
        <f t="shared" si="42"/>
        <v>0</v>
      </c>
      <c r="H599">
        <f t="shared" si="43"/>
        <v>3195.6</v>
      </c>
      <c r="I599" s="5">
        <f>IF(A599&lt;&gt;"",VLOOKUP(WEEKDAY(A599,2),{1,"б";6,"в"},2),)</f>
        <v>0</v>
      </c>
    </row>
    <row r="600" spans="2:9" x14ac:dyDescent="0.25">
      <c r="B600">
        <f t="shared" si="40"/>
        <v>3195.6</v>
      </c>
      <c r="F600">
        <f t="shared" si="41"/>
        <v>3195.6</v>
      </c>
      <c r="G600" s="2">
        <f t="shared" si="42"/>
        <v>0</v>
      </c>
      <c r="H600">
        <f t="shared" si="43"/>
        <v>3195.6</v>
      </c>
      <c r="I600" s="5">
        <f>IF(A600&lt;&gt;"",VLOOKUP(WEEKDAY(A600,2),{1,"б";6,"в"},2),)</f>
        <v>0</v>
      </c>
    </row>
    <row r="601" spans="2:9" x14ac:dyDescent="0.25">
      <c r="B601">
        <f t="shared" si="40"/>
        <v>3195.6</v>
      </c>
      <c r="F601">
        <f t="shared" si="41"/>
        <v>3195.6</v>
      </c>
      <c r="G601" s="2">
        <f t="shared" si="42"/>
        <v>0</v>
      </c>
      <c r="H601">
        <f t="shared" si="43"/>
        <v>3195.6</v>
      </c>
      <c r="I601" s="5">
        <f>IF(A601&lt;&gt;"",VLOOKUP(WEEKDAY(A601,2),{1,"б";6,"в"},2),)</f>
        <v>0</v>
      </c>
    </row>
    <row r="602" spans="2:9" x14ac:dyDescent="0.25">
      <c r="B602">
        <f t="shared" si="40"/>
        <v>3195.6</v>
      </c>
      <c r="F602">
        <f t="shared" si="41"/>
        <v>3195.6</v>
      </c>
      <c r="G602" s="2">
        <f t="shared" si="42"/>
        <v>0</v>
      </c>
      <c r="H602">
        <f t="shared" si="43"/>
        <v>3195.6</v>
      </c>
      <c r="I602" s="5">
        <f>IF(A602&lt;&gt;"",VLOOKUP(WEEKDAY(A602,2),{1,"б";6,"в"},2),)</f>
        <v>0</v>
      </c>
    </row>
    <row r="603" spans="2:9" x14ac:dyDescent="0.25">
      <c r="B603">
        <f t="shared" si="40"/>
        <v>3195.6</v>
      </c>
      <c r="F603">
        <f t="shared" si="41"/>
        <v>3195.6</v>
      </c>
      <c r="G603" s="2">
        <f t="shared" si="42"/>
        <v>0</v>
      </c>
      <c r="H603">
        <f t="shared" si="43"/>
        <v>3195.6</v>
      </c>
      <c r="I603" s="5">
        <f>IF(A603&lt;&gt;"",VLOOKUP(WEEKDAY(A603,2),{1,"б";6,"в"},2),)</f>
        <v>0</v>
      </c>
    </row>
    <row r="604" spans="2:9" x14ac:dyDescent="0.25">
      <c r="B604">
        <f t="shared" si="40"/>
        <v>3195.6</v>
      </c>
      <c r="F604">
        <f t="shared" si="41"/>
        <v>3195.6</v>
      </c>
      <c r="G604" s="2">
        <f t="shared" si="42"/>
        <v>0</v>
      </c>
      <c r="H604">
        <f t="shared" si="43"/>
        <v>3195.6</v>
      </c>
      <c r="I604" s="5">
        <f>IF(A604&lt;&gt;"",VLOOKUP(WEEKDAY(A604,2),{1,"б";6,"в"},2),)</f>
        <v>0</v>
      </c>
    </row>
    <row r="605" spans="2:9" x14ac:dyDescent="0.25">
      <c r="B605">
        <f t="shared" si="40"/>
        <v>3195.6</v>
      </c>
      <c r="F605">
        <f t="shared" si="41"/>
        <v>3195.6</v>
      </c>
      <c r="G605" s="2">
        <f t="shared" si="42"/>
        <v>0</v>
      </c>
      <c r="H605">
        <f t="shared" si="43"/>
        <v>3195.6</v>
      </c>
      <c r="I605" s="5">
        <f>IF(A605&lt;&gt;"",VLOOKUP(WEEKDAY(A605,2),{1,"б";6,"в"},2),)</f>
        <v>0</v>
      </c>
    </row>
    <row r="606" spans="2:9" x14ac:dyDescent="0.25">
      <c r="B606">
        <f t="shared" si="40"/>
        <v>3195.6</v>
      </c>
      <c r="F606">
        <f t="shared" si="41"/>
        <v>3195.6</v>
      </c>
      <c r="G606" s="2">
        <f t="shared" si="42"/>
        <v>0</v>
      </c>
      <c r="H606">
        <f t="shared" si="43"/>
        <v>3195.6</v>
      </c>
      <c r="I606" s="5">
        <f>IF(A606&lt;&gt;"",VLOOKUP(WEEKDAY(A606,2),{1,"б";6,"в"},2),)</f>
        <v>0</v>
      </c>
    </row>
    <row r="607" spans="2:9" x14ac:dyDescent="0.25">
      <c r="B607">
        <f t="shared" si="40"/>
        <v>3195.6</v>
      </c>
      <c r="F607">
        <f t="shared" si="41"/>
        <v>3195.6</v>
      </c>
      <c r="G607" s="2">
        <f t="shared" si="42"/>
        <v>0</v>
      </c>
      <c r="H607">
        <f t="shared" si="43"/>
        <v>3195.6</v>
      </c>
      <c r="I607" s="5">
        <f>IF(A607&lt;&gt;"",VLOOKUP(WEEKDAY(A607,2),{1,"б";6,"в"},2),)</f>
        <v>0</v>
      </c>
    </row>
    <row r="608" spans="2:9" x14ac:dyDescent="0.25">
      <c r="B608">
        <f t="shared" si="40"/>
        <v>3195.6</v>
      </c>
      <c r="F608">
        <f t="shared" si="41"/>
        <v>3195.6</v>
      </c>
      <c r="G608" s="2">
        <f t="shared" si="42"/>
        <v>0</v>
      </c>
      <c r="H608">
        <f t="shared" si="43"/>
        <v>3195.6</v>
      </c>
      <c r="I608" s="5">
        <f>IF(A608&lt;&gt;"",VLOOKUP(WEEKDAY(A608,2),{1,"б";6,"в"},2),)</f>
        <v>0</v>
      </c>
    </row>
    <row r="609" spans="2:9" x14ac:dyDescent="0.25">
      <c r="B609">
        <f t="shared" si="40"/>
        <v>3195.6</v>
      </c>
      <c r="F609">
        <f t="shared" si="41"/>
        <v>3195.6</v>
      </c>
      <c r="G609" s="2">
        <f t="shared" si="42"/>
        <v>0</v>
      </c>
      <c r="H609">
        <f t="shared" si="43"/>
        <v>3195.6</v>
      </c>
      <c r="I609" s="5">
        <f>IF(A609&lt;&gt;"",VLOOKUP(WEEKDAY(A609,2),{1,"б";6,"в"},2),)</f>
        <v>0</v>
      </c>
    </row>
    <row r="610" spans="2:9" x14ac:dyDescent="0.25">
      <c r="B610">
        <f t="shared" si="40"/>
        <v>3195.6</v>
      </c>
      <c r="F610">
        <f t="shared" si="41"/>
        <v>3195.6</v>
      </c>
      <c r="G610" s="2">
        <f t="shared" si="42"/>
        <v>0</v>
      </c>
      <c r="H610">
        <f t="shared" si="43"/>
        <v>3195.6</v>
      </c>
      <c r="I610" s="5">
        <f>IF(A610&lt;&gt;"",VLOOKUP(WEEKDAY(A610,2),{1,"б";6,"в"},2),)</f>
        <v>0</v>
      </c>
    </row>
    <row r="611" spans="2:9" x14ac:dyDescent="0.25">
      <c r="B611">
        <f t="shared" si="40"/>
        <v>3195.6</v>
      </c>
      <c r="F611">
        <f t="shared" si="41"/>
        <v>3195.6</v>
      </c>
      <c r="G611" s="2">
        <f t="shared" si="42"/>
        <v>0</v>
      </c>
      <c r="H611">
        <f t="shared" si="43"/>
        <v>3195.6</v>
      </c>
      <c r="I611" s="5">
        <f>IF(A611&lt;&gt;"",VLOOKUP(WEEKDAY(A611,2),{1,"б";6,"в"},2),)</f>
        <v>0</v>
      </c>
    </row>
    <row r="612" spans="2:9" x14ac:dyDescent="0.25">
      <c r="B612">
        <f t="shared" si="40"/>
        <v>3195.6</v>
      </c>
      <c r="F612">
        <f t="shared" si="41"/>
        <v>3195.6</v>
      </c>
      <c r="G612" s="2">
        <f t="shared" si="42"/>
        <v>0</v>
      </c>
      <c r="H612">
        <f t="shared" si="43"/>
        <v>3195.6</v>
      </c>
      <c r="I612" s="5">
        <f>IF(A612&lt;&gt;"",VLOOKUP(WEEKDAY(A612,2),{1,"б";6,"в"},2),)</f>
        <v>0</v>
      </c>
    </row>
    <row r="613" spans="2:9" x14ac:dyDescent="0.25">
      <c r="B613">
        <f t="shared" si="40"/>
        <v>3195.6</v>
      </c>
      <c r="F613">
        <f t="shared" si="41"/>
        <v>3195.6</v>
      </c>
      <c r="G613" s="2">
        <f t="shared" si="42"/>
        <v>0</v>
      </c>
      <c r="H613">
        <f t="shared" si="43"/>
        <v>3195.6</v>
      </c>
      <c r="I613" s="5">
        <f>IF(A613&lt;&gt;"",VLOOKUP(WEEKDAY(A613,2),{1,"б";6,"в"},2),)</f>
        <v>0</v>
      </c>
    </row>
    <row r="614" spans="2:9" x14ac:dyDescent="0.25">
      <c r="B614">
        <f t="shared" si="40"/>
        <v>3195.6</v>
      </c>
      <c r="F614">
        <f t="shared" si="41"/>
        <v>3195.6</v>
      </c>
      <c r="G614" s="2">
        <f t="shared" si="42"/>
        <v>0</v>
      </c>
      <c r="H614">
        <f t="shared" si="43"/>
        <v>3195.6</v>
      </c>
      <c r="I614" s="5">
        <f>IF(A614&lt;&gt;"",VLOOKUP(WEEKDAY(A614,2),{1,"б";6,"в"},2),)</f>
        <v>0</v>
      </c>
    </row>
    <row r="615" spans="2:9" x14ac:dyDescent="0.25">
      <c r="B615">
        <f t="shared" si="40"/>
        <v>3195.6</v>
      </c>
      <c r="F615">
        <f t="shared" si="41"/>
        <v>3195.6</v>
      </c>
      <c r="G615" s="2">
        <f t="shared" si="42"/>
        <v>0</v>
      </c>
      <c r="H615">
        <f t="shared" si="43"/>
        <v>3195.6</v>
      </c>
      <c r="I615" s="5">
        <f>IF(A615&lt;&gt;"",VLOOKUP(WEEKDAY(A615,2),{1,"б";6,"в"},2),)</f>
        <v>0</v>
      </c>
    </row>
    <row r="616" spans="2:9" x14ac:dyDescent="0.25">
      <c r="B616">
        <f t="shared" si="40"/>
        <v>3195.6</v>
      </c>
      <c r="F616">
        <f t="shared" si="41"/>
        <v>3195.6</v>
      </c>
      <c r="G616" s="2">
        <f t="shared" si="42"/>
        <v>0</v>
      </c>
      <c r="H616">
        <f t="shared" si="43"/>
        <v>3195.6</v>
      </c>
      <c r="I616" s="5">
        <f>IF(A616&lt;&gt;"",VLOOKUP(WEEKDAY(A616,2),{1,"б";6,"в"},2),)</f>
        <v>0</v>
      </c>
    </row>
    <row r="617" spans="2:9" x14ac:dyDescent="0.25">
      <c r="B617">
        <f t="shared" si="40"/>
        <v>3195.6</v>
      </c>
      <c r="F617">
        <f t="shared" si="41"/>
        <v>3195.6</v>
      </c>
      <c r="G617" s="2">
        <f t="shared" si="42"/>
        <v>0</v>
      </c>
      <c r="H617">
        <f t="shared" si="43"/>
        <v>3195.6</v>
      </c>
      <c r="I617" s="5">
        <f>IF(A617&lt;&gt;"",VLOOKUP(WEEKDAY(A617,2),{1,"б";6,"в"},2),)</f>
        <v>0</v>
      </c>
    </row>
    <row r="618" spans="2:9" x14ac:dyDescent="0.25">
      <c r="B618">
        <f t="shared" si="40"/>
        <v>3195.6</v>
      </c>
      <c r="F618">
        <f t="shared" si="41"/>
        <v>3195.6</v>
      </c>
      <c r="G618" s="2">
        <f t="shared" si="42"/>
        <v>0</v>
      </c>
      <c r="H618">
        <f t="shared" si="43"/>
        <v>3195.6</v>
      </c>
      <c r="I618" s="5">
        <f>IF(A618&lt;&gt;"",VLOOKUP(WEEKDAY(A618,2),{1,"б";6,"в"},2),)</f>
        <v>0</v>
      </c>
    </row>
    <row r="619" spans="2:9" x14ac:dyDescent="0.25">
      <c r="B619">
        <f t="shared" si="40"/>
        <v>3195.6</v>
      </c>
      <c r="F619">
        <f t="shared" si="41"/>
        <v>3195.6</v>
      </c>
      <c r="G619" s="2">
        <f t="shared" si="42"/>
        <v>0</v>
      </c>
      <c r="H619">
        <f t="shared" si="43"/>
        <v>3195.6</v>
      </c>
      <c r="I619" s="5">
        <f>IF(A619&lt;&gt;"",VLOOKUP(WEEKDAY(A619,2),{1,"б";6,"в"},2),)</f>
        <v>0</v>
      </c>
    </row>
    <row r="620" spans="2:9" x14ac:dyDescent="0.25">
      <c r="B620">
        <f t="shared" si="40"/>
        <v>3195.6</v>
      </c>
      <c r="F620">
        <f t="shared" si="41"/>
        <v>3195.6</v>
      </c>
      <c r="G620" s="2">
        <f t="shared" si="42"/>
        <v>0</v>
      </c>
      <c r="H620">
        <f t="shared" si="43"/>
        <v>3195.6</v>
      </c>
      <c r="I620" s="5">
        <f>IF(A620&lt;&gt;"",VLOOKUP(WEEKDAY(A620,2),{1,"б";6,"в"},2),)</f>
        <v>0</v>
      </c>
    </row>
    <row r="621" spans="2:9" x14ac:dyDescent="0.25">
      <c r="B621">
        <f t="shared" si="40"/>
        <v>3195.6</v>
      </c>
      <c r="F621">
        <f t="shared" si="41"/>
        <v>3195.6</v>
      </c>
      <c r="G621" s="2">
        <f t="shared" si="42"/>
        <v>0</v>
      </c>
      <c r="H621">
        <f t="shared" si="43"/>
        <v>3195.6</v>
      </c>
      <c r="I621" s="5">
        <f>IF(A621&lt;&gt;"",VLOOKUP(WEEKDAY(A621,2),{1,"б";6,"в"},2),)</f>
        <v>0</v>
      </c>
    </row>
    <row r="622" spans="2:9" x14ac:dyDescent="0.25">
      <c r="B622">
        <f t="shared" si="40"/>
        <v>3195.6</v>
      </c>
      <c r="F622">
        <f t="shared" si="41"/>
        <v>3195.6</v>
      </c>
      <c r="G622" s="2">
        <f t="shared" si="42"/>
        <v>0</v>
      </c>
      <c r="H622">
        <f t="shared" si="43"/>
        <v>3195.6</v>
      </c>
      <c r="I622" s="5">
        <f>IF(A622&lt;&gt;"",VLOOKUP(WEEKDAY(A622,2),{1,"б";6,"в"},2),)</f>
        <v>0</v>
      </c>
    </row>
    <row r="623" spans="2:9" x14ac:dyDescent="0.25">
      <c r="B623">
        <f t="shared" si="40"/>
        <v>3195.6</v>
      </c>
      <c r="F623">
        <f t="shared" si="41"/>
        <v>3195.6</v>
      </c>
      <c r="G623" s="2">
        <f t="shared" si="42"/>
        <v>0</v>
      </c>
      <c r="H623">
        <f t="shared" si="43"/>
        <v>3195.6</v>
      </c>
      <c r="I623" s="5">
        <f>IF(A623&lt;&gt;"",VLOOKUP(WEEKDAY(A623,2),{1,"б";6,"в"},2),)</f>
        <v>0</v>
      </c>
    </row>
    <row r="624" spans="2:9" x14ac:dyDescent="0.25">
      <c r="B624">
        <f t="shared" si="40"/>
        <v>3195.6</v>
      </c>
      <c r="F624">
        <f t="shared" si="41"/>
        <v>3195.6</v>
      </c>
      <c r="G624" s="2">
        <f t="shared" si="42"/>
        <v>0</v>
      </c>
      <c r="H624">
        <f t="shared" si="43"/>
        <v>3195.6</v>
      </c>
      <c r="I624" s="5">
        <f>IF(A624&lt;&gt;"",VLOOKUP(WEEKDAY(A624,2),{1,"б";6,"в"},2),)</f>
        <v>0</v>
      </c>
    </row>
    <row r="625" spans="2:9" x14ac:dyDescent="0.25">
      <c r="B625">
        <f t="shared" si="40"/>
        <v>3195.6</v>
      </c>
      <c r="F625">
        <f t="shared" si="41"/>
        <v>3195.6</v>
      </c>
      <c r="G625" s="2">
        <f t="shared" si="42"/>
        <v>0</v>
      </c>
      <c r="H625">
        <f t="shared" si="43"/>
        <v>3195.6</v>
      </c>
      <c r="I625" s="5">
        <f>IF(A625&lt;&gt;"",VLOOKUP(WEEKDAY(A625,2),{1,"б";6,"в"},2),)</f>
        <v>0</v>
      </c>
    </row>
    <row r="626" spans="2:9" x14ac:dyDescent="0.25">
      <c r="B626">
        <f t="shared" si="40"/>
        <v>3195.6</v>
      </c>
      <c r="F626">
        <f t="shared" si="41"/>
        <v>3195.6</v>
      </c>
      <c r="G626" s="2">
        <f t="shared" si="42"/>
        <v>0</v>
      </c>
      <c r="H626">
        <f t="shared" si="43"/>
        <v>3195.6</v>
      </c>
      <c r="I626" s="5">
        <f>IF(A626&lt;&gt;"",VLOOKUP(WEEKDAY(A626,2),{1,"б";6,"в"},2),)</f>
        <v>0</v>
      </c>
    </row>
    <row r="627" spans="2:9" x14ac:dyDescent="0.25">
      <c r="B627">
        <f t="shared" si="40"/>
        <v>3195.6</v>
      </c>
      <c r="F627">
        <f t="shared" si="41"/>
        <v>3195.6</v>
      </c>
      <c r="G627" s="2">
        <f t="shared" si="42"/>
        <v>0</v>
      </c>
      <c r="H627">
        <f t="shared" si="43"/>
        <v>3195.6</v>
      </c>
      <c r="I627" s="5">
        <f>IF(A627&lt;&gt;"",VLOOKUP(WEEKDAY(A627,2),{1,"б";6,"в"},2),)</f>
        <v>0</v>
      </c>
    </row>
    <row r="628" spans="2:9" x14ac:dyDescent="0.25">
      <c r="B628">
        <f t="shared" si="40"/>
        <v>3195.6</v>
      </c>
      <c r="F628">
        <f t="shared" si="41"/>
        <v>3195.6</v>
      </c>
      <c r="G628" s="2">
        <f t="shared" si="42"/>
        <v>0</v>
      </c>
      <c r="H628">
        <f t="shared" si="43"/>
        <v>3195.6</v>
      </c>
      <c r="I628" s="5">
        <f>IF(A628&lt;&gt;"",VLOOKUP(WEEKDAY(A628,2),{1,"б";6,"в"},2),)</f>
        <v>0</v>
      </c>
    </row>
    <row r="629" spans="2:9" x14ac:dyDescent="0.25">
      <c r="B629">
        <f t="shared" si="40"/>
        <v>3195.6</v>
      </c>
      <c r="F629">
        <f t="shared" si="41"/>
        <v>3195.6</v>
      </c>
      <c r="G629" s="2">
        <f t="shared" si="42"/>
        <v>0</v>
      </c>
      <c r="H629">
        <f t="shared" si="43"/>
        <v>3195.6</v>
      </c>
      <c r="I629" s="5">
        <f>IF(A629&lt;&gt;"",VLOOKUP(WEEKDAY(A629,2),{1,"б";6,"в"},2),)</f>
        <v>0</v>
      </c>
    </row>
    <row r="630" spans="2:9" x14ac:dyDescent="0.25">
      <c r="B630">
        <f t="shared" si="40"/>
        <v>3195.6</v>
      </c>
      <c r="F630">
        <f t="shared" si="41"/>
        <v>3195.6</v>
      </c>
      <c r="G630" s="2">
        <f t="shared" si="42"/>
        <v>0</v>
      </c>
      <c r="H630">
        <f t="shared" si="43"/>
        <v>3195.6</v>
      </c>
      <c r="I630" s="5">
        <f>IF(A630&lt;&gt;"",VLOOKUP(WEEKDAY(A630,2),{1,"б";6,"в"},2),)</f>
        <v>0</v>
      </c>
    </row>
    <row r="631" spans="2:9" x14ac:dyDescent="0.25">
      <c r="B631">
        <f t="shared" si="40"/>
        <v>3195.6</v>
      </c>
      <c r="F631">
        <f t="shared" si="41"/>
        <v>3195.6</v>
      </c>
      <c r="G631" s="2">
        <f t="shared" si="42"/>
        <v>0</v>
      </c>
      <c r="H631">
        <f t="shared" si="43"/>
        <v>3195.6</v>
      </c>
      <c r="I631" s="5">
        <f>IF(A631&lt;&gt;"",VLOOKUP(WEEKDAY(A631,2),{1,"б";6,"в"},2),)</f>
        <v>0</v>
      </c>
    </row>
    <row r="632" spans="2:9" x14ac:dyDescent="0.25">
      <c r="B632">
        <f t="shared" si="40"/>
        <v>3195.6</v>
      </c>
      <c r="F632">
        <f t="shared" si="41"/>
        <v>3195.6</v>
      </c>
      <c r="G632" s="2">
        <f t="shared" si="42"/>
        <v>0</v>
      </c>
      <c r="H632">
        <f t="shared" si="43"/>
        <v>3195.6</v>
      </c>
      <c r="I632" s="5">
        <f>IF(A632&lt;&gt;"",VLOOKUP(WEEKDAY(A632,2),{1,"б";6,"в"},2),)</f>
        <v>0</v>
      </c>
    </row>
    <row r="633" spans="2:9" x14ac:dyDescent="0.25">
      <c r="B633">
        <f t="shared" si="40"/>
        <v>3195.6</v>
      </c>
      <c r="F633">
        <f t="shared" si="41"/>
        <v>3195.6</v>
      </c>
      <c r="G633" s="2">
        <f t="shared" si="42"/>
        <v>0</v>
      </c>
      <c r="H633">
        <f t="shared" si="43"/>
        <v>3195.6</v>
      </c>
      <c r="I633" s="5">
        <f>IF(A633&lt;&gt;"",VLOOKUP(WEEKDAY(A633,2),{1,"б";6,"в"},2),)</f>
        <v>0</v>
      </c>
    </row>
    <row r="634" spans="2:9" x14ac:dyDescent="0.25">
      <c r="B634">
        <f t="shared" si="40"/>
        <v>3195.6</v>
      </c>
      <c r="F634">
        <f t="shared" si="41"/>
        <v>3195.6</v>
      </c>
      <c r="G634" s="2">
        <f t="shared" si="42"/>
        <v>0</v>
      </c>
      <c r="H634">
        <f t="shared" si="43"/>
        <v>3195.6</v>
      </c>
      <c r="I634" s="5">
        <f>IF(A634&lt;&gt;"",VLOOKUP(WEEKDAY(A634,2),{1,"б";6,"в"},2),)</f>
        <v>0</v>
      </c>
    </row>
    <row r="635" spans="2:9" x14ac:dyDescent="0.25">
      <c r="B635">
        <f t="shared" si="40"/>
        <v>3195.6</v>
      </c>
      <c r="F635">
        <f t="shared" si="41"/>
        <v>3195.6</v>
      </c>
      <c r="G635" s="2">
        <f t="shared" si="42"/>
        <v>0</v>
      </c>
      <c r="H635">
        <f t="shared" si="43"/>
        <v>3195.6</v>
      </c>
      <c r="I635" s="5">
        <f>IF(A635&lt;&gt;"",VLOOKUP(WEEKDAY(A635,2),{1,"б";6,"в"},2),)</f>
        <v>0</v>
      </c>
    </row>
    <row r="636" spans="2:9" x14ac:dyDescent="0.25">
      <c r="B636">
        <f t="shared" si="40"/>
        <v>3195.6</v>
      </c>
      <c r="F636">
        <f t="shared" si="41"/>
        <v>3195.6</v>
      </c>
      <c r="G636" s="2">
        <f t="shared" si="42"/>
        <v>0</v>
      </c>
      <c r="H636">
        <f t="shared" si="43"/>
        <v>3195.6</v>
      </c>
      <c r="I636" s="5">
        <f>IF(A636&lt;&gt;"",VLOOKUP(WEEKDAY(A636,2),{1,"б";6,"в"},2),)</f>
        <v>0</v>
      </c>
    </row>
    <row r="637" spans="2:9" x14ac:dyDescent="0.25">
      <c r="B637">
        <f t="shared" si="40"/>
        <v>3195.6</v>
      </c>
      <c r="F637">
        <f t="shared" si="41"/>
        <v>3195.6</v>
      </c>
      <c r="G637" s="2">
        <f t="shared" si="42"/>
        <v>0</v>
      </c>
      <c r="H637">
        <f t="shared" si="43"/>
        <v>3195.6</v>
      </c>
      <c r="I637" s="5">
        <f>IF(A637&lt;&gt;"",VLOOKUP(WEEKDAY(A637,2),{1,"б";6,"в"},2),)</f>
        <v>0</v>
      </c>
    </row>
    <row r="638" spans="2:9" x14ac:dyDescent="0.25">
      <c r="B638">
        <f t="shared" si="40"/>
        <v>3195.6</v>
      </c>
      <c r="F638">
        <f t="shared" si="41"/>
        <v>3195.6</v>
      </c>
      <c r="G638" s="2">
        <f t="shared" si="42"/>
        <v>0</v>
      </c>
      <c r="H638">
        <f t="shared" si="43"/>
        <v>3195.6</v>
      </c>
      <c r="I638" s="5">
        <f>IF(A638&lt;&gt;"",VLOOKUP(WEEKDAY(A638,2),{1,"б";6,"в"},2),)</f>
        <v>0</v>
      </c>
    </row>
    <row r="639" spans="2:9" x14ac:dyDescent="0.25">
      <c r="B639">
        <f t="shared" si="40"/>
        <v>3195.6</v>
      </c>
      <c r="F639">
        <f t="shared" si="41"/>
        <v>3195.6</v>
      </c>
      <c r="G639" s="2">
        <f t="shared" si="42"/>
        <v>0</v>
      </c>
      <c r="H639">
        <f t="shared" si="43"/>
        <v>3195.6</v>
      </c>
      <c r="I639" s="5">
        <f>IF(A639&lt;&gt;"",VLOOKUP(WEEKDAY(A639,2),{1,"б";6,"в"},2),)</f>
        <v>0</v>
      </c>
    </row>
    <row r="640" spans="2:9" x14ac:dyDescent="0.25">
      <c r="B640">
        <f t="shared" si="40"/>
        <v>3195.6</v>
      </c>
      <c r="F640">
        <f t="shared" si="41"/>
        <v>3195.6</v>
      </c>
      <c r="G640" s="2">
        <f t="shared" si="42"/>
        <v>0</v>
      </c>
      <c r="H640">
        <f t="shared" si="43"/>
        <v>3195.6</v>
      </c>
      <c r="I640" s="5">
        <f>IF(A640&lt;&gt;"",VLOOKUP(WEEKDAY(A640,2),{1,"б";6,"в"},2),)</f>
        <v>0</v>
      </c>
    </row>
    <row r="641" spans="2:9" x14ac:dyDescent="0.25">
      <c r="B641">
        <f t="shared" si="40"/>
        <v>3195.6</v>
      </c>
      <c r="F641">
        <f t="shared" si="41"/>
        <v>3195.6</v>
      </c>
      <c r="G641" s="2">
        <f t="shared" si="42"/>
        <v>0</v>
      </c>
      <c r="H641">
        <f t="shared" si="43"/>
        <v>3195.6</v>
      </c>
      <c r="I641" s="5">
        <f>IF(A641&lt;&gt;"",VLOOKUP(WEEKDAY(A641,2),{1,"б";6,"в"},2),)</f>
        <v>0</v>
      </c>
    </row>
    <row r="642" spans="2:9" x14ac:dyDescent="0.25">
      <c r="B642">
        <f t="shared" si="40"/>
        <v>3195.6</v>
      </c>
      <c r="F642">
        <f t="shared" si="41"/>
        <v>3195.6</v>
      </c>
      <c r="G642" s="2">
        <f t="shared" si="42"/>
        <v>0</v>
      </c>
      <c r="H642">
        <f t="shared" si="43"/>
        <v>3195.6</v>
      </c>
      <c r="I642" s="5">
        <f>IF(A642&lt;&gt;"",VLOOKUP(WEEKDAY(A642,2),{1,"б";6,"в"},2),)</f>
        <v>0</v>
      </c>
    </row>
    <row r="643" spans="2:9" x14ac:dyDescent="0.25">
      <c r="B643">
        <f t="shared" si="40"/>
        <v>3195.6</v>
      </c>
      <c r="F643">
        <f t="shared" si="41"/>
        <v>3195.6</v>
      </c>
      <c r="G643" s="2">
        <f t="shared" si="42"/>
        <v>0</v>
      </c>
      <c r="H643">
        <f t="shared" si="43"/>
        <v>3195.6</v>
      </c>
      <c r="I643" s="5">
        <f>IF(A643&lt;&gt;"",VLOOKUP(WEEKDAY(A643,2),{1,"б";6,"в"},2),)</f>
        <v>0</v>
      </c>
    </row>
    <row r="644" spans="2:9" x14ac:dyDescent="0.25">
      <c r="B644">
        <f t="shared" si="40"/>
        <v>3195.6</v>
      </c>
      <c r="F644">
        <f t="shared" si="41"/>
        <v>3195.6</v>
      </c>
      <c r="G644" s="2">
        <f t="shared" si="42"/>
        <v>0</v>
      </c>
      <c r="H644">
        <f t="shared" si="43"/>
        <v>3195.6</v>
      </c>
      <c r="I644" s="5">
        <f>IF(A644&lt;&gt;"",VLOOKUP(WEEKDAY(A644,2),{1,"б";6,"в"},2),)</f>
        <v>0</v>
      </c>
    </row>
    <row r="645" spans="2:9" x14ac:dyDescent="0.25">
      <c r="B645">
        <f t="shared" si="40"/>
        <v>3195.6</v>
      </c>
      <c r="F645">
        <f t="shared" si="41"/>
        <v>3195.6</v>
      </c>
      <c r="G645" s="2">
        <f t="shared" si="42"/>
        <v>0</v>
      </c>
      <c r="H645">
        <f t="shared" si="43"/>
        <v>3195.6</v>
      </c>
      <c r="I645" s="5">
        <f>IF(A645&lt;&gt;"",VLOOKUP(WEEKDAY(A645,2),{1,"б";6,"в"},2),)</f>
        <v>0</v>
      </c>
    </row>
    <row r="646" spans="2:9" x14ac:dyDescent="0.25">
      <c r="B646">
        <f t="shared" si="40"/>
        <v>3195.6</v>
      </c>
      <c r="F646">
        <f t="shared" si="41"/>
        <v>3195.6</v>
      </c>
      <c r="G646" s="2">
        <f t="shared" si="42"/>
        <v>0</v>
      </c>
      <c r="H646">
        <f t="shared" si="43"/>
        <v>3195.6</v>
      </c>
      <c r="I646" s="5">
        <f>IF(A646&lt;&gt;"",VLOOKUP(WEEKDAY(A646,2),{1,"б";6,"в"},2),)</f>
        <v>0</v>
      </c>
    </row>
    <row r="647" spans="2:9" x14ac:dyDescent="0.25">
      <c r="B647">
        <f t="shared" si="40"/>
        <v>3195.6</v>
      </c>
      <c r="F647">
        <f t="shared" si="41"/>
        <v>3195.6</v>
      </c>
      <c r="G647" s="2">
        <f t="shared" si="42"/>
        <v>0</v>
      </c>
      <c r="H647">
        <f t="shared" si="43"/>
        <v>3195.6</v>
      </c>
      <c r="I647" s="5">
        <f>IF(A647&lt;&gt;"",VLOOKUP(WEEKDAY(A647,2),{1,"б";6,"в"},2),)</f>
        <v>0</v>
      </c>
    </row>
    <row r="648" spans="2:9" x14ac:dyDescent="0.25">
      <c r="B648">
        <f t="shared" si="40"/>
        <v>3195.6</v>
      </c>
      <c r="F648">
        <f t="shared" si="41"/>
        <v>3195.6</v>
      </c>
      <c r="G648" s="2">
        <f t="shared" si="42"/>
        <v>0</v>
      </c>
      <c r="H648">
        <f t="shared" si="43"/>
        <v>3195.6</v>
      </c>
      <c r="I648" s="5">
        <f>IF(A648&lt;&gt;"",VLOOKUP(WEEKDAY(A648,2),{1,"б";6,"в"},2),)</f>
        <v>0</v>
      </c>
    </row>
    <row r="649" spans="2:9" x14ac:dyDescent="0.25">
      <c r="B649">
        <f t="shared" si="40"/>
        <v>3195.6</v>
      </c>
      <c r="F649">
        <f t="shared" si="41"/>
        <v>3195.6</v>
      </c>
      <c r="G649" s="2">
        <f t="shared" si="42"/>
        <v>0</v>
      </c>
      <c r="H649">
        <f t="shared" si="43"/>
        <v>3195.6</v>
      </c>
      <c r="I649" s="5">
        <f>IF(A649&lt;&gt;"",VLOOKUP(WEEKDAY(A649,2),{1,"б";6,"в"},2),)</f>
        <v>0</v>
      </c>
    </row>
    <row r="650" spans="2:9" x14ac:dyDescent="0.25">
      <c r="B650">
        <f t="shared" si="40"/>
        <v>3195.6</v>
      </c>
      <c r="F650">
        <f t="shared" si="41"/>
        <v>3195.6</v>
      </c>
      <c r="G650" s="2">
        <f t="shared" si="42"/>
        <v>0</v>
      </c>
      <c r="H650">
        <f t="shared" si="43"/>
        <v>3195.6</v>
      </c>
      <c r="I650" s="5">
        <f>IF(A650&lt;&gt;"",VLOOKUP(WEEKDAY(A650,2),{1,"б";6,"в"},2),)</f>
        <v>0</v>
      </c>
    </row>
    <row r="651" spans="2:9" x14ac:dyDescent="0.25">
      <c r="B651">
        <f t="shared" si="40"/>
        <v>3195.6</v>
      </c>
      <c r="F651">
        <f t="shared" si="41"/>
        <v>3195.6</v>
      </c>
      <c r="G651" s="2">
        <f t="shared" si="42"/>
        <v>0</v>
      </c>
      <c r="H651">
        <f t="shared" si="43"/>
        <v>3195.6</v>
      </c>
      <c r="I651" s="5">
        <f>IF(A651&lt;&gt;"",VLOOKUP(WEEKDAY(A651,2),{1,"б";6,"в"},2),)</f>
        <v>0</v>
      </c>
    </row>
    <row r="652" spans="2:9" x14ac:dyDescent="0.25">
      <c r="B652">
        <f t="shared" si="40"/>
        <v>3195.6</v>
      </c>
      <c r="F652">
        <f t="shared" si="41"/>
        <v>3195.6</v>
      </c>
      <c r="G652" s="2">
        <f t="shared" si="42"/>
        <v>0</v>
      </c>
      <c r="H652">
        <f t="shared" si="43"/>
        <v>3195.6</v>
      </c>
      <c r="I652" s="5">
        <f>IF(A652&lt;&gt;"",VLOOKUP(WEEKDAY(A652,2),{1,"б";6,"в"},2),)</f>
        <v>0</v>
      </c>
    </row>
    <row r="653" spans="2:9" x14ac:dyDescent="0.25">
      <c r="B653">
        <f t="shared" si="40"/>
        <v>3195.6</v>
      </c>
      <c r="F653">
        <f t="shared" si="41"/>
        <v>3195.6</v>
      </c>
      <c r="G653" s="2">
        <f t="shared" si="42"/>
        <v>0</v>
      </c>
      <c r="H653">
        <f t="shared" si="43"/>
        <v>3195.6</v>
      </c>
      <c r="I653" s="5">
        <f>IF(A653&lt;&gt;"",VLOOKUP(WEEKDAY(A653,2),{1,"б";6,"в"},2),)</f>
        <v>0</v>
      </c>
    </row>
    <row r="654" spans="2:9" x14ac:dyDescent="0.25">
      <c r="B654">
        <f t="shared" si="40"/>
        <v>3195.6</v>
      </c>
      <c r="F654">
        <f t="shared" si="41"/>
        <v>3195.6</v>
      </c>
      <c r="G654" s="2">
        <f t="shared" si="42"/>
        <v>0</v>
      </c>
      <c r="H654">
        <f t="shared" si="43"/>
        <v>3195.6</v>
      </c>
      <c r="I654" s="5">
        <f>IF(A654&lt;&gt;"",VLOOKUP(WEEKDAY(A654,2),{1,"б";6,"в"},2),)</f>
        <v>0</v>
      </c>
    </row>
    <row r="655" spans="2:9" x14ac:dyDescent="0.25">
      <c r="B655">
        <f t="shared" si="40"/>
        <v>3195.6</v>
      </c>
      <c r="F655">
        <f t="shared" si="41"/>
        <v>3195.6</v>
      </c>
      <c r="G655" s="2">
        <f t="shared" si="42"/>
        <v>0</v>
      </c>
      <c r="H655">
        <f t="shared" si="43"/>
        <v>3195.6</v>
      </c>
      <c r="I655" s="5">
        <f>IF(A655&lt;&gt;"",VLOOKUP(WEEKDAY(A655,2),{1,"б";6,"в"},2),)</f>
        <v>0</v>
      </c>
    </row>
    <row r="656" spans="2:9" x14ac:dyDescent="0.25">
      <c r="B656">
        <f t="shared" si="40"/>
        <v>3195.6</v>
      </c>
      <c r="F656">
        <f t="shared" si="41"/>
        <v>3195.6</v>
      </c>
      <c r="G656" s="2">
        <f t="shared" si="42"/>
        <v>0</v>
      </c>
      <c r="H656">
        <f t="shared" si="43"/>
        <v>3195.6</v>
      </c>
      <c r="I656" s="5">
        <f>IF(A656&lt;&gt;"",VLOOKUP(WEEKDAY(A656,2),{1,"б";6,"в"},2),)</f>
        <v>0</v>
      </c>
    </row>
    <row r="657" spans="2:9" x14ac:dyDescent="0.25">
      <c r="B657">
        <f t="shared" si="40"/>
        <v>3195.6</v>
      </c>
      <c r="F657">
        <f t="shared" si="41"/>
        <v>3195.6</v>
      </c>
      <c r="G657" s="2">
        <f t="shared" si="42"/>
        <v>0</v>
      </c>
      <c r="H657">
        <f t="shared" si="43"/>
        <v>3195.6</v>
      </c>
      <c r="I657" s="5">
        <f>IF(A657&lt;&gt;"",VLOOKUP(WEEKDAY(A657,2),{1,"б";6,"в"},2),)</f>
        <v>0</v>
      </c>
    </row>
    <row r="658" spans="2:9" x14ac:dyDescent="0.25">
      <c r="B658">
        <f t="shared" si="40"/>
        <v>3195.6</v>
      </c>
      <c r="F658">
        <f t="shared" si="41"/>
        <v>3195.6</v>
      </c>
      <c r="G658" s="2">
        <f t="shared" si="42"/>
        <v>0</v>
      </c>
      <c r="H658">
        <f t="shared" si="43"/>
        <v>3195.6</v>
      </c>
      <c r="I658" s="5">
        <f>IF(A658&lt;&gt;"",VLOOKUP(WEEKDAY(A658,2),{1,"б";6,"в"},2),)</f>
        <v>0</v>
      </c>
    </row>
    <row r="659" spans="2:9" x14ac:dyDescent="0.25">
      <c r="B659">
        <f t="shared" si="40"/>
        <v>3195.6</v>
      </c>
      <c r="F659">
        <f t="shared" si="41"/>
        <v>3195.6</v>
      </c>
      <c r="G659" s="2">
        <f t="shared" si="42"/>
        <v>0</v>
      </c>
      <c r="H659">
        <f t="shared" si="43"/>
        <v>3195.6</v>
      </c>
      <c r="I659" s="5">
        <f>IF(A659&lt;&gt;"",VLOOKUP(WEEKDAY(A659,2),{1,"б";6,"в"},2),)</f>
        <v>0</v>
      </c>
    </row>
    <row r="660" spans="2:9" x14ac:dyDescent="0.25">
      <c r="B660">
        <f t="shared" si="40"/>
        <v>3195.6</v>
      </c>
      <c r="F660">
        <f t="shared" si="41"/>
        <v>3195.6</v>
      </c>
      <c r="G660" s="2">
        <f t="shared" si="42"/>
        <v>0</v>
      </c>
      <c r="H660">
        <f t="shared" si="43"/>
        <v>3195.6</v>
      </c>
      <c r="I660" s="5">
        <f>IF(A660&lt;&gt;"",VLOOKUP(WEEKDAY(A660,2),{1,"б";6,"в"},2),)</f>
        <v>0</v>
      </c>
    </row>
    <row r="661" spans="2:9" x14ac:dyDescent="0.25">
      <c r="B661">
        <f t="shared" ref="B661:B724" si="44">H660</f>
        <v>3195.6</v>
      </c>
      <c r="F661">
        <f t="shared" ref="F661:F724" si="45">B661-D661*E661</f>
        <v>3195.6</v>
      </c>
      <c r="G661" s="2">
        <f t="shared" ref="G661:G724" si="46">2900*(F661&lt;=1000)*(F661&lt;&gt;"")</f>
        <v>0</v>
      </c>
      <c r="H661">
        <f t="shared" ref="H661:H724" si="47">F661+G661</f>
        <v>3195.6</v>
      </c>
      <c r="I661" s="5">
        <f>IF(A661&lt;&gt;"",VLOOKUP(WEEKDAY(A661,2),{1,"б";6,"в"},2),)</f>
        <v>0</v>
      </c>
    </row>
    <row r="662" spans="2:9" x14ac:dyDescent="0.25">
      <c r="B662">
        <f t="shared" si="44"/>
        <v>3195.6</v>
      </c>
      <c r="F662">
        <f t="shared" si="45"/>
        <v>3195.6</v>
      </c>
      <c r="G662" s="2">
        <f t="shared" si="46"/>
        <v>0</v>
      </c>
      <c r="H662">
        <f t="shared" si="47"/>
        <v>3195.6</v>
      </c>
      <c r="I662" s="5">
        <f>IF(A662&lt;&gt;"",VLOOKUP(WEEKDAY(A662,2),{1,"б";6,"в"},2),)</f>
        <v>0</v>
      </c>
    </row>
    <row r="663" spans="2:9" x14ac:dyDescent="0.25">
      <c r="B663">
        <f t="shared" si="44"/>
        <v>3195.6</v>
      </c>
      <c r="F663">
        <f t="shared" si="45"/>
        <v>3195.6</v>
      </c>
      <c r="G663" s="2">
        <f t="shared" si="46"/>
        <v>0</v>
      </c>
      <c r="H663">
        <f t="shared" si="47"/>
        <v>3195.6</v>
      </c>
      <c r="I663" s="5">
        <f>IF(A663&lt;&gt;"",VLOOKUP(WEEKDAY(A663,2),{1,"б";6,"в"},2),)</f>
        <v>0</v>
      </c>
    </row>
    <row r="664" spans="2:9" x14ac:dyDescent="0.25">
      <c r="B664">
        <f t="shared" si="44"/>
        <v>3195.6</v>
      </c>
      <c r="F664">
        <f t="shared" si="45"/>
        <v>3195.6</v>
      </c>
      <c r="G664" s="2">
        <f t="shared" si="46"/>
        <v>0</v>
      </c>
      <c r="H664">
        <f t="shared" si="47"/>
        <v>3195.6</v>
      </c>
      <c r="I664" s="5">
        <f>IF(A664&lt;&gt;"",VLOOKUP(WEEKDAY(A664,2),{1,"б";6,"в"},2),)</f>
        <v>0</v>
      </c>
    </row>
    <row r="665" spans="2:9" x14ac:dyDescent="0.25">
      <c r="B665">
        <f t="shared" si="44"/>
        <v>3195.6</v>
      </c>
      <c r="F665">
        <f t="shared" si="45"/>
        <v>3195.6</v>
      </c>
      <c r="G665" s="2">
        <f t="shared" si="46"/>
        <v>0</v>
      </c>
      <c r="H665">
        <f t="shared" si="47"/>
        <v>3195.6</v>
      </c>
      <c r="I665" s="5">
        <f>IF(A665&lt;&gt;"",VLOOKUP(WEEKDAY(A665,2),{1,"б";6,"в"},2),)</f>
        <v>0</v>
      </c>
    </row>
    <row r="666" spans="2:9" x14ac:dyDescent="0.25">
      <c r="B666">
        <f t="shared" si="44"/>
        <v>3195.6</v>
      </c>
      <c r="F666">
        <f t="shared" si="45"/>
        <v>3195.6</v>
      </c>
      <c r="G666" s="2">
        <f t="shared" si="46"/>
        <v>0</v>
      </c>
      <c r="H666">
        <f t="shared" si="47"/>
        <v>3195.6</v>
      </c>
      <c r="I666" s="5">
        <f>IF(A666&lt;&gt;"",VLOOKUP(WEEKDAY(A666,2),{1,"б";6,"в"},2),)</f>
        <v>0</v>
      </c>
    </row>
    <row r="667" spans="2:9" x14ac:dyDescent="0.25">
      <c r="B667">
        <f t="shared" si="44"/>
        <v>3195.6</v>
      </c>
      <c r="F667">
        <f t="shared" si="45"/>
        <v>3195.6</v>
      </c>
      <c r="G667" s="2">
        <f t="shared" si="46"/>
        <v>0</v>
      </c>
      <c r="H667">
        <f t="shared" si="47"/>
        <v>3195.6</v>
      </c>
      <c r="I667" s="5">
        <f>IF(A667&lt;&gt;"",VLOOKUP(WEEKDAY(A667,2),{1,"б";6,"в"},2),)</f>
        <v>0</v>
      </c>
    </row>
    <row r="668" spans="2:9" x14ac:dyDescent="0.25">
      <c r="B668">
        <f t="shared" si="44"/>
        <v>3195.6</v>
      </c>
      <c r="F668">
        <f t="shared" si="45"/>
        <v>3195.6</v>
      </c>
      <c r="G668" s="2">
        <f t="shared" si="46"/>
        <v>0</v>
      </c>
      <c r="H668">
        <f t="shared" si="47"/>
        <v>3195.6</v>
      </c>
      <c r="I668" s="5">
        <f>IF(A668&lt;&gt;"",VLOOKUP(WEEKDAY(A668,2),{1,"б";6,"в"},2),)</f>
        <v>0</v>
      </c>
    </row>
    <row r="669" spans="2:9" x14ac:dyDescent="0.25">
      <c r="B669">
        <f t="shared" si="44"/>
        <v>3195.6</v>
      </c>
      <c r="F669">
        <f t="shared" si="45"/>
        <v>3195.6</v>
      </c>
      <c r="G669" s="2">
        <f t="shared" si="46"/>
        <v>0</v>
      </c>
      <c r="H669">
        <f t="shared" si="47"/>
        <v>3195.6</v>
      </c>
      <c r="I669" s="5">
        <f>IF(A669&lt;&gt;"",VLOOKUP(WEEKDAY(A669,2),{1,"б";6,"в"},2),)</f>
        <v>0</v>
      </c>
    </row>
    <row r="670" spans="2:9" x14ac:dyDescent="0.25">
      <c r="B670">
        <f t="shared" si="44"/>
        <v>3195.6</v>
      </c>
      <c r="F670">
        <f t="shared" si="45"/>
        <v>3195.6</v>
      </c>
      <c r="G670" s="2">
        <f t="shared" si="46"/>
        <v>0</v>
      </c>
      <c r="H670">
        <f t="shared" si="47"/>
        <v>3195.6</v>
      </c>
      <c r="I670" s="5">
        <f>IF(A670&lt;&gt;"",VLOOKUP(WEEKDAY(A670,2),{1,"б";6,"в"},2),)</f>
        <v>0</v>
      </c>
    </row>
    <row r="671" spans="2:9" x14ac:dyDescent="0.25">
      <c r="B671">
        <f t="shared" si="44"/>
        <v>3195.6</v>
      </c>
      <c r="F671">
        <f t="shared" si="45"/>
        <v>3195.6</v>
      </c>
      <c r="G671" s="2">
        <f t="shared" si="46"/>
        <v>0</v>
      </c>
      <c r="H671">
        <f t="shared" si="47"/>
        <v>3195.6</v>
      </c>
      <c r="I671" s="5">
        <f>IF(A671&lt;&gt;"",VLOOKUP(WEEKDAY(A671,2),{1,"б";6,"в"},2),)</f>
        <v>0</v>
      </c>
    </row>
    <row r="672" spans="2:9" x14ac:dyDescent="0.25">
      <c r="B672">
        <f t="shared" si="44"/>
        <v>3195.6</v>
      </c>
      <c r="F672">
        <f t="shared" si="45"/>
        <v>3195.6</v>
      </c>
      <c r="G672" s="2">
        <f t="shared" si="46"/>
        <v>0</v>
      </c>
      <c r="H672">
        <f t="shared" si="47"/>
        <v>3195.6</v>
      </c>
      <c r="I672" s="5">
        <f>IF(A672&lt;&gt;"",VLOOKUP(WEEKDAY(A672,2),{1,"б";6,"в"},2),)</f>
        <v>0</v>
      </c>
    </row>
    <row r="673" spans="2:9" x14ac:dyDescent="0.25">
      <c r="B673">
        <f t="shared" si="44"/>
        <v>3195.6</v>
      </c>
      <c r="F673">
        <f t="shared" si="45"/>
        <v>3195.6</v>
      </c>
      <c r="G673" s="2">
        <f t="shared" si="46"/>
        <v>0</v>
      </c>
      <c r="H673">
        <f t="shared" si="47"/>
        <v>3195.6</v>
      </c>
      <c r="I673" s="5">
        <f>IF(A673&lt;&gt;"",VLOOKUP(WEEKDAY(A673,2),{1,"б";6,"в"},2),)</f>
        <v>0</v>
      </c>
    </row>
    <row r="674" spans="2:9" x14ac:dyDescent="0.25">
      <c r="B674">
        <f t="shared" si="44"/>
        <v>3195.6</v>
      </c>
      <c r="F674">
        <f t="shared" si="45"/>
        <v>3195.6</v>
      </c>
      <c r="G674" s="2">
        <f t="shared" si="46"/>
        <v>0</v>
      </c>
      <c r="H674">
        <f t="shared" si="47"/>
        <v>3195.6</v>
      </c>
      <c r="I674" s="5">
        <f>IF(A674&lt;&gt;"",VLOOKUP(WEEKDAY(A674,2),{1,"б";6,"в"},2),)</f>
        <v>0</v>
      </c>
    </row>
    <row r="675" spans="2:9" x14ac:dyDescent="0.25">
      <c r="B675">
        <f t="shared" si="44"/>
        <v>3195.6</v>
      </c>
      <c r="F675">
        <f t="shared" si="45"/>
        <v>3195.6</v>
      </c>
      <c r="G675" s="2">
        <f t="shared" si="46"/>
        <v>0</v>
      </c>
      <c r="H675">
        <f t="shared" si="47"/>
        <v>3195.6</v>
      </c>
      <c r="I675" s="5">
        <f>IF(A675&lt;&gt;"",VLOOKUP(WEEKDAY(A675,2),{1,"б";6,"в"},2),)</f>
        <v>0</v>
      </c>
    </row>
    <row r="676" spans="2:9" x14ac:dyDescent="0.25">
      <c r="B676">
        <f t="shared" si="44"/>
        <v>3195.6</v>
      </c>
      <c r="F676">
        <f t="shared" si="45"/>
        <v>3195.6</v>
      </c>
      <c r="G676" s="2">
        <f t="shared" si="46"/>
        <v>0</v>
      </c>
      <c r="H676">
        <f t="shared" si="47"/>
        <v>3195.6</v>
      </c>
      <c r="I676" s="5">
        <f>IF(A676&lt;&gt;"",VLOOKUP(WEEKDAY(A676,2),{1,"б";6,"в"},2),)</f>
        <v>0</v>
      </c>
    </row>
    <row r="677" spans="2:9" x14ac:dyDescent="0.25">
      <c r="B677">
        <f t="shared" si="44"/>
        <v>3195.6</v>
      </c>
      <c r="F677">
        <f t="shared" si="45"/>
        <v>3195.6</v>
      </c>
      <c r="G677" s="2">
        <f t="shared" si="46"/>
        <v>0</v>
      </c>
      <c r="H677">
        <f t="shared" si="47"/>
        <v>3195.6</v>
      </c>
      <c r="I677" s="5">
        <f>IF(A677&lt;&gt;"",VLOOKUP(WEEKDAY(A677,2),{1,"б";6,"в"},2),)</f>
        <v>0</v>
      </c>
    </row>
    <row r="678" spans="2:9" x14ac:dyDescent="0.25">
      <c r="B678">
        <f t="shared" si="44"/>
        <v>3195.6</v>
      </c>
      <c r="F678">
        <f t="shared" si="45"/>
        <v>3195.6</v>
      </c>
      <c r="G678" s="2">
        <f t="shared" si="46"/>
        <v>0</v>
      </c>
      <c r="H678">
        <f t="shared" si="47"/>
        <v>3195.6</v>
      </c>
      <c r="I678" s="5">
        <f>IF(A678&lt;&gt;"",VLOOKUP(WEEKDAY(A678,2),{1,"б";6,"в"},2),)</f>
        <v>0</v>
      </c>
    </row>
    <row r="679" spans="2:9" x14ac:dyDescent="0.25">
      <c r="B679">
        <f t="shared" si="44"/>
        <v>3195.6</v>
      </c>
      <c r="F679">
        <f t="shared" si="45"/>
        <v>3195.6</v>
      </c>
      <c r="G679" s="2">
        <f t="shared" si="46"/>
        <v>0</v>
      </c>
      <c r="H679">
        <f t="shared" si="47"/>
        <v>3195.6</v>
      </c>
      <c r="I679" s="5">
        <f>IF(A679&lt;&gt;"",VLOOKUP(WEEKDAY(A679,2),{1,"б";6,"в"},2),)</f>
        <v>0</v>
      </c>
    </row>
    <row r="680" spans="2:9" x14ac:dyDescent="0.25">
      <c r="B680">
        <f t="shared" si="44"/>
        <v>3195.6</v>
      </c>
      <c r="F680">
        <f t="shared" si="45"/>
        <v>3195.6</v>
      </c>
      <c r="G680" s="2">
        <f t="shared" si="46"/>
        <v>0</v>
      </c>
      <c r="H680">
        <f t="shared" si="47"/>
        <v>3195.6</v>
      </c>
      <c r="I680" s="5">
        <f>IF(A680&lt;&gt;"",VLOOKUP(WEEKDAY(A680,2),{1,"б";6,"в"},2),)</f>
        <v>0</v>
      </c>
    </row>
    <row r="681" spans="2:9" x14ac:dyDescent="0.25">
      <c r="B681">
        <f t="shared" si="44"/>
        <v>3195.6</v>
      </c>
      <c r="F681">
        <f t="shared" si="45"/>
        <v>3195.6</v>
      </c>
      <c r="G681" s="2">
        <f t="shared" si="46"/>
        <v>0</v>
      </c>
      <c r="H681">
        <f t="shared" si="47"/>
        <v>3195.6</v>
      </c>
      <c r="I681" s="5">
        <f>IF(A681&lt;&gt;"",VLOOKUP(WEEKDAY(A681,2),{1,"б";6,"в"},2),)</f>
        <v>0</v>
      </c>
    </row>
    <row r="682" spans="2:9" x14ac:dyDescent="0.25">
      <c r="B682">
        <f t="shared" si="44"/>
        <v>3195.6</v>
      </c>
      <c r="F682">
        <f t="shared" si="45"/>
        <v>3195.6</v>
      </c>
      <c r="G682" s="2">
        <f t="shared" si="46"/>
        <v>0</v>
      </c>
      <c r="H682">
        <f t="shared" si="47"/>
        <v>3195.6</v>
      </c>
      <c r="I682" s="5">
        <f>IF(A682&lt;&gt;"",VLOOKUP(WEEKDAY(A682,2),{1,"б";6,"в"},2),)</f>
        <v>0</v>
      </c>
    </row>
    <row r="683" spans="2:9" x14ac:dyDescent="0.25">
      <c r="B683">
        <f t="shared" si="44"/>
        <v>3195.6</v>
      </c>
      <c r="F683">
        <f t="shared" si="45"/>
        <v>3195.6</v>
      </c>
      <c r="G683" s="2">
        <f t="shared" si="46"/>
        <v>0</v>
      </c>
      <c r="H683">
        <f t="shared" si="47"/>
        <v>3195.6</v>
      </c>
      <c r="I683" s="5">
        <f>IF(A683&lt;&gt;"",VLOOKUP(WEEKDAY(A683,2),{1,"б";6,"в"},2),)</f>
        <v>0</v>
      </c>
    </row>
    <row r="684" spans="2:9" x14ac:dyDescent="0.25">
      <c r="B684">
        <f t="shared" si="44"/>
        <v>3195.6</v>
      </c>
      <c r="F684">
        <f t="shared" si="45"/>
        <v>3195.6</v>
      </c>
      <c r="G684" s="2">
        <f t="shared" si="46"/>
        <v>0</v>
      </c>
      <c r="H684">
        <f t="shared" si="47"/>
        <v>3195.6</v>
      </c>
      <c r="I684" s="5">
        <f>IF(A684&lt;&gt;"",VLOOKUP(WEEKDAY(A684,2),{1,"б";6,"в"},2),)</f>
        <v>0</v>
      </c>
    </row>
    <row r="685" spans="2:9" x14ac:dyDescent="0.25">
      <c r="B685">
        <f t="shared" si="44"/>
        <v>3195.6</v>
      </c>
      <c r="F685">
        <f t="shared" si="45"/>
        <v>3195.6</v>
      </c>
      <c r="G685" s="2">
        <f t="shared" si="46"/>
        <v>0</v>
      </c>
      <c r="H685">
        <f t="shared" si="47"/>
        <v>3195.6</v>
      </c>
      <c r="I685" s="5">
        <f>IF(A685&lt;&gt;"",VLOOKUP(WEEKDAY(A685,2),{1,"б";6,"в"},2),)</f>
        <v>0</v>
      </c>
    </row>
    <row r="686" spans="2:9" x14ac:dyDescent="0.25">
      <c r="B686">
        <f t="shared" si="44"/>
        <v>3195.6</v>
      </c>
      <c r="F686">
        <f t="shared" si="45"/>
        <v>3195.6</v>
      </c>
      <c r="G686" s="2">
        <f t="shared" si="46"/>
        <v>0</v>
      </c>
      <c r="H686">
        <f t="shared" si="47"/>
        <v>3195.6</v>
      </c>
      <c r="I686" s="5">
        <f>IF(A686&lt;&gt;"",VLOOKUP(WEEKDAY(A686,2),{1,"б";6,"в"},2),)</f>
        <v>0</v>
      </c>
    </row>
    <row r="687" spans="2:9" x14ac:dyDescent="0.25">
      <c r="B687">
        <f t="shared" si="44"/>
        <v>3195.6</v>
      </c>
      <c r="F687">
        <f t="shared" si="45"/>
        <v>3195.6</v>
      </c>
      <c r="G687" s="2">
        <f t="shared" si="46"/>
        <v>0</v>
      </c>
      <c r="H687">
        <f t="shared" si="47"/>
        <v>3195.6</v>
      </c>
      <c r="I687" s="5">
        <f>IF(A687&lt;&gt;"",VLOOKUP(WEEKDAY(A687,2),{1,"б";6,"в"},2),)</f>
        <v>0</v>
      </c>
    </row>
    <row r="688" spans="2:9" x14ac:dyDescent="0.25">
      <c r="B688">
        <f t="shared" si="44"/>
        <v>3195.6</v>
      </c>
      <c r="F688">
        <f t="shared" si="45"/>
        <v>3195.6</v>
      </c>
      <c r="G688" s="2">
        <f t="shared" si="46"/>
        <v>0</v>
      </c>
      <c r="H688">
        <f t="shared" si="47"/>
        <v>3195.6</v>
      </c>
      <c r="I688" s="5">
        <f>IF(A688&lt;&gt;"",VLOOKUP(WEEKDAY(A688,2),{1,"б";6,"в"},2),)</f>
        <v>0</v>
      </c>
    </row>
    <row r="689" spans="2:9" x14ac:dyDescent="0.25">
      <c r="B689">
        <f t="shared" si="44"/>
        <v>3195.6</v>
      </c>
      <c r="F689">
        <f t="shared" si="45"/>
        <v>3195.6</v>
      </c>
      <c r="G689" s="2">
        <f t="shared" si="46"/>
        <v>0</v>
      </c>
      <c r="H689">
        <f t="shared" si="47"/>
        <v>3195.6</v>
      </c>
      <c r="I689" s="5">
        <f>IF(A689&lt;&gt;"",VLOOKUP(WEEKDAY(A689,2),{1,"б";6,"в"},2),)</f>
        <v>0</v>
      </c>
    </row>
    <row r="690" spans="2:9" x14ac:dyDescent="0.25">
      <c r="B690">
        <f t="shared" si="44"/>
        <v>3195.6</v>
      </c>
      <c r="F690">
        <f t="shared" si="45"/>
        <v>3195.6</v>
      </c>
      <c r="G690" s="2">
        <f t="shared" si="46"/>
        <v>0</v>
      </c>
      <c r="H690">
        <f t="shared" si="47"/>
        <v>3195.6</v>
      </c>
      <c r="I690" s="5">
        <f>IF(A690&lt;&gt;"",VLOOKUP(WEEKDAY(A690,2),{1,"б";6,"в"},2),)</f>
        <v>0</v>
      </c>
    </row>
    <row r="691" spans="2:9" x14ac:dyDescent="0.25">
      <c r="B691">
        <f t="shared" si="44"/>
        <v>3195.6</v>
      </c>
      <c r="F691">
        <f t="shared" si="45"/>
        <v>3195.6</v>
      </c>
      <c r="G691" s="2">
        <f t="shared" si="46"/>
        <v>0</v>
      </c>
      <c r="H691">
        <f t="shared" si="47"/>
        <v>3195.6</v>
      </c>
      <c r="I691" s="5">
        <f>IF(A691&lt;&gt;"",VLOOKUP(WEEKDAY(A691,2),{1,"б";6,"в"},2),)</f>
        <v>0</v>
      </c>
    </row>
    <row r="692" spans="2:9" x14ac:dyDescent="0.25">
      <c r="B692">
        <f t="shared" si="44"/>
        <v>3195.6</v>
      </c>
      <c r="F692">
        <f t="shared" si="45"/>
        <v>3195.6</v>
      </c>
      <c r="G692" s="2">
        <f t="shared" si="46"/>
        <v>0</v>
      </c>
      <c r="H692">
        <f t="shared" si="47"/>
        <v>3195.6</v>
      </c>
      <c r="I692" s="5">
        <f>IF(A692&lt;&gt;"",VLOOKUP(WEEKDAY(A692,2),{1,"б";6,"в"},2),)</f>
        <v>0</v>
      </c>
    </row>
    <row r="693" spans="2:9" x14ac:dyDescent="0.25">
      <c r="B693">
        <f t="shared" si="44"/>
        <v>3195.6</v>
      </c>
      <c r="F693">
        <f t="shared" si="45"/>
        <v>3195.6</v>
      </c>
      <c r="G693" s="2">
        <f t="shared" si="46"/>
        <v>0</v>
      </c>
      <c r="H693">
        <f t="shared" si="47"/>
        <v>3195.6</v>
      </c>
      <c r="I693" s="5">
        <f>IF(A693&lt;&gt;"",VLOOKUP(WEEKDAY(A693,2),{1,"б";6,"в"},2),)</f>
        <v>0</v>
      </c>
    </row>
    <row r="694" spans="2:9" x14ac:dyDescent="0.25">
      <c r="B694">
        <f t="shared" si="44"/>
        <v>3195.6</v>
      </c>
      <c r="F694">
        <f t="shared" si="45"/>
        <v>3195.6</v>
      </c>
      <c r="G694" s="2">
        <f t="shared" si="46"/>
        <v>0</v>
      </c>
      <c r="H694">
        <f t="shared" si="47"/>
        <v>3195.6</v>
      </c>
      <c r="I694" s="5">
        <f>IF(A694&lt;&gt;"",VLOOKUP(WEEKDAY(A694,2),{1,"б";6,"в"},2),)</f>
        <v>0</v>
      </c>
    </row>
    <row r="695" spans="2:9" x14ac:dyDescent="0.25">
      <c r="B695">
        <f t="shared" si="44"/>
        <v>3195.6</v>
      </c>
      <c r="F695">
        <f t="shared" si="45"/>
        <v>3195.6</v>
      </c>
      <c r="G695" s="2">
        <f t="shared" si="46"/>
        <v>0</v>
      </c>
      <c r="H695">
        <f t="shared" si="47"/>
        <v>3195.6</v>
      </c>
      <c r="I695" s="5">
        <f>IF(A695&lt;&gt;"",VLOOKUP(WEEKDAY(A695,2),{1,"б";6,"в"},2),)</f>
        <v>0</v>
      </c>
    </row>
    <row r="696" spans="2:9" x14ac:dyDescent="0.25">
      <c r="B696">
        <f t="shared" si="44"/>
        <v>3195.6</v>
      </c>
      <c r="F696">
        <f t="shared" si="45"/>
        <v>3195.6</v>
      </c>
      <c r="G696" s="2">
        <f t="shared" si="46"/>
        <v>0</v>
      </c>
      <c r="H696">
        <f t="shared" si="47"/>
        <v>3195.6</v>
      </c>
      <c r="I696" s="5">
        <f>IF(A696&lt;&gt;"",VLOOKUP(WEEKDAY(A696,2),{1,"б";6,"в"},2),)</f>
        <v>0</v>
      </c>
    </row>
    <row r="697" spans="2:9" x14ac:dyDescent="0.25">
      <c r="B697">
        <f t="shared" si="44"/>
        <v>3195.6</v>
      </c>
      <c r="F697">
        <f t="shared" si="45"/>
        <v>3195.6</v>
      </c>
      <c r="G697" s="2">
        <f t="shared" si="46"/>
        <v>0</v>
      </c>
      <c r="H697">
        <f t="shared" si="47"/>
        <v>3195.6</v>
      </c>
      <c r="I697" s="5">
        <f>IF(A697&lt;&gt;"",VLOOKUP(WEEKDAY(A697,2),{1,"б";6,"в"},2),)</f>
        <v>0</v>
      </c>
    </row>
    <row r="698" spans="2:9" x14ac:dyDescent="0.25">
      <c r="B698">
        <f t="shared" si="44"/>
        <v>3195.6</v>
      </c>
      <c r="F698">
        <f t="shared" si="45"/>
        <v>3195.6</v>
      </c>
      <c r="G698" s="2">
        <f t="shared" si="46"/>
        <v>0</v>
      </c>
      <c r="H698">
        <f t="shared" si="47"/>
        <v>3195.6</v>
      </c>
      <c r="I698" s="5">
        <f>IF(A698&lt;&gt;"",VLOOKUP(WEEKDAY(A698,2),{1,"б";6,"в"},2),)</f>
        <v>0</v>
      </c>
    </row>
    <row r="699" spans="2:9" x14ac:dyDescent="0.25">
      <c r="B699">
        <f t="shared" si="44"/>
        <v>3195.6</v>
      </c>
      <c r="F699">
        <f t="shared" si="45"/>
        <v>3195.6</v>
      </c>
      <c r="G699" s="2">
        <f t="shared" si="46"/>
        <v>0</v>
      </c>
      <c r="H699">
        <f t="shared" si="47"/>
        <v>3195.6</v>
      </c>
      <c r="I699" s="5">
        <f>IF(A699&lt;&gt;"",VLOOKUP(WEEKDAY(A699,2),{1,"б";6,"в"},2),)</f>
        <v>0</v>
      </c>
    </row>
    <row r="700" spans="2:9" x14ac:dyDescent="0.25">
      <c r="B700">
        <f t="shared" si="44"/>
        <v>3195.6</v>
      </c>
      <c r="F700">
        <f t="shared" si="45"/>
        <v>3195.6</v>
      </c>
      <c r="G700" s="2">
        <f t="shared" si="46"/>
        <v>0</v>
      </c>
      <c r="H700">
        <f t="shared" si="47"/>
        <v>3195.6</v>
      </c>
      <c r="I700" s="5">
        <f>IF(A700&lt;&gt;"",VLOOKUP(WEEKDAY(A700,2),{1,"б";6,"в"},2),)</f>
        <v>0</v>
      </c>
    </row>
    <row r="701" spans="2:9" x14ac:dyDescent="0.25">
      <c r="B701">
        <f t="shared" si="44"/>
        <v>3195.6</v>
      </c>
      <c r="F701">
        <f t="shared" si="45"/>
        <v>3195.6</v>
      </c>
      <c r="G701" s="2">
        <f t="shared" si="46"/>
        <v>0</v>
      </c>
      <c r="H701">
        <f t="shared" si="47"/>
        <v>3195.6</v>
      </c>
      <c r="I701" s="5">
        <f>IF(A701&lt;&gt;"",VLOOKUP(WEEKDAY(A701,2),{1,"б";6,"в"},2),)</f>
        <v>0</v>
      </c>
    </row>
    <row r="702" spans="2:9" x14ac:dyDescent="0.25">
      <c r="B702">
        <f t="shared" si="44"/>
        <v>3195.6</v>
      </c>
      <c r="F702">
        <f t="shared" si="45"/>
        <v>3195.6</v>
      </c>
      <c r="G702" s="2">
        <f t="shared" si="46"/>
        <v>0</v>
      </c>
      <c r="H702">
        <f t="shared" si="47"/>
        <v>3195.6</v>
      </c>
      <c r="I702" s="5">
        <f>IF(A702&lt;&gt;"",VLOOKUP(WEEKDAY(A702,2),{1,"б";6,"в"},2),)</f>
        <v>0</v>
      </c>
    </row>
    <row r="703" spans="2:9" x14ac:dyDescent="0.25">
      <c r="B703">
        <f t="shared" si="44"/>
        <v>3195.6</v>
      </c>
      <c r="F703">
        <f t="shared" si="45"/>
        <v>3195.6</v>
      </c>
      <c r="G703" s="2">
        <f t="shared" si="46"/>
        <v>0</v>
      </c>
      <c r="H703">
        <f t="shared" si="47"/>
        <v>3195.6</v>
      </c>
      <c r="I703" s="5">
        <f>IF(A703&lt;&gt;"",VLOOKUP(WEEKDAY(A703,2),{1,"б";6,"в"},2),)</f>
        <v>0</v>
      </c>
    </row>
    <row r="704" spans="2:9" x14ac:dyDescent="0.25">
      <c r="B704">
        <f t="shared" si="44"/>
        <v>3195.6</v>
      </c>
      <c r="F704">
        <f t="shared" si="45"/>
        <v>3195.6</v>
      </c>
      <c r="G704" s="2">
        <f t="shared" si="46"/>
        <v>0</v>
      </c>
      <c r="H704">
        <f t="shared" si="47"/>
        <v>3195.6</v>
      </c>
      <c r="I704" s="5">
        <f>IF(A704&lt;&gt;"",VLOOKUP(WEEKDAY(A704,2),{1,"б";6,"в"},2),)</f>
        <v>0</v>
      </c>
    </row>
    <row r="705" spans="2:9" x14ac:dyDescent="0.25">
      <c r="B705">
        <f t="shared" si="44"/>
        <v>3195.6</v>
      </c>
      <c r="F705">
        <f t="shared" si="45"/>
        <v>3195.6</v>
      </c>
      <c r="G705" s="2">
        <f t="shared" si="46"/>
        <v>0</v>
      </c>
      <c r="H705">
        <f t="shared" si="47"/>
        <v>3195.6</v>
      </c>
      <c r="I705" s="5">
        <f>IF(A705&lt;&gt;"",VLOOKUP(WEEKDAY(A705,2),{1,"б";6,"в"},2),)</f>
        <v>0</v>
      </c>
    </row>
    <row r="706" spans="2:9" x14ac:dyDescent="0.25">
      <c r="B706">
        <f t="shared" si="44"/>
        <v>3195.6</v>
      </c>
      <c r="F706">
        <f t="shared" si="45"/>
        <v>3195.6</v>
      </c>
      <c r="G706" s="2">
        <f t="shared" si="46"/>
        <v>0</v>
      </c>
      <c r="H706">
        <f t="shared" si="47"/>
        <v>3195.6</v>
      </c>
      <c r="I706" s="5">
        <f>IF(A706&lt;&gt;"",VLOOKUP(WEEKDAY(A706,2),{1,"б";6,"в"},2),)</f>
        <v>0</v>
      </c>
    </row>
    <row r="707" spans="2:9" x14ac:dyDescent="0.25">
      <c r="B707">
        <f t="shared" si="44"/>
        <v>3195.6</v>
      </c>
      <c r="F707">
        <f t="shared" si="45"/>
        <v>3195.6</v>
      </c>
      <c r="G707" s="2">
        <f t="shared" si="46"/>
        <v>0</v>
      </c>
      <c r="H707">
        <f t="shared" si="47"/>
        <v>3195.6</v>
      </c>
      <c r="I707" s="5">
        <f>IF(A707&lt;&gt;"",VLOOKUP(WEEKDAY(A707,2),{1,"б";6,"в"},2),)</f>
        <v>0</v>
      </c>
    </row>
    <row r="708" spans="2:9" x14ac:dyDescent="0.25">
      <c r="B708">
        <f t="shared" si="44"/>
        <v>3195.6</v>
      </c>
      <c r="F708">
        <f t="shared" si="45"/>
        <v>3195.6</v>
      </c>
      <c r="G708" s="2">
        <f t="shared" si="46"/>
        <v>0</v>
      </c>
      <c r="H708">
        <f t="shared" si="47"/>
        <v>3195.6</v>
      </c>
      <c r="I708" s="5">
        <f>IF(A708&lt;&gt;"",VLOOKUP(WEEKDAY(A708,2),{1,"б";6,"в"},2),)</f>
        <v>0</v>
      </c>
    </row>
    <row r="709" spans="2:9" x14ac:dyDescent="0.25">
      <c r="B709">
        <f t="shared" si="44"/>
        <v>3195.6</v>
      </c>
      <c r="F709">
        <f t="shared" si="45"/>
        <v>3195.6</v>
      </c>
      <c r="G709" s="2">
        <f t="shared" si="46"/>
        <v>0</v>
      </c>
      <c r="H709">
        <f t="shared" si="47"/>
        <v>3195.6</v>
      </c>
      <c r="I709" s="5">
        <f>IF(A709&lt;&gt;"",VLOOKUP(WEEKDAY(A709,2),{1,"б";6,"в"},2),)</f>
        <v>0</v>
      </c>
    </row>
    <row r="710" spans="2:9" x14ac:dyDescent="0.25">
      <c r="B710">
        <f t="shared" si="44"/>
        <v>3195.6</v>
      </c>
      <c r="F710">
        <f t="shared" si="45"/>
        <v>3195.6</v>
      </c>
      <c r="G710" s="2">
        <f t="shared" si="46"/>
        <v>0</v>
      </c>
      <c r="H710">
        <f t="shared" si="47"/>
        <v>3195.6</v>
      </c>
      <c r="I710" s="5">
        <f>IF(A710&lt;&gt;"",VLOOKUP(WEEKDAY(A710,2),{1,"б";6,"в"},2),)</f>
        <v>0</v>
      </c>
    </row>
    <row r="711" spans="2:9" x14ac:dyDescent="0.25">
      <c r="B711">
        <f t="shared" si="44"/>
        <v>3195.6</v>
      </c>
      <c r="F711">
        <f t="shared" si="45"/>
        <v>3195.6</v>
      </c>
      <c r="G711" s="2">
        <f t="shared" si="46"/>
        <v>0</v>
      </c>
      <c r="H711">
        <f t="shared" si="47"/>
        <v>3195.6</v>
      </c>
      <c r="I711" s="5">
        <f>IF(A711&lt;&gt;"",VLOOKUP(WEEKDAY(A711,2),{1,"б";6,"в"},2),)</f>
        <v>0</v>
      </c>
    </row>
    <row r="712" spans="2:9" x14ac:dyDescent="0.25">
      <c r="B712">
        <f t="shared" si="44"/>
        <v>3195.6</v>
      </c>
      <c r="F712">
        <f t="shared" si="45"/>
        <v>3195.6</v>
      </c>
      <c r="G712" s="2">
        <f t="shared" si="46"/>
        <v>0</v>
      </c>
      <c r="H712">
        <f t="shared" si="47"/>
        <v>3195.6</v>
      </c>
      <c r="I712" s="5">
        <f>IF(A712&lt;&gt;"",VLOOKUP(WEEKDAY(A712,2),{1,"б";6,"в"},2),)</f>
        <v>0</v>
      </c>
    </row>
    <row r="713" spans="2:9" x14ac:dyDescent="0.25">
      <c r="B713">
        <f t="shared" si="44"/>
        <v>3195.6</v>
      </c>
      <c r="F713">
        <f t="shared" si="45"/>
        <v>3195.6</v>
      </c>
      <c r="G713" s="2">
        <f t="shared" si="46"/>
        <v>0</v>
      </c>
      <c r="H713">
        <f t="shared" si="47"/>
        <v>3195.6</v>
      </c>
      <c r="I713" s="5">
        <f>IF(A713&lt;&gt;"",VLOOKUP(WEEKDAY(A713,2),{1,"б";6,"в"},2),)</f>
        <v>0</v>
      </c>
    </row>
    <row r="714" spans="2:9" x14ac:dyDescent="0.25">
      <c r="B714">
        <f t="shared" si="44"/>
        <v>3195.6</v>
      </c>
      <c r="F714">
        <f t="shared" si="45"/>
        <v>3195.6</v>
      </c>
      <c r="G714" s="2">
        <f t="shared" si="46"/>
        <v>0</v>
      </c>
      <c r="H714">
        <f t="shared" si="47"/>
        <v>3195.6</v>
      </c>
      <c r="I714" s="5">
        <f>IF(A714&lt;&gt;"",VLOOKUP(WEEKDAY(A714,2),{1,"б";6,"в"},2),)</f>
        <v>0</v>
      </c>
    </row>
    <row r="715" spans="2:9" x14ac:dyDescent="0.25">
      <c r="B715">
        <f t="shared" si="44"/>
        <v>3195.6</v>
      </c>
      <c r="F715">
        <f t="shared" si="45"/>
        <v>3195.6</v>
      </c>
      <c r="G715" s="2">
        <f t="shared" si="46"/>
        <v>0</v>
      </c>
      <c r="H715">
        <f t="shared" si="47"/>
        <v>3195.6</v>
      </c>
      <c r="I715" s="5">
        <f>IF(A715&lt;&gt;"",VLOOKUP(WEEKDAY(A715,2),{1,"б";6,"в"},2),)</f>
        <v>0</v>
      </c>
    </row>
    <row r="716" spans="2:9" x14ac:dyDescent="0.25">
      <c r="B716">
        <f t="shared" si="44"/>
        <v>3195.6</v>
      </c>
      <c r="F716">
        <f t="shared" si="45"/>
        <v>3195.6</v>
      </c>
      <c r="G716" s="2">
        <f t="shared" si="46"/>
        <v>0</v>
      </c>
      <c r="H716">
        <f t="shared" si="47"/>
        <v>3195.6</v>
      </c>
      <c r="I716" s="5">
        <f>IF(A716&lt;&gt;"",VLOOKUP(WEEKDAY(A716,2),{1,"б";6,"в"},2),)</f>
        <v>0</v>
      </c>
    </row>
    <row r="717" spans="2:9" x14ac:dyDescent="0.25">
      <c r="B717">
        <f t="shared" si="44"/>
        <v>3195.6</v>
      </c>
      <c r="F717">
        <f t="shared" si="45"/>
        <v>3195.6</v>
      </c>
      <c r="G717" s="2">
        <f t="shared" si="46"/>
        <v>0</v>
      </c>
      <c r="H717">
        <f t="shared" si="47"/>
        <v>3195.6</v>
      </c>
      <c r="I717" s="5">
        <f>IF(A717&lt;&gt;"",VLOOKUP(WEEKDAY(A717,2),{1,"б";6,"в"},2),)</f>
        <v>0</v>
      </c>
    </row>
    <row r="718" spans="2:9" x14ac:dyDescent="0.25">
      <c r="B718">
        <f t="shared" si="44"/>
        <v>3195.6</v>
      </c>
      <c r="F718">
        <f t="shared" si="45"/>
        <v>3195.6</v>
      </c>
      <c r="G718" s="2">
        <f t="shared" si="46"/>
        <v>0</v>
      </c>
      <c r="H718">
        <f t="shared" si="47"/>
        <v>3195.6</v>
      </c>
      <c r="I718" s="5">
        <f>IF(A718&lt;&gt;"",VLOOKUP(WEEKDAY(A718,2),{1,"б";6,"в"},2),)</f>
        <v>0</v>
      </c>
    </row>
    <row r="719" spans="2:9" x14ac:dyDescent="0.25">
      <c r="B719">
        <f t="shared" si="44"/>
        <v>3195.6</v>
      </c>
      <c r="F719">
        <f t="shared" si="45"/>
        <v>3195.6</v>
      </c>
      <c r="G719" s="2">
        <f t="shared" si="46"/>
        <v>0</v>
      </c>
      <c r="H719">
        <f t="shared" si="47"/>
        <v>3195.6</v>
      </c>
      <c r="I719" s="5">
        <f>IF(A719&lt;&gt;"",VLOOKUP(WEEKDAY(A719,2),{1,"б";6,"в"},2),)</f>
        <v>0</v>
      </c>
    </row>
    <row r="720" spans="2:9" x14ac:dyDescent="0.25">
      <c r="B720">
        <f t="shared" si="44"/>
        <v>3195.6</v>
      </c>
      <c r="F720">
        <f t="shared" si="45"/>
        <v>3195.6</v>
      </c>
      <c r="G720" s="2">
        <f t="shared" si="46"/>
        <v>0</v>
      </c>
      <c r="H720">
        <f t="shared" si="47"/>
        <v>3195.6</v>
      </c>
      <c r="I720" s="5">
        <f>IF(A720&lt;&gt;"",VLOOKUP(WEEKDAY(A720,2),{1,"б";6,"в"},2),)</f>
        <v>0</v>
      </c>
    </row>
    <row r="721" spans="2:9" x14ac:dyDescent="0.25">
      <c r="B721">
        <f t="shared" si="44"/>
        <v>3195.6</v>
      </c>
      <c r="F721">
        <f t="shared" si="45"/>
        <v>3195.6</v>
      </c>
      <c r="G721" s="2">
        <f t="shared" si="46"/>
        <v>0</v>
      </c>
      <c r="H721">
        <f t="shared" si="47"/>
        <v>3195.6</v>
      </c>
      <c r="I721" s="5">
        <f>IF(A721&lt;&gt;"",VLOOKUP(WEEKDAY(A721,2),{1,"б";6,"в"},2),)</f>
        <v>0</v>
      </c>
    </row>
    <row r="722" spans="2:9" x14ac:dyDescent="0.25">
      <c r="B722">
        <f t="shared" si="44"/>
        <v>3195.6</v>
      </c>
      <c r="F722">
        <f t="shared" si="45"/>
        <v>3195.6</v>
      </c>
      <c r="G722" s="2">
        <f t="shared" si="46"/>
        <v>0</v>
      </c>
      <c r="H722">
        <f t="shared" si="47"/>
        <v>3195.6</v>
      </c>
      <c r="I722" s="5">
        <f>IF(A722&lt;&gt;"",VLOOKUP(WEEKDAY(A722,2),{1,"б";6,"в"},2),)</f>
        <v>0</v>
      </c>
    </row>
    <row r="723" spans="2:9" x14ac:dyDescent="0.25">
      <c r="B723">
        <f t="shared" si="44"/>
        <v>3195.6</v>
      </c>
      <c r="F723">
        <f t="shared" si="45"/>
        <v>3195.6</v>
      </c>
      <c r="G723" s="2">
        <f t="shared" si="46"/>
        <v>0</v>
      </c>
      <c r="H723">
        <f t="shared" si="47"/>
        <v>3195.6</v>
      </c>
      <c r="I723" s="5">
        <f>IF(A723&lt;&gt;"",VLOOKUP(WEEKDAY(A723,2),{1,"б";6,"в"},2),)</f>
        <v>0</v>
      </c>
    </row>
    <row r="724" spans="2:9" x14ac:dyDescent="0.25">
      <c r="B724">
        <f t="shared" si="44"/>
        <v>3195.6</v>
      </c>
      <c r="F724">
        <f t="shared" si="45"/>
        <v>3195.6</v>
      </c>
      <c r="G724" s="2">
        <f t="shared" si="46"/>
        <v>0</v>
      </c>
      <c r="H724">
        <f t="shared" si="47"/>
        <v>3195.6</v>
      </c>
      <c r="I724" s="5">
        <f>IF(A724&lt;&gt;"",VLOOKUP(WEEKDAY(A724,2),{1,"б";6,"в"},2),)</f>
        <v>0</v>
      </c>
    </row>
    <row r="725" spans="2:9" x14ac:dyDescent="0.25">
      <c r="B725">
        <f t="shared" ref="B725:B788" si="48">H724</f>
        <v>3195.6</v>
      </c>
      <c r="F725">
        <f t="shared" ref="F725:F788" si="49">B725-D725*E725</f>
        <v>3195.6</v>
      </c>
      <c r="G725" s="2">
        <f t="shared" ref="G725:G788" si="50">2900*(F725&lt;=1000)*(F725&lt;&gt;"")</f>
        <v>0</v>
      </c>
      <c r="H725">
        <f t="shared" ref="H725:H788" si="51">F725+G725</f>
        <v>3195.6</v>
      </c>
      <c r="I725" s="5">
        <f>IF(A725&lt;&gt;"",VLOOKUP(WEEKDAY(A725,2),{1,"б";6,"в"},2),)</f>
        <v>0</v>
      </c>
    </row>
    <row r="726" spans="2:9" x14ac:dyDescent="0.25">
      <c r="B726">
        <f t="shared" si="48"/>
        <v>3195.6</v>
      </c>
      <c r="F726">
        <f t="shared" si="49"/>
        <v>3195.6</v>
      </c>
      <c r="G726" s="2">
        <f t="shared" si="50"/>
        <v>0</v>
      </c>
      <c r="H726">
        <f t="shared" si="51"/>
        <v>3195.6</v>
      </c>
      <c r="I726" s="5">
        <f>IF(A726&lt;&gt;"",VLOOKUP(WEEKDAY(A726,2),{1,"б";6,"в"},2),)</f>
        <v>0</v>
      </c>
    </row>
    <row r="727" spans="2:9" x14ac:dyDescent="0.25">
      <c r="B727">
        <f t="shared" si="48"/>
        <v>3195.6</v>
      </c>
      <c r="F727">
        <f t="shared" si="49"/>
        <v>3195.6</v>
      </c>
      <c r="G727" s="2">
        <f t="shared" si="50"/>
        <v>0</v>
      </c>
      <c r="H727">
        <f t="shared" si="51"/>
        <v>3195.6</v>
      </c>
      <c r="I727" s="5">
        <f>IF(A727&lt;&gt;"",VLOOKUP(WEEKDAY(A727,2),{1,"б";6,"в"},2),)</f>
        <v>0</v>
      </c>
    </row>
    <row r="728" spans="2:9" x14ac:dyDescent="0.25">
      <c r="B728">
        <f t="shared" si="48"/>
        <v>3195.6</v>
      </c>
      <c r="F728">
        <f t="shared" si="49"/>
        <v>3195.6</v>
      </c>
      <c r="G728" s="2">
        <f t="shared" si="50"/>
        <v>0</v>
      </c>
      <c r="H728">
        <f t="shared" si="51"/>
        <v>3195.6</v>
      </c>
      <c r="I728" s="5">
        <f>IF(A728&lt;&gt;"",VLOOKUP(WEEKDAY(A728,2),{1,"б";6,"в"},2),)</f>
        <v>0</v>
      </c>
    </row>
    <row r="729" spans="2:9" x14ac:dyDescent="0.25">
      <c r="B729">
        <f t="shared" si="48"/>
        <v>3195.6</v>
      </c>
      <c r="F729">
        <f t="shared" si="49"/>
        <v>3195.6</v>
      </c>
      <c r="G729" s="2">
        <f t="shared" si="50"/>
        <v>0</v>
      </c>
      <c r="H729">
        <f t="shared" si="51"/>
        <v>3195.6</v>
      </c>
      <c r="I729" s="5">
        <f>IF(A729&lt;&gt;"",VLOOKUP(WEEKDAY(A729,2),{1,"б";6,"в"},2),)</f>
        <v>0</v>
      </c>
    </row>
    <row r="730" spans="2:9" x14ac:dyDescent="0.25">
      <c r="B730">
        <f t="shared" si="48"/>
        <v>3195.6</v>
      </c>
      <c r="F730">
        <f t="shared" si="49"/>
        <v>3195.6</v>
      </c>
      <c r="G730" s="2">
        <f t="shared" si="50"/>
        <v>0</v>
      </c>
      <c r="H730">
        <f t="shared" si="51"/>
        <v>3195.6</v>
      </c>
      <c r="I730" s="5">
        <f>IF(A730&lt;&gt;"",VLOOKUP(WEEKDAY(A730,2),{1,"б";6,"в"},2),)</f>
        <v>0</v>
      </c>
    </row>
    <row r="731" spans="2:9" x14ac:dyDescent="0.25">
      <c r="B731">
        <f t="shared" si="48"/>
        <v>3195.6</v>
      </c>
      <c r="F731">
        <f t="shared" si="49"/>
        <v>3195.6</v>
      </c>
      <c r="G731" s="2">
        <f t="shared" si="50"/>
        <v>0</v>
      </c>
      <c r="H731">
        <f t="shared" si="51"/>
        <v>3195.6</v>
      </c>
      <c r="I731" s="5">
        <f>IF(A731&lt;&gt;"",VLOOKUP(WEEKDAY(A731,2),{1,"б";6,"в"},2),)</f>
        <v>0</v>
      </c>
    </row>
    <row r="732" spans="2:9" x14ac:dyDescent="0.25">
      <c r="B732">
        <f t="shared" si="48"/>
        <v>3195.6</v>
      </c>
      <c r="F732">
        <f t="shared" si="49"/>
        <v>3195.6</v>
      </c>
      <c r="G732" s="2">
        <f t="shared" si="50"/>
        <v>0</v>
      </c>
      <c r="H732">
        <f t="shared" si="51"/>
        <v>3195.6</v>
      </c>
      <c r="I732" s="5">
        <f>IF(A732&lt;&gt;"",VLOOKUP(WEEKDAY(A732,2),{1,"б";6,"в"},2),)</f>
        <v>0</v>
      </c>
    </row>
    <row r="733" spans="2:9" x14ac:dyDescent="0.25">
      <c r="B733">
        <f t="shared" si="48"/>
        <v>3195.6</v>
      </c>
      <c r="F733">
        <f t="shared" si="49"/>
        <v>3195.6</v>
      </c>
      <c r="G733" s="2">
        <f t="shared" si="50"/>
        <v>0</v>
      </c>
      <c r="H733">
        <f t="shared" si="51"/>
        <v>3195.6</v>
      </c>
      <c r="I733" s="5">
        <f>IF(A733&lt;&gt;"",VLOOKUP(WEEKDAY(A733,2),{1,"б";6,"в"},2),)</f>
        <v>0</v>
      </c>
    </row>
    <row r="734" spans="2:9" x14ac:dyDescent="0.25">
      <c r="B734">
        <f t="shared" si="48"/>
        <v>3195.6</v>
      </c>
      <c r="F734">
        <f t="shared" si="49"/>
        <v>3195.6</v>
      </c>
      <c r="G734" s="2">
        <f t="shared" si="50"/>
        <v>0</v>
      </c>
      <c r="H734">
        <f t="shared" si="51"/>
        <v>3195.6</v>
      </c>
      <c r="I734" s="5">
        <f>IF(A734&lt;&gt;"",VLOOKUP(WEEKDAY(A734,2),{1,"б";6,"в"},2),)</f>
        <v>0</v>
      </c>
    </row>
    <row r="735" spans="2:9" x14ac:dyDescent="0.25">
      <c r="B735">
        <f t="shared" si="48"/>
        <v>3195.6</v>
      </c>
      <c r="F735">
        <f t="shared" si="49"/>
        <v>3195.6</v>
      </c>
      <c r="G735" s="2">
        <f t="shared" si="50"/>
        <v>0</v>
      </c>
      <c r="H735">
        <f t="shared" si="51"/>
        <v>3195.6</v>
      </c>
      <c r="I735" s="5">
        <f>IF(A735&lt;&gt;"",VLOOKUP(WEEKDAY(A735,2),{1,"б";6,"в"},2),)</f>
        <v>0</v>
      </c>
    </row>
    <row r="736" spans="2:9" x14ac:dyDescent="0.25">
      <c r="B736">
        <f t="shared" si="48"/>
        <v>3195.6</v>
      </c>
      <c r="F736">
        <f t="shared" si="49"/>
        <v>3195.6</v>
      </c>
      <c r="G736" s="2">
        <f t="shared" si="50"/>
        <v>0</v>
      </c>
      <c r="H736">
        <f t="shared" si="51"/>
        <v>3195.6</v>
      </c>
      <c r="I736" s="5">
        <f>IF(A736&lt;&gt;"",VLOOKUP(WEEKDAY(A736,2),{1,"б";6,"в"},2),)</f>
        <v>0</v>
      </c>
    </row>
    <row r="737" spans="2:9" x14ac:dyDescent="0.25">
      <c r="B737">
        <f t="shared" si="48"/>
        <v>3195.6</v>
      </c>
      <c r="F737">
        <f t="shared" si="49"/>
        <v>3195.6</v>
      </c>
      <c r="G737" s="2">
        <f t="shared" si="50"/>
        <v>0</v>
      </c>
      <c r="H737">
        <f t="shared" si="51"/>
        <v>3195.6</v>
      </c>
      <c r="I737" s="5">
        <f>IF(A737&lt;&gt;"",VLOOKUP(WEEKDAY(A737,2),{1,"б";6,"в"},2),)</f>
        <v>0</v>
      </c>
    </row>
    <row r="738" spans="2:9" x14ac:dyDescent="0.25">
      <c r="B738">
        <f t="shared" si="48"/>
        <v>3195.6</v>
      </c>
      <c r="F738">
        <f t="shared" si="49"/>
        <v>3195.6</v>
      </c>
      <c r="G738" s="2">
        <f t="shared" si="50"/>
        <v>0</v>
      </c>
      <c r="H738">
        <f t="shared" si="51"/>
        <v>3195.6</v>
      </c>
      <c r="I738" s="5">
        <f>IF(A738&lt;&gt;"",VLOOKUP(WEEKDAY(A738,2),{1,"б";6,"в"},2),)</f>
        <v>0</v>
      </c>
    </row>
    <row r="739" spans="2:9" x14ac:dyDescent="0.25">
      <c r="B739">
        <f t="shared" si="48"/>
        <v>3195.6</v>
      </c>
      <c r="F739">
        <f t="shared" si="49"/>
        <v>3195.6</v>
      </c>
      <c r="G739" s="2">
        <f t="shared" si="50"/>
        <v>0</v>
      </c>
      <c r="H739">
        <f t="shared" si="51"/>
        <v>3195.6</v>
      </c>
      <c r="I739" s="5">
        <f>IF(A739&lt;&gt;"",VLOOKUP(WEEKDAY(A739,2),{1,"б";6,"в"},2),)</f>
        <v>0</v>
      </c>
    </row>
    <row r="740" spans="2:9" x14ac:dyDescent="0.25">
      <c r="B740">
        <f t="shared" si="48"/>
        <v>3195.6</v>
      </c>
      <c r="F740">
        <f t="shared" si="49"/>
        <v>3195.6</v>
      </c>
      <c r="G740" s="2">
        <f t="shared" si="50"/>
        <v>0</v>
      </c>
      <c r="H740">
        <f t="shared" si="51"/>
        <v>3195.6</v>
      </c>
      <c r="I740" s="5">
        <f>IF(A740&lt;&gt;"",VLOOKUP(WEEKDAY(A740,2),{1,"б";6,"в"},2),)</f>
        <v>0</v>
      </c>
    </row>
    <row r="741" spans="2:9" x14ac:dyDescent="0.25">
      <c r="B741">
        <f t="shared" si="48"/>
        <v>3195.6</v>
      </c>
      <c r="F741">
        <f t="shared" si="49"/>
        <v>3195.6</v>
      </c>
      <c r="G741" s="2">
        <f t="shared" si="50"/>
        <v>0</v>
      </c>
      <c r="H741">
        <f t="shared" si="51"/>
        <v>3195.6</v>
      </c>
      <c r="I741" s="5">
        <f>IF(A741&lt;&gt;"",VLOOKUP(WEEKDAY(A741,2),{1,"б";6,"в"},2),)</f>
        <v>0</v>
      </c>
    </row>
    <row r="742" spans="2:9" x14ac:dyDescent="0.25">
      <c r="B742">
        <f t="shared" si="48"/>
        <v>3195.6</v>
      </c>
      <c r="F742">
        <f t="shared" si="49"/>
        <v>3195.6</v>
      </c>
      <c r="G742" s="2">
        <f t="shared" si="50"/>
        <v>0</v>
      </c>
      <c r="H742">
        <f t="shared" si="51"/>
        <v>3195.6</v>
      </c>
      <c r="I742" s="5">
        <f>IF(A742&lt;&gt;"",VLOOKUP(WEEKDAY(A742,2),{1,"б";6,"в"},2),)</f>
        <v>0</v>
      </c>
    </row>
    <row r="743" spans="2:9" x14ac:dyDescent="0.25">
      <c r="B743">
        <f t="shared" si="48"/>
        <v>3195.6</v>
      </c>
      <c r="F743">
        <f t="shared" si="49"/>
        <v>3195.6</v>
      </c>
      <c r="G743" s="2">
        <f t="shared" si="50"/>
        <v>0</v>
      </c>
      <c r="H743">
        <f t="shared" si="51"/>
        <v>3195.6</v>
      </c>
      <c r="I743" s="5">
        <f>IF(A743&lt;&gt;"",VLOOKUP(WEEKDAY(A743,2),{1,"б";6,"в"},2),)</f>
        <v>0</v>
      </c>
    </row>
    <row r="744" spans="2:9" x14ac:dyDescent="0.25">
      <c r="B744">
        <f t="shared" si="48"/>
        <v>3195.6</v>
      </c>
      <c r="F744">
        <f t="shared" si="49"/>
        <v>3195.6</v>
      </c>
      <c r="G744" s="2">
        <f t="shared" si="50"/>
        <v>0</v>
      </c>
      <c r="H744">
        <f t="shared" si="51"/>
        <v>3195.6</v>
      </c>
      <c r="I744" s="5">
        <f>IF(A744&lt;&gt;"",VLOOKUP(WEEKDAY(A744,2),{1,"б";6,"в"},2),)</f>
        <v>0</v>
      </c>
    </row>
    <row r="745" spans="2:9" x14ac:dyDescent="0.25">
      <c r="B745">
        <f t="shared" si="48"/>
        <v>3195.6</v>
      </c>
      <c r="F745">
        <f t="shared" si="49"/>
        <v>3195.6</v>
      </c>
      <c r="G745" s="2">
        <f t="shared" si="50"/>
        <v>0</v>
      </c>
      <c r="H745">
        <f t="shared" si="51"/>
        <v>3195.6</v>
      </c>
      <c r="I745" s="5">
        <f>IF(A745&lt;&gt;"",VLOOKUP(WEEKDAY(A745,2),{1,"б";6,"в"},2),)</f>
        <v>0</v>
      </c>
    </row>
    <row r="746" spans="2:9" x14ac:dyDescent="0.25">
      <c r="B746">
        <f t="shared" si="48"/>
        <v>3195.6</v>
      </c>
      <c r="F746">
        <f t="shared" si="49"/>
        <v>3195.6</v>
      </c>
      <c r="G746" s="2">
        <f t="shared" si="50"/>
        <v>0</v>
      </c>
      <c r="H746">
        <f t="shared" si="51"/>
        <v>3195.6</v>
      </c>
      <c r="I746" s="5">
        <f>IF(A746&lt;&gt;"",VLOOKUP(WEEKDAY(A746,2),{1,"б";6,"в"},2),)</f>
        <v>0</v>
      </c>
    </row>
    <row r="747" spans="2:9" x14ac:dyDescent="0.25">
      <c r="B747">
        <f t="shared" si="48"/>
        <v>3195.6</v>
      </c>
      <c r="F747">
        <f t="shared" si="49"/>
        <v>3195.6</v>
      </c>
      <c r="G747" s="2">
        <f t="shared" si="50"/>
        <v>0</v>
      </c>
      <c r="H747">
        <f t="shared" si="51"/>
        <v>3195.6</v>
      </c>
      <c r="I747" s="5">
        <f>IF(A747&lt;&gt;"",VLOOKUP(WEEKDAY(A747,2),{1,"б";6,"в"},2),)</f>
        <v>0</v>
      </c>
    </row>
    <row r="748" spans="2:9" x14ac:dyDescent="0.25">
      <c r="B748">
        <f t="shared" si="48"/>
        <v>3195.6</v>
      </c>
      <c r="F748">
        <f t="shared" si="49"/>
        <v>3195.6</v>
      </c>
      <c r="G748" s="2">
        <f t="shared" si="50"/>
        <v>0</v>
      </c>
      <c r="H748">
        <f t="shared" si="51"/>
        <v>3195.6</v>
      </c>
      <c r="I748" s="5">
        <f>IF(A748&lt;&gt;"",VLOOKUP(WEEKDAY(A748,2),{1,"б";6,"в"},2),)</f>
        <v>0</v>
      </c>
    </row>
    <row r="749" spans="2:9" x14ac:dyDescent="0.25">
      <c r="B749">
        <f t="shared" si="48"/>
        <v>3195.6</v>
      </c>
      <c r="F749">
        <f t="shared" si="49"/>
        <v>3195.6</v>
      </c>
      <c r="G749" s="2">
        <f t="shared" si="50"/>
        <v>0</v>
      </c>
      <c r="H749">
        <f t="shared" si="51"/>
        <v>3195.6</v>
      </c>
      <c r="I749" s="5">
        <f>IF(A749&lt;&gt;"",VLOOKUP(WEEKDAY(A749,2),{1,"б";6,"в"},2),)</f>
        <v>0</v>
      </c>
    </row>
    <row r="750" spans="2:9" x14ac:dyDescent="0.25">
      <c r="B750">
        <f t="shared" si="48"/>
        <v>3195.6</v>
      </c>
      <c r="F750">
        <f t="shared" si="49"/>
        <v>3195.6</v>
      </c>
      <c r="G750" s="2">
        <f t="shared" si="50"/>
        <v>0</v>
      </c>
      <c r="H750">
        <f t="shared" si="51"/>
        <v>3195.6</v>
      </c>
      <c r="I750" s="5">
        <f>IF(A750&lt;&gt;"",VLOOKUP(WEEKDAY(A750,2),{1,"б";6,"в"},2),)</f>
        <v>0</v>
      </c>
    </row>
    <row r="751" spans="2:9" x14ac:dyDescent="0.25">
      <c r="B751">
        <f t="shared" si="48"/>
        <v>3195.6</v>
      </c>
      <c r="F751">
        <f t="shared" si="49"/>
        <v>3195.6</v>
      </c>
      <c r="G751" s="2">
        <f t="shared" si="50"/>
        <v>0</v>
      </c>
      <c r="H751">
        <f t="shared" si="51"/>
        <v>3195.6</v>
      </c>
      <c r="I751" s="5">
        <f>IF(A751&lt;&gt;"",VLOOKUP(WEEKDAY(A751,2),{1,"б";6,"в"},2),)</f>
        <v>0</v>
      </c>
    </row>
    <row r="752" spans="2:9" x14ac:dyDescent="0.25">
      <c r="B752">
        <f t="shared" si="48"/>
        <v>3195.6</v>
      </c>
      <c r="F752">
        <f t="shared" si="49"/>
        <v>3195.6</v>
      </c>
      <c r="G752" s="2">
        <f t="shared" si="50"/>
        <v>0</v>
      </c>
      <c r="H752">
        <f t="shared" si="51"/>
        <v>3195.6</v>
      </c>
      <c r="I752" s="5">
        <f>IF(A752&lt;&gt;"",VLOOKUP(WEEKDAY(A752,2),{1,"б";6,"в"},2),)</f>
        <v>0</v>
      </c>
    </row>
    <row r="753" spans="2:9" x14ac:dyDescent="0.25">
      <c r="B753">
        <f t="shared" si="48"/>
        <v>3195.6</v>
      </c>
      <c r="F753">
        <f t="shared" si="49"/>
        <v>3195.6</v>
      </c>
      <c r="G753" s="2">
        <f t="shared" si="50"/>
        <v>0</v>
      </c>
      <c r="H753">
        <f t="shared" si="51"/>
        <v>3195.6</v>
      </c>
      <c r="I753" s="5">
        <f>IF(A753&lt;&gt;"",VLOOKUP(WEEKDAY(A753,2),{1,"б";6,"в"},2),)</f>
        <v>0</v>
      </c>
    </row>
    <row r="754" spans="2:9" x14ac:dyDescent="0.25">
      <c r="B754">
        <f t="shared" si="48"/>
        <v>3195.6</v>
      </c>
      <c r="F754">
        <f t="shared" si="49"/>
        <v>3195.6</v>
      </c>
      <c r="G754" s="2">
        <f t="shared" si="50"/>
        <v>0</v>
      </c>
      <c r="H754">
        <f t="shared" si="51"/>
        <v>3195.6</v>
      </c>
      <c r="I754" s="5">
        <f>IF(A754&lt;&gt;"",VLOOKUP(WEEKDAY(A754,2),{1,"б";6,"в"},2),)</f>
        <v>0</v>
      </c>
    </row>
    <row r="755" spans="2:9" x14ac:dyDescent="0.25">
      <c r="B755">
        <f t="shared" si="48"/>
        <v>3195.6</v>
      </c>
      <c r="F755">
        <f t="shared" si="49"/>
        <v>3195.6</v>
      </c>
      <c r="G755" s="2">
        <f t="shared" si="50"/>
        <v>0</v>
      </c>
      <c r="H755">
        <f t="shared" si="51"/>
        <v>3195.6</v>
      </c>
      <c r="I755" s="5">
        <f>IF(A755&lt;&gt;"",VLOOKUP(WEEKDAY(A755,2),{1,"б";6,"в"},2),)</f>
        <v>0</v>
      </c>
    </row>
    <row r="756" spans="2:9" x14ac:dyDescent="0.25">
      <c r="B756">
        <f t="shared" si="48"/>
        <v>3195.6</v>
      </c>
      <c r="F756">
        <f t="shared" si="49"/>
        <v>3195.6</v>
      </c>
      <c r="G756" s="2">
        <f t="shared" si="50"/>
        <v>0</v>
      </c>
      <c r="H756">
        <f t="shared" si="51"/>
        <v>3195.6</v>
      </c>
      <c r="I756" s="5">
        <f>IF(A756&lt;&gt;"",VLOOKUP(WEEKDAY(A756,2),{1,"б";6,"в"},2),)</f>
        <v>0</v>
      </c>
    </row>
    <row r="757" spans="2:9" x14ac:dyDescent="0.25">
      <c r="B757">
        <f t="shared" si="48"/>
        <v>3195.6</v>
      </c>
      <c r="F757">
        <f t="shared" si="49"/>
        <v>3195.6</v>
      </c>
      <c r="G757" s="2">
        <f t="shared" si="50"/>
        <v>0</v>
      </c>
      <c r="H757">
        <f t="shared" si="51"/>
        <v>3195.6</v>
      </c>
      <c r="I757" s="5">
        <f>IF(A757&lt;&gt;"",VLOOKUP(WEEKDAY(A757,2),{1,"б";6,"в"},2),)</f>
        <v>0</v>
      </c>
    </row>
    <row r="758" spans="2:9" x14ac:dyDescent="0.25">
      <c r="B758">
        <f t="shared" si="48"/>
        <v>3195.6</v>
      </c>
      <c r="F758">
        <f t="shared" si="49"/>
        <v>3195.6</v>
      </c>
      <c r="G758" s="2">
        <f t="shared" si="50"/>
        <v>0</v>
      </c>
      <c r="H758">
        <f t="shared" si="51"/>
        <v>3195.6</v>
      </c>
      <c r="I758" s="5">
        <f>IF(A758&lt;&gt;"",VLOOKUP(WEEKDAY(A758,2),{1,"б";6,"в"},2),)</f>
        <v>0</v>
      </c>
    </row>
    <row r="759" spans="2:9" x14ac:dyDescent="0.25">
      <c r="B759">
        <f t="shared" si="48"/>
        <v>3195.6</v>
      </c>
      <c r="F759">
        <f t="shared" si="49"/>
        <v>3195.6</v>
      </c>
      <c r="G759" s="2">
        <f t="shared" si="50"/>
        <v>0</v>
      </c>
      <c r="H759">
        <f t="shared" si="51"/>
        <v>3195.6</v>
      </c>
      <c r="I759" s="5">
        <f>IF(A759&lt;&gt;"",VLOOKUP(WEEKDAY(A759,2),{1,"б";6,"в"},2),)</f>
        <v>0</v>
      </c>
    </row>
    <row r="760" spans="2:9" x14ac:dyDescent="0.25">
      <c r="B760">
        <f t="shared" si="48"/>
        <v>3195.6</v>
      </c>
      <c r="F760">
        <f t="shared" si="49"/>
        <v>3195.6</v>
      </c>
      <c r="G760" s="2">
        <f t="shared" si="50"/>
        <v>0</v>
      </c>
      <c r="H760">
        <f t="shared" si="51"/>
        <v>3195.6</v>
      </c>
      <c r="I760" s="5">
        <f>IF(A760&lt;&gt;"",VLOOKUP(WEEKDAY(A760,2),{1,"б";6,"в"},2),)</f>
        <v>0</v>
      </c>
    </row>
    <row r="761" spans="2:9" x14ac:dyDescent="0.25">
      <c r="B761">
        <f t="shared" si="48"/>
        <v>3195.6</v>
      </c>
      <c r="F761">
        <f t="shared" si="49"/>
        <v>3195.6</v>
      </c>
      <c r="G761" s="2">
        <f t="shared" si="50"/>
        <v>0</v>
      </c>
      <c r="H761">
        <f t="shared" si="51"/>
        <v>3195.6</v>
      </c>
      <c r="I761" s="5">
        <f>IF(A761&lt;&gt;"",VLOOKUP(WEEKDAY(A761,2),{1,"б";6,"в"},2),)</f>
        <v>0</v>
      </c>
    </row>
    <row r="762" spans="2:9" x14ac:dyDescent="0.25">
      <c r="B762">
        <f t="shared" si="48"/>
        <v>3195.6</v>
      </c>
      <c r="F762">
        <f t="shared" si="49"/>
        <v>3195.6</v>
      </c>
      <c r="G762" s="2">
        <f t="shared" si="50"/>
        <v>0</v>
      </c>
      <c r="H762">
        <f t="shared" si="51"/>
        <v>3195.6</v>
      </c>
      <c r="I762" s="5">
        <f>IF(A762&lt;&gt;"",VLOOKUP(WEEKDAY(A762,2),{1,"б";6,"в"},2),)</f>
        <v>0</v>
      </c>
    </row>
    <row r="763" spans="2:9" x14ac:dyDescent="0.25">
      <c r="B763">
        <f t="shared" si="48"/>
        <v>3195.6</v>
      </c>
      <c r="F763">
        <f t="shared" si="49"/>
        <v>3195.6</v>
      </c>
      <c r="G763" s="2">
        <f t="shared" si="50"/>
        <v>0</v>
      </c>
      <c r="H763">
        <f t="shared" si="51"/>
        <v>3195.6</v>
      </c>
      <c r="I763" s="5">
        <f>IF(A763&lt;&gt;"",VLOOKUP(WEEKDAY(A763,2),{1,"б";6,"в"},2),)</f>
        <v>0</v>
      </c>
    </row>
    <row r="764" spans="2:9" x14ac:dyDescent="0.25">
      <c r="B764">
        <f t="shared" si="48"/>
        <v>3195.6</v>
      </c>
      <c r="F764">
        <f t="shared" si="49"/>
        <v>3195.6</v>
      </c>
      <c r="G764" s="2">
        <f t="shared" si="50"/>
        <v>0</v>
      </c>
      <c r="H764">
        <f t="shared" si="51"/>
        <v>3195.6</v>
      </c>
      <c r="I764" s="5">
        <f>IF(A764&lt;&gt;"",VLOOKUP(WEEKDAY(A764,2),{1,"б";6,"в"},2),)</f>
        <v>0</v>
      </c>
    </row>
    <row r="765" spans="2:9" x14ac:dyDescent="0.25">
      <c r="B765">
        <f t="shared" si="48"/>
        <v>3195.6</v>
      </c>
      <c r="F765">
        <f t="shared" si="49"/>
        <v>3195.6</v>
      </c>
      <c r="G765" s="2">
        <f t="shared" si="50"/>
        <v>0</v>
      </c>
      <c r="H765">
        <f t="shared" si="51"/>
        <v>3195.6</v>
      </c>
      <c r="I765" s="5">
        <f>IF(A765&lt;&gt;"",VLOOKUP(WEEKDAY(A765,2),{1,"б";6,"в"},2),)</f>
        <v>0</v>
      </c>
    </row>
    <row r="766" spans="2:9" x14ac:dyDescent="0.25">
      <c r="B766">
        <f t="shared" si="48"/>
        <v>3195.6</v>
      </c>
      <c r="F766">
        <f t="shared" si="49"/>
        <v>3195.6</v>
      </c>
      <c r="G766" s="2">
        <f t="shared" si="50"/>
        <v>0</v>
      </c>
      <c r="H766">
        <f t="shared" si="51"/>
        <v>3195.6</v>
      </c>
      <c r="I766" s="5">
        <f>IF(A766&lt;&gt;"",VLOOKUP(WEEKDAY(A766,2),{1,"б";6,"в"},2),)</f>
        <v>0</v>
      </c>
    </row>
    <row r="767" spans="2:9" x14ac:dyDescent="0.25">
      <c r="B767">
        <f t="shared" si="48"/>
        <v>3195.6</v>
      </c>
      <c r="F767">
        <f t="shared" si="49"/>
        <v>3195.6</v>
      </c>
      <c r="G767" s="2">
        <f t="shared" si="50"/>
        <v>0</v>
      </c>
      <c r="H767">
        <f t="shared" si="51"/>
        <v>3195.6</v>
      </c>
      <c r="I767" s="5">
        <f>IF(A767&lt;&gt;"",VLOOKUP(WEEKDAY(A767,2),{1,"б";6,"в"},2),)</f>
        <v>0</v>
      </c>
    </row>
    <row r="768" spans="2:9" x14ac:dyDescent="0.25">
      <c r="B768">
        <f t="shared" si="48"/>
        <v>3195.6</v>
      </c>
      <c r="F768">
        <f t="shared" si="49"/>
        <v>3195.6</v>
      </c>
      <c r="G768" s="2">
        <f t="shared" si="50"/>
        <v>0</v>
      </c>
      <c r="H768">
        <f t="shared" si="51"/>
        <v>3195.6</v>
      </c>
      <c r="I768" s="5">
        <f>IF(A768&lt;&gt;"",VLOOKUP(WEEKDAY(A768,2),{1,"б";6,"в"},2),)</f>
        <v>0</v>
      </c>
    </row>
    <row r="769" spans="2:9" x14ac:dyDescent="0.25">
      <c r="B769">
        <f t="shared" si="48"/>
        <v>3195.6</v>
      </c>
      <c r="F769">
        <f t="shared" si="49"/>
        <v>3195.6</v>
      </c>
      <c r="G769" s="2">
        <f t="shared" si="50"/>
        <v>0</v>
      </c>
      <c r="H769">
        <f t="shared" si="51"/>
        <v>3195.6</v>
      </c>
      <c r="I769" s="5">
        <f>IF(A769&lt;&gt;"",VLOOKUP(WEEKDAY(A769,2),{1,"б";6,"в"},2),)</f>
        <v>0</v>
      </c>
    </row>
    <row r="770" spans="2:9" x14ac:dyDescent="0.25">
      <c r="B770">
        <f t="shared" si="48"/>
        <v>3195.6</v>
      </c>
      <c r="F770">
        <f t="shared" si="49"/>
        <v>3195.6</v>
      </c>
      <c r="G770" s="2">
        <f t="shared" si="50"/>
        <v>0</v>
      </c>
      <c r="H770">
        <f t="shared" si="51"/>
        <v>3195.6</v>
      </c>
      <c r="I770" s="5">
        <f>IF(A770&lt;&gt;"",VLOOKUP(WEEKDAY(A770,2),{1,"б";6,"в"},2),)</f>
        <v>0</v>
      </c>
    </row>
    <row r="771" spans="2:9" x14ac:dyDescent="0.25">
      <c r="B771">
        <f t="shared" si="48"/>
        <v>3195.6</v>
      </c>
      <c r="F771">
        <f t="shared" si="49"/>
        <v>3195.6</v>
      </c>
      <c r="G771" s="2">
        <f t="shared" si="50"/>
        <v>0</v>
      </c>
      <c r="H771">
        <f t="shared" si="51"/>
        <v>3195.6</v>
      </c>
      <c r="I771" s="5">
        <f>IF(A771&lt;&gt;"",VLOOKUP(WEEKDAY(A771,2),{1,"б";6,"в"},2),)</f>
        <v>0</v>
      </c>
    </row>
    <row r="772" spans="2:9" x14ac:dyDescent="0.25">
      <c r="B772">
        <f t="shared" si="48"/>
        <v>3195.6</v>
      </c>
      <c r="F772">
        <f t="shared" si="49"/>
        <v>3195.6</v>
      </c>
      <c r="G772" s="2">
        <f t="shared" si="50"/>
        <v>0</v>
      </c>
      <c r="H772">
        <f t="shared" si="51"/>
        <v>3195.6</v>
      </c>
      <c r="I772" s="5">
        <f>IF(A772&lt;&gt;"",VLOOKUP(WEEKDAY(A772,2),{1,"б";6,"в"},2),)</f>
        <v>0</v>
      </c>
    </row>
    <row r="773" spans="2:9" x14ac:dyDescent="0.25">
      <c r="B773">
        <f t="shared" si="48"/>
        <v>3195.6</v>
      </c>
      <c r="F773">
        <f t="shared" si="49"/>
        <v>3195.6</v>
      </c>
      <c r="G773" s="2">
        <f t="shared" si="50"/>
        <v>0</v>
      </c>
      <c r="H773">
        <f t="shared" si="51"/>
        <v>3195.6</v>
      </c>
      <c r="I773" s="5">
        <f>IF(A773&lt;&gt;"",VLOOKUP(WEEKDAY(A773,2),{1,"б";6,"в"},2),)</f>
        <v>0</v>
      </c>
    </row>
    <row r="774" spans="2:9" x14ac:dyDescent="0.25">
      <c r="B774">
        <f t="shared" si="48"/>
        <v>3195.6</v>
      </c>
      <c r="F774">
        <f t="shared" si="49"/>
        <v>3195.6</v>
      </c>
      <c r="G774" s="2">
        <f t="shared" si="50"/>
        <v>0</v>
      </c>
      <c r="H774">
        <f t="shared" si="51"/>
        <v>3195.6</v>
      </c>
      <c r="I774" s="5">
        <f>IF(A774&lt;&gt;"",VLOOKUP(WEEKDAY(A774,2),{1,"б";6,"в"},2),)</f>
        <v>0</v>
      </c>
    </row>
    <row r="775" spans="2:9" x14ac:dyDescent="0.25">
      <c r="B775">
        <f t="shared" si="48"/>
        <v>3195.6</v>
      </c>
      <c r="F775">
        <f t="shared" si="49"/>
        <v>3195.6</v>
      </c>
      <c r="G775" s="2">
        <f t="shared" si="50"/>
        <v>0</v>
      </c>
      <c r="H775">
        <f t="shared" si="51"/>
        <v>3195.6</v>
      </c>
      <c r="I775" s="5">
        <f>IF(A775&lt;&gt;"",VLOOKUP(WEEKDAY(A775,2),{1,"б";6,"в"},2),)</f>
        <v>0</v>
      </c>
    </row>
    <row r="776" spans="2:9" x14ac:dyDescent="0.25">
      <c r="B776">
        <f t="shared" si="48"/>
        <v>3195.6</v>
      </c>
      <c r="F776">
        <f t="shared" si="49"/>
        <v>3195.6</v>
      </c>
      <c r="G776" s="2">
        <f t="shared" si="50"/>
        <v>0</v>
      </c>
      <c r="H776">
        <f t="shared" si="51"/>
        <v>3195.6</v>
      </c>
      <c r="I776" s="5">
        <f>IF(A776&lt;&gt;"",VLOOKUP(WEEKDAY(A776,2),{1,"б";6,"в"},2),)</f>
        <v>0</v>
      </c>
    </row>
    <row r="777" spans="2:9" x14ac:dyDescent="0.25">
      <c r="B777">
        <f t="shared" si="48"/>
        <v>3195.6</v>
      </c>
      <c r="F777">
        <f t="shared" si="49"/>
        <v>3195.6</v>
      </c>
      <c r="G777" s="2">
        <f t="shared" si="50"/>
        <v>0</v>
      </c>
      <c r="H777">
        <f t="shared" si="51"/>
        <v>3195.6</v>
      </c>
      <c r="I777" s="5">
        <f>IF(A777&lt;&gt;"",VLOOKUP(WEEKDAY(A777,2),{1,"б";6,"в"},2),)</f>
        <v>0</v>
      </c>
    </row>
    <row r="778" spans="2:9" x14ac:dyDescent="0.25">
      <c r="B778">
        <f t="shared" si="48"/>
        <v>3195.6</v>
      </c>
      <c r="F778">
        <f t="shared" si="49"/>
        <v>3195.6</v>
      </c>
      <c r="G778" s="2">
        <f t="shared" si="50"/>
        <v>0</v>
      </c>
      <c r="H778">
        <f t="shared" si="51"/>
        <v>3195.6</v>
      </c>
      <c r="I778" s="5">
        <f>IF(A778&lt;&gt;"",VLOOKUP(WEEKDAY(A778,2),{1,"б";6,"в"},2),)</f>
        <v>0</v>
      </c>
    </row>
    <row r="779" spans="2:9" x14ac:dyDescent="0.25">
      <c r="B779">
        <f t="shared" si="48"/>
        <v>3195.6</v>
      </c>
      <c r="F779">
        <f t="shared" si="49"/>
        <v>3195.6</v>
      </c>
      <c r="G779" s="2">
        <f t="shared" si="50"/>
        <v>0</v>
      </c>
      <c r="H779">
        <f t="shared" si="51"/>
        <v>3195.6</v>
      </c>
      <c r="I779" s="5">
        <f>IF(A779&lt;&gt;"",VLOOKUP(WEEKDAY(A779,2),{1,"б";6,"в"},2),)</f>
        <v>0</v>
      </c>
    </row>
    <row r="780" spans="2:9" x14ac:dyDescent="0.25">
      <c r="B780">
        <f t="shared" si="48"/>
        <v>3195.6</v>
      </c>
      <c r="F780">
        <f t="shared" si="49"/>
        <v>3195.6</v>
      </c>
      <c r="G780" s="2">
        <f t="shared" si="50"/>
        <v>0</v>
      </c>
      <c r="H780">
        <f t="shared" si="51"/>
        <v>3195.6</v>
      </c>
      <c r="I780" s="5">
        <f>IF(A780&lt;&gt;"",VLOOKUP(WEEKDAY(A780,2),{1,"б";6,"в"},2),)</f>
        <v>0</v>
      </c>
    </row>
    <row r="781" spans="2:9" x14ac:dyDescent="0.25">
      <c r="B781">
        <f t="shared" si="48"/>
        <v>3195.6</v>
      </c>
      <c r="F781">
        <f t="shared" si="49"/>
        <v>3195.6</v>
      </c>
      <c r="G781" s="2">
        <f t="shared" si="50"/>
        <v>0</v>
      </c>
      <c r="H781">
        <f t="shared" si="51"/>
        <v>3195.6</v>
      </c>
      <c r="I781" s="5">
        <f>IF(A781&lt;&gt;"",VLOOKUP(WEEKDAY(A781,2),{1,"б";6,"в"},2),)</f>
        <v>0</v>
      </c>
    </row>
    <row r="782" spans="2:9" x14ac:dyDescent="0.25">
      <c r="B782">
        <f t="shared" si="48"/>
        <v>3195.6</v>
      </c>
      <c r="F782">
        <f t="shared" si="49"/>
        <v>3195.6</v>
      </c>
      <c r="G782" s="2">
        <f t="shared" si="50"/>
        <v>0</v>
      </c>
      <c r="H782">
        <f t="shared" si="51"/>
        <v>3195.6</v>
      </c>
      <c r="I782" s="5">
        <f>IF(A782&lt;&gt;"",VLOOKUP(WEEKDAY(A782,2),{1,"б";6,"в"},2),)</f>
        <v>0</v>
      </c>
    </row>
    <row r="783" spans="2:9" x14ac:dyDescent="0.25">
      <c r="B783">
        <f t="shared" si="48"/>
        <v>3195.6</v>
      </c>
      <c r="F783">
        <f t="shared" si="49"/>
        <v>3195.6</v>
      </c>
      <c r="G783" s="2">
        <f t="shared" si="50"/>
        <v>0</v>
      </c>
      <c r="H783">
        <f t="shared" si="51"/>
        <v>3195.6</v>
      </c>
      <c r="I783" s="5">
        <f>IF(A783&lt;&gt;"",VLOOKUP(WEEKDAY(A783,2),{1,"б";6,"в"},2),)</f>
        <v>0</v>
      </c>
    </row>
    <row r="784" spans="2:9" x14ac:dyDescent="0.25">
      <c r="B784">
        <f t="shared" si="48"/>
        <v>3195.6</v>
      </c>
      <c r="F784">
        <f t="shared" si="49"/>
        <v>3195.6</v>
      </c>
      <c r="G784" s="2">
        <f t="shared" si="50"/>
        <v>0</v>
      </c>
      <c r="H784">
        <f t="shared" si="51"/>
        <v>3195.6</v>
      </c>
      <c r="I784" s="5">
        <f>IF(A784&lt;&gt;"",VLOOKUP(WEEKDAY(A784,2),{1,"б";6,"в"},2),)</f>
        <v>0</v>
      </c>
    </row>
    <row r="785" spans="2:9" x14ac:dyDescent="0.25">
      <c r="B785">
        <f t="shared" si="48"/>
        <v>3195.6</v>
      </c>
      <c r="F785">
        <f t="shared" si="49"/>
        <v>3195.6</v>
      </c>
      <c r="G785" s="2">
        <f t="shared" si="50"/>
        <v>0</v>
      </c>
      <c r="H785">
        <f t="shared" si="51"/>
        <v>3195.6</v>
      </c>
      <c r="I785" s="5">
        <f>IF(A785&lt;&gt;"",VLOOKUP(WEEKDAY(A785,2),{1,"б";6,"в"},2),)</f>
        <v>0</v>
      </c>
    </row>
    <row r="786" spans="2:9" x14ac:dyDescent="0.25">
      <c r="B786">
        <f t="shared" si="48"/>
        <v>3195.6</v>
      </c>
      <c r="F786">
        <f t="shared" si="49"/>
        <v>3195.6</v>
      </c>
      <c r="G786" s="2">
        <f t="shared" si="50"/>
        <v>0</v>
      </c>
      <c r="H786">
        <f t="shared" si="51"/>
        <v>3195.6</v>
      </c>
      <c r="I786" s="5">
        <f>IF(A786&lt;&gt;"",VLOOKUP(WEEKDAY(A786,2),{1,"б";6,"в"},2),)</f>
        <v>0</v>
      </c>
    </row>
    <row r="787" spans="2:9" x14ac:dyDescent="0.25">
      <c r="B787">
        <f t="shared" si="48"/>
        <v>3195.6</v>
      </c>
      <c r="F787">
        <f t="shared" si="49"/>
        <v>3195.6</v>
      </c>
      <c r="G787" s="2">
        <f t="shared" si="50"/>
        <v>0</v>
      </c>
      <c r="H787">
        <f t="shared" si="51"/>
        <v>3195.6</v>
      </c>
      <c r="I787" s="5">
        <f>IF(A787&lt;&gt;"",VLOOKUP(WEEKDAY(A787,2),{1,"б";6,"в"},2),)</f>
        <v>0</v>
      </c>
    </row>
    <row r="788" spans="2:9" x14ac:dyDescent="0.25">
      <c r="B788">
        <f t="shared" si="48"/>
        <v>3195.6</v>
      </c>
      <c r="F788">
        <f t="shared" si="49"/>
        <v>3195.6</v>
      </c>
      <c r="G788" s="2">
        <f t="shared" si="50"/>
        <v>0</v>
      </c>
      <c r="H788">
        <f t="shared" si="51"/>
        <v>3195.6</v>
      </c>
      <c r="I788" s="5">
        <f>IF(A788&lt;&gt;"",VLOOKUP(WEEKDAY(A788,2),{1,"б";6,"в"},2),)</f>
        <v>0</v>
      </c>
    </row>
    <row r="789" spans="2:9" x14ac:dyDescent="0.25">
      <c r="B789">
        <f t="shared" ref="B789:B852" si="52">H788</f>
        <v>3195.6</v>
      </c>
      <c r="F789">
        <f t="shared" ref="F789:F852" si="53">B789-D789*E789</f>
        <v>3195.6</v>
      </c>
      <c r="G789" s="2">
        <f t="shared" ref="G789:G852" si="54">2900*(F789&lt;=1000)*(F789&lt;&gt;"")</f>
        <v>0</v>
      </c>
      <c r="H789">
        <f t="shared" ref="H789:H852" si="55">F789+G789</f>
        <v>3195.6</v>
      </c>
      <c r="I789" s="5">
        <f>IF(A789&lt;&gt;"",VLOOKUP(WEEKDAY(A789,2),{1,"б";6,"в"},2),)</f>
        <v>0</v>
      </c>
    </row>
    <row r="790" spans="2:9" x14ac:dyDescent="0.25">
      <c r="B790">
        <f t="shared" si="52"/>
        <v>3195.6</v>
      </c>
      <c r="F790">
        <f t="shared" si="53"/>
        <v>3195.6</v>
      </c>
      <c r="G790" s="2">
        <f t="shared" si="54"/>
        <v>0</v>
      </c>
      <c r="H790">
        <f t="shared" si="55"/>
        <v>3195.6</v>
      </c>
      <c r="I790" s="5">
        <f>IF(A790&lt;&gt;"",VLOOKUP(WEEKDAY(A790,2),{1,"б";6,"в"},2),)</f>
        <v>0</v>
      </c>
    </row>
    <row r="791" spans="2:9" x14ac:dyDescent="0.25">
      <c r="B791">
        <f t="shared" si="52"/>
        <v>3195.6</v>
      </c>
      <c r="F791">
        <f t="shared" si="53"/>
        <v>3195.6</v>
      </c>
      <c r="G791" s="2">
        <f t="shared" si="54"/>
        <v>0</v>
      </c>
      <c r="H791">
        <f t="shared" si="55"/>
        <v>3195.6</v>
      </c>
      <c r="I791" s="5">
        <f>IF(A791&lt;&gt;"",VLOOKUP(WEEKDAY(A791,2),{1,"б";6,"в"},2),)</f>
        <v>0</v>
      </c>
    </row>
    <row r="792" spans="2:9" x14ac:dyDescent="0.25">
      <c r="B792">
        <f t="shared" si="52"/>
        <v>3195.6</v>
      </c>
      <c r="F792">
        <f t="shared" si="53"/>
        <v>3195.6</v>
      </c>
      <c r="G792" s="2">
        <f t="shared" si="54"/>
        <v>0</v>
      </c>
      <c r="H792">
        <f t="shared" si="55"/>
        <v>3195.6</v>
      </c>
      <c r="I792" s="5">
        <f>IF(A792&lt;&gt;"",VLOOKUP(WEEKDAY(A792,2),{1,"б";6,"в"},2),)</f>
        <v>0</v>
      </c>
    </row>
    <row r="793" spans="2:9" x14ac:dyDescent="0.25">
      <c r="B793">
        <f t="shared" si="52"/>
        <v>3195.6</v>
      </c>
      <c r="F793">
        <f t="shared" si="53"/>
        <v>3195.6</v>
      </c>
      <c r="G793" s="2">
        <f t="shared" si="54"/>
        <v>0</v>
      </c>
      <c r="H793">
        <f t="shared" si="55"/>
        <v>3195.6</v>
      </c>
      <c r="I793" s="5">
        <f>IF(A793&lt;&gt;"",VLOOKUP(WEEKDAY(A793,2),{1,"б";6,"в"},2),)</f>
        <v>0</v>
      </c>
    </row>
    <row r="794" spans="2:9" x14ac:dyDescent="0.25">
      <c r="B794">
        <f t="shared" si="52"/>
        <v>3195.6</v>
      </c>
      <c r="F794">
        <f t="shared" si="53"/>
        <v>3195.6</v>
      </c>
      <c r="G794" s="2">
        <f t="shared" si="54"/>
        <v>0</v>
      </c>
      <c r="H794">
        <f t="shared" si="55"/>
        <v>3195.6</v>
      </c>
      <c r="I794" s="5">
        <f>IF(A794&lt;&gt;"",VLOOKUP(WEEKDAY(A794,2),{1,"б";6,"в"},2),)</f>
        <v>0</v>
      </c>
    </row>
    <row r="795" spans="2:9" x14ac:dyDescent="0.25">
      <c r="B795">
        <f t="shared" si="52"/>
        <v>3195.6</v>
      </c>
      <c r="F795">
        <f t="shared" si="53"/>
        <v>3195.6</v>
      </c>
      <c r="G795" s="2">
        <f t="shared" si="54"/>
        <v>0</v>
      </c>
      <c r="H795">
        <f t="shared" si="55"/>
        <v>3195.6</v>
      </c>
      <c r="I795" s="5">
        <f>IF(A795&lt;&gt;"",VLOOKUP(WEEKDAY(A795,2),{1,"б";6,"в"},2),)</f>
        <v>0</v>
      </c>
    </row>
    <row r="796" spans="2:9" x14ac:dyDescent="0.25">
      <c r="B796">
        <f t="shared" si="52"/>
        <v>3195.6</v>
      </c>
      <c r="F796">
        <f t="shared" si="53"/>
        <v>3195.6</v>
      </c>
      <c r="G796" s="2">
        <f t="shared" si="54"/>
        <v>0</v>
      </c>
      <c r="H796">
        <f t="shared" si="55"/>
        <v>3195.6</v>
      </c>
      <c r="I796" s="5">
        <f>IF(A796&lt;&gt;"",VLOOKUP(WEEKDAY(A796,2),{1,"б";6,"в"},2),)</f>
        <v>0</v>
      </c>
    </row>
    <row r="797" spans="2:9" x14ac:dyDescent="0.25">
      <c r="B797">
        <f t="shared" si="52"/>
        <v>3195.6</v>
      </c>
      <c r="F797">
        <f t="shared" si="53"/>
        <v>3195.6</v>
      </c>
      <c r="G797" s="2">
        <f t="shared" si="54"/>
        <v>0</v>
      </c>
      <c r="H797">
        <f t="shared" si="55"/>
        <v>3195.6</v>
      </c>
      <c r="I797" s="5">
        <f>IF(A797&lt;&gt;"",VLOOKUP(WEEKDAY(A797,2),{1,"б";6,"в"},2),)</f>
        <v>0</v>
      </c>
    </row>
    <row r="798" spans="2:9" x14ac:dyDescent="0.25">
      <c r="B798">
        <f t="shared" si="52"/>
        <v>3195.6</v>
      </c>
      <c r="F798">
        <f t="shared" si="53"/>
        <v>3195.6</v>
      </c>
      <c r="G798" s="2">
        <f t="shared" si="54"/>
        <v>0</v>
      </c>
      <c r="H798">
        <f t="shared" si="55"/>
        <v>3195.6</v>
      </c>
      <c r="I798" s="5">
        <f>IF(A798&lt;&gt;"",VLOOKUP(WEEKDAY(A798,2),{1,"б";6,"в"},2),)</f>
        <v>0</v>
      </c>
    </row>
    <row r="799" spans="2:9" x14ac:dyDescent="0.25">
      <c r="B799">
        <f t="shared" si="52"/>
        <v>3195.6</v>
      </c>
      <c r="F799">
        <f t="shared" si="53"/>
        <v>3195.6</v>
      </c>
      <c r="G799" s="2">
        <f t="shared" si="54"/>
        <v>0</v>
      </c>
      <c r="H799">
        <f t="shared" si="55"/>
        <v>3195.6</v>
      </c>
      <c r="I799" s="5">
        <f>IF(A799&lt;&gt;"",VLOOKUP(WEEKDAY(A799,2),{1,"б";6,"в"},2),)</f>
        <v>0</v>
      </c>
    </row>
    <row r="800" spans="2:9" x14ac:dyDescent="0.25">
      <c r="B800">
        <f t="shared" si="52"/>
        <v>3195.6</v>
      </c>
      <c r="F800">
        <f t="shared" si="53"/>
        <v>3195.6</v>
      </c>
      <c r="G800" s="2">
        <f t="shared" si="54"/>
        <v>0</v>
      </c>
      <c r="H800">
        <f t="shared" si="55"/>
        <v>3195.6</v>
      </c>
      <c r="I800" s="5">
        <f>IF(A800&lt;&gt;"",VLOOKUP(WEEKDAY(A800,2),{1,"б";6,"в"},2),)</f>
        <v>0</v>
      </c>
    </row>
    <row r="801" spans="2:9" x14ac:dyDescent="0.25">
      <c r="B801">
        <f t="shared" si="52"/>
        <v>3195.6</v>
      </c>
      <c r="F801">
        <f t="shared" si="53"/>
        <v>3195.6</v>
      </c>
      <c r="G801" s="2">
        <f t="shared" si="54"/>
        <v>0</v>
      </c>
      <c r="H801">
        <f t="shared" si="55"/>
        <v>3195.6</v>
      </c>
      <c r="I801" s="5">
        <f>IF(A801&lt;&gt;"",VLOOKUP(WEEKDAY(A801,2),{1,"б";6,"в"},2),)</f>
        <v>0</v>
      </c>
    </row>
    <row r="802" spans="2:9" x14ac:dyDescent="0.25">
      <c r="B802">
        <f t="shared" si="52"/>
        <v>3195.6</v>
      </c>
      <c r="F802">
        <f t="shared" si="53"/>
        <v>3195.6</v>
      </c>
      <c r="G802" s="2">
        <f t="shared" si="54"/>
        <v>0</v>
      </c>
      <c r="H802">
        <f t="shared" si="55"/>
        <v>3195.6</v>
      </c>
      <c r="I802" s="5">
        <f>IF(A802&lt;&gt;"",VLOOKUP(WEEKDAY(A802,2),{1,"б";6,"в"},2),)</f>
        <v>0</v>
      </c>
    </row>
    <row r="803" spans="2:9" x14ac:dyDescent="0.25">
      <c r="B803">
        <f t="shared" si="52"/>
        <v>3195.6</v>
      </c>
      <c r="F803">
        <f t="shared" si="53"/>
        <v>3195.6</v>
      </c>
      <c r="G803" s="2">
        <f t="shared" si="54"/>
        <v>0</v>
      </c>
      <c r="H803">
        <f t="shared" si="55"/>
        <v>3195.6</v>
      </c>
      <c r="I803" s="5">
        <f>IF(A803&lt;&gt;"",VLOOKUP(WEEKDAY(A803,2),{1,"б";6,"в"},2),)</f>
        <v>0</v>
      </c>
    </row>
    <row r="804" spans="2:9" x14ac:dyDescent="0.25">
      <c r="B804">
        <f t="shared" si="52"/>
        <v>3195.6</v>
      </c>
      <c r="F804">
        <f t="shared" si="53"/>
        <v>3195.6</v>
      </c>
      <c r="G804" s="2">
        <f t="shared" si="54"/>
        <v>0</v>
      </c>
      <c r="H804">
        <f t="shared" si="55"/>
        <v>3195.6</v>
      </c>
      <c r="I804" s="5">
        <f>IF(A804&lt;&gt;"",VLOOKUP(WEEKDAY(A804,2),{1,"б";6,"в"},2),)</f>
        <v>0</v>
      </c>
    </row>
    <row r="805" spans="2:9" x14ac:dyDescent="0.25">
      <c r="B805">
        <f t="shared" si="52"/>
        <v>3195.6</v>
      </c>
      <c r="F805">
        <f t="shared" si="53"/>
        <v>3195.6</v>
      </c>
      <c r="G805" s="2">
        <f t="shared" si="54"/>
        <v>0</v>
      </c>
      <c r="H805">
        <f t="shared" si="55"/>
        <v>3195.6</v>
      </c>
      <c r="I805" s="5">
        <f>IF(A805&lt;&gt;"",VLOOKUP(WEEKDAY(A805,2),{1,"б";6,"в"},2),)</f>
        <v>0</v>
      </c>
    </row>
    <row r="806" spans="2:9" x14ac:dyDescent="0.25">
      <c r="B806">
        <f t="shared" si="52"/>
        <v>3195.6</v>
      </c>
      <c r="F806">
        <f t="shared" si="53"/>
        <v>3195.6</v>
      </c>
      <c r="G806" s="2">
        <f t="shared" si="54"/>
        <v>0</v>
      </c>
      <c r="H806">
        <f t="shared" si="55"/>
        <v>3195.6</v>
      </c>
      <c r="I806" s="5">
        <f>IF(A806&lt;&gt;"",VLOOKUP(WEEKDAY(A806,2),{1,"б";6,"в"},2),)</f>
        <v>0</v>
      </c>
    </row>
    <row r="807" spans="2:9" x14ac:dyDescent="0.25">
      <c r="B807">
        <f t="shared" si="52"/>
        <v>3195.6</v>
      </c>
      <c r="F807">
        <f t="shared" si="53"/>
        <v>3195.6</v>
      </c>
      <c r="G807" s="2">
        <f t="shared" si="54"/>
        <v>0</v>
      </c>
      <c r="H807">
        <f t="shared" si="55"/>
        <v>3195.6</v>
      </c>
      <c r="I807" s="5">
        <f>IF(A807&lt;&gt;"",VLOOKUP(WEEKDAY(A807,2),{1,"б";6,"в"},2),)</f>
        <v>0</v>
      </c>
    </row>
    <row r="808" spans="2:9" x14ac:dyDescent="0.25">
      <c r="B808">
        <f t="shared" si="52"/>
        <v>3195.6</v>
      </c>
      <c r="F808">
        <f t="shared" si="53"/>
        <v>3195.6</v>
      </c>
      <c r="G808" s="2">
        <f t="shared" si="54"/>
        <v>0</v>
      </c>
      <c r="H808">
        <f t="shared" si="55"/>
        <v>3195.6</v>
      </c>
      <c r="I808" s="5">
        <f>IF(A808&lt;&gt;"",VLOOKUP(WEEKDAY(A808,2),{1,"б";6,"в"},2),)</f>
        <v>0</v>
      </c>
    </row>
    <row r="809" spans="2:9" x14ac:dyDescent="0.25">
      <c r="B809">
        <f t="shared" si="52"/>
        <v>3195.6</v>
      </c>
      <c r="F809">
        <f t="shared" si="53"/>
        <v>3195.6</v>
      </c>
      <c r="G809" s="2">
        <f t="shared" si="54"/>
        <v>0</v>
      </c>
      <c r="H809">
        <f t="shared" si="55"/>
        <v>3195.6</v>
      </c>
      <c r="I809" s="5">
        <f>IF(A809&lt;&gt;"",VLOOKUP(WEEKDAY(A809,2),{1,"б";6,"в"},2),)</f>
        <v>0</v>
      </c>
    </row>
    <row r="810" spans="2:9" x14ac:dyDescent="0.25">
      <c r="B810">
        <f t="shared" si="52"/>
        <v>3195.6</v>
      </c>
      <c r="F810">
        <f t="shared" si="53"/>
        <v>3195.6</v>
      </c>
      <c r="G810" s="2">
        <f t="shared" si="54"/>
        <v>0</v>
      </c>
      <c r="H810">
        <f t="shared" si="55"/>
        <v>3195.6</v>
      </c>
      <c r="I810" s="5">
        <f>IF(A810&lt;&gt;"",VLOOKUP(WEEKDAY(A810,2),{1,"б";6,"в"},2),)</f>
        <v>0</v>
      </c>
    </row>
    <row r="811" spans="2:9" x14ac:dyDescent="0.25">
      <c r="B811">
        <f t="shared" si="52"/>
        <v>3195.6</v>
      </c>
      <c r="F811">
        <f t="shared" si="53"/>
        <v>3195.6</v>
      </c>
      <c r="G811" s="2">
        <f t="shared" si="54"/>
        <v>0</v>
      </c>
      <c r="H811">
        <f t="shared" si="55"/>
        <v>3195.6</v>
      </c>
      <c r="I811" s="5">
        <f>IF(A811&lt;&gt;"",VLOOKUP(WEEKDAY(A811,2),{1,"б";6,"в"},2),)</f>
        <v>0</v>
      </c>
    </row>
    <row r="812" spans="2:9" x14ac:dyDescent="0.25">
      <c r="B812">
        <f t="shared" si="52"/>
        <v>3195.6</v>
      </c>
      <c r="F812">
        <f t="shared" si="53"/>
        <v>3195.6</v>
      </c>
      <c r="G812" s="2">
        <f t="shared" si="54"/>
        <v>0</v>
      </c>
      <c r="H812">
        <f t="shared" si="55"/>
        <v>3195.6</v>
      </c>
      <c r="I812" s="5">
        <f>IF(A812&lt;&gt;"",VLOOKUP(WEEKDAY(A812,2),{1,"б";6,"в"},2),)</f>
        <v>0</v>
      </c>
    </row>
    <row r="813" spans="2:9" x14ac:dyDescent="0.25">
      <c r="B813">
        <f t="shared" si="52"/>
        <v>3195.6</v>
      </c>
      <c r="F813">
        <f t="shared" si="53"/>
        <v>3195.6</v>
      </c>
      <c r="G813" s="2">
        <f t="shared" si="54"/>
        <v>0</v>
      </c>
      <c r="H813">
        <f t="shared" si="55"/>
        <v>3195.6</v>
      </c>
      <c r="I813" s="5">
        <f>IF(A813&lt;&gt;"",VLOOKUP(WEEKDAY(A813,2),{1,"б";6,"в"},2),)</f>
        <v>0</v>
      </c>
    </row>
    <row r="814" spans="2:9" x14ac:dyDescent="0.25">
      <c r="B814">
        <f t="shared" si="52"/>
        <v>3195.6</v>
      </c>
      <c r="F814">
        <f t="shared" si="53"/>
        <v>3195.6</v>
      </c>
      <c r="G814" s="2">
        <f t="shared" si="54"/>
        <v>0</v>
      </c>
      <c r="H814">
        <f t="shared" si="55"/>
        <v>3195.6</v>
      </c>
      <c r="I814" s="5">
        <f>IF(A814&lt;&gt;"",VLOOKUP(WEEKDAY(A814,2),{1,"б";6,"в"},2),)</f>
        <v>0</v>
      </c>
    </row>
    <row r="815" spans="2:9" x14ac:dyDescent="0.25">
      <c r="B815">
        <f t="shared" si="52"/>
        <v>3195.6</v>
      </c>
      <c r="F815">
        <f t="shared" si="53"/>
        <v>3195.6</v>
      </c>
      <c r="G815" s="2">
        <f t="shared" si="54"/>
        <v>0</v>
      </c>
      <c r="H815">
        <f t="shared" si="55"/>
        <v>3195.6</v>
      </c>
      <c r="I815" s="5">
        <f>IF(A815&lt;&gt;"",VLOOKUP(WEEKDAY(A815,2),{1,"б";6,"в"},2),)</f>
        <v>0</v>
      </c>
    </row>
    <row r="816" spans="2:9" x14ac:dyDescent="0.25">
      <c r="B816">
        <f t="shared" si="52"/>
        <v>3195.6</v>
      </c>
      <c r="F816">
        <f t="shared" si="53"/>
        <v>3195.6</v>
      </c>
      <c r="G816" s="2">
        <f t="shared" si="54"/>
        <v>0</v>
      </c>
      <c r="H816">
        <f t="shared" si="55"/>
        <v>3195.6</v>
      </c>
      <c r="I816" s="5">
        <f>IF(A816&lt;&gt;"",VLOOKUP(WEEKDAY(A816,2),{1,"б";6,"в"},2),)</f>
        <v>0</v>
      </c>
    </row>
    <row r="817" spans="2:9" x14ac:dyDescent="0.25">
      <c r="B817">
        <f t="shared" si="52"/>
        <v>3195.6</v>
      </c>
      <c r="F817">
        <f t="shared" si="53"/>
        <v>3195.6</v>
      </c>
      <c r="G817" s="2">
        <f t="shared" si="54"/>
        <v>0</v>
      </c>
      <c r="H817">
        <f t="shared" si="55"/>
        <v>3195.6</v>
      </c>
      <c r="I817" s="5">
        <f>IF(A817&lt;&gt;"",VLOOKUP(WEEKDAY(A817,2),{1,"б";6,"в"},2),)</f>
        <v>0</v>
      </c>
    </row>
    <row r="818" spans="2:9" x14ac:dyDescent="0.25">
      <c r="B818">
        <f t="shared" si="52"/>
        <v>3195.6</v>
      </c>
      <c r="F818">
        <f t="shared" si="53"/>
        <v>3195.6</v>
      </c>
      <c r="G818" s="2">
        <f t="shared" si="54"/>
        <v>0</v>
      </c>
      <c r="H818">
        <f t="shared" si="55"/>
        <v>3195.6</v>
      </c>
      <c r="I818" s="5">
        <f>IF(A818&lt;&gt;"",VLOOKUP(WEEKDAY(A818,2),{1,"б";6,"в"},2),)</f>
        <v>0</v>
      </c>
    </row>
    <row r="819" spans="2:9" x14ac:dyDescent="0.25">
      <c r="B819">
        <f t="shared" si="52"/>
        <v>3195.6</v>
      </c>
      <c r="F819">
        <f t="shared" si="53"/>
        <v>3195.6</v>
      </c>
      <c r="G819" s="2">
        <f t="shared" si="54"/>
        <v>0</v>
      </c>
      <c r="H819">
        <f t="shared" si="55"/>
        <v>3195.6</v>
      </c>
      <c r="I819" s="5">
        <f>IF(A819&lt;&gt;"",VLOOKUP(WEEKDAY(A819,2),{1,"б";6,"в"},2),)</f>
        <v>0</v>
      </c>
    </row>
    <row r="820" spans="2:9" x14ac:dyDescent="0.25">
      <c r="B820">
        <f t="shared" si="52"/>
        <v>3195.6</v>
      </c>
      <c r="F820">
        <f t="shared" si="53"/>
        <v>3195.6</v>
      </c>
      <c r="G820" s="2">
        <f t="shared" si="54"/>
        <v>0</v>
      </c>
      <c r="H820">
        <f t="shared" si="55"/>
        <v>3195.6</v>
      </c>
      <c r="I820" s="5">
        <f>IF(A820&lt;&gt;"",VLOOKUP(WEEKDAY(A820,2),{1,"б";6,"в"},2),)</f>
        <v>0</v>
      </c>
    </row>
    <row r="821" spans="2:9" x14ac:dyDescent="0.25">
      <c r="B821">
        <f t="shared" si="52"/>
        <v>3195.6</v>
      </c>
      <c r="F821">
        <f t="shared" si="53"/>
        <v>3195.6</v>
      </c>
      <c r="G821" s="2">
        <f t="shared" si="54"/>
        <v>0</v>
      </c>
      <c r="H821">
        <f t="shared" si="55"/>
        <v>3195.6</v>
      </c>
      <c r="I821" s="5">
        <f>IF(A821&lt;&gt;"",VLOOKUP(WEEKDAY(A821,2),{1,"б";6,"в"},2),)</f>
        <v>0</v>
      </c>
    </row>
    <row r="822" spans="2:9" x14ac:dyDescent="0.25">
      <c r="B822">
        <f t="shared" si="52"/>
        <v>3195.6</v>
      </c>
      <c r="F822">
        <f t="shared" si="53"/>
        <v>3195.6</v>
      </c>
      <c r="G822" s="2">
        <f t="shared" si="54"/>
        <v>0</v>
      </c>
      <c r="H822">
        <f t="shared" si="55"/>
        <v>3195.6</v>
      </c>
      <c r="I822" s="5">
        <f>IF(A822&lt;&gt;"",VLOOKUP(WEEKDAY(A822,2),{1,"б";6,"в"},2),)</f>
        <v>0</v>
      </c>
    </row>
    <row r="823" spans="2:9" x14ac:dyDescent="0.25">
      <c r="B823">
        <f t="shared" si="52"/>
        <v>3195.6</v>
      </c>
      <c r="F823">
        <f t="shared" si="53"/>
        <v>3195.6</v>
      </c>
      <c r="G823" s="2">
        <f t="shared" si="54"/>
        <v>0</v>
      </c>
      <c r="H823">
        <f t="shared" si="55"/>
        <v>3195.6</v>
      </c>
      <c r="I823" s="5">
        <f>IF(A823&lt;&gt;"",VLOOKUP(WEEKDAY(A823,2),{1,"б";6,"в"},2),)</f>
        <v>0</v>
      </c>
    </row>
    <row r="824" spans="2:9" x14ac:dyDescent="0.25">
      <c r="B824">
        <f t="shared" si="52"/>
        <v>3195.6</v>
      </c>
      <c r="F824">
        <f t="shared" si="53"/>
        <v>3195.6</v>
      </c>
      <c r="G824" s="2">
        <f t="shared" si="54"/>
        <v>0</v>
      </c>
      <c r="H824">
        <f t="shared" si="55"/>
        <v>3195.6</v>
      </c>
      <c r="I824" s="5">
        <f>IF(A824&lt;&gt;"",VLOOKUP(WEEKDAY(A824,2),{1,"б";6,"в"},2),)</f>
        <v>0</v>
      </c>
    </row>
    <row r="825" spans="2:9" x14ac:dyDescent="0.25">
      <c r="B825">
        <f t="shared" si="52"/>
        <v>3195.6</v>
      </c>
      <c r="F825">
        <f t="shared" si="53"/>
        <v>3195.6</v>
      </c>
      <c r="G825" s="2">
        <f t="shared" si="54"/>
        <v>0</v>
      </c>
      <c r="H825">
        <f t="shared" si="55"/>
        <v>3195.6</v>
      </c>
      <c r="I825" s="5">
        <f>IF(A825&lt;&gt;"",VLOOKUP(WEEKDAY(A825,2),{1,"б";6,"в"},2),)</f>
        <v>0</v>
      </c>
    </row>
    <row r="826" spans="2:9" x14ac:dyDescent="0.25">
      <c r="B826">
        <f t="shared" si="52"/>
        <v>3195.6</v>
      </c>
      <c r="F826">
        <f t="shared" si="53"/>
        <v>3195.6</v>
      </c>
      <c r="G826" s="2">
        <f t="shared" si="54"/>
        <v>0</v>
      </c>
      <c r="H826">
        <f t="shared" si="55"/>
        <v>3195.6</v>
      </c>
      <c r="I826" s="5">
        <f>IF(A826&lt;&gt;"",VLOOKUP(WEEKDAY(A826,2),{1,"б";6,"в"},2),)</f>
        <v>0</v>
      </c>
    </row>
    <row r="827" spans="2:9" x14ac:dyDescent="0.25">
      <c r="B827">
        <f t="shared" si="52"/>
        <v>3195.6</v>
      </c>
      <c r="F827">
        <f t="shared" si="53"/>
        <v>3195.6</v>
      </c>
      <c r="G827" s="2">
        <f t="shared" si="54"/>
        <v>0</v>
      </c>
      <c r="H827">
        <f t="shared" si="55"/>
        <v>3195.6</v>
      </c>
      <c r="I827" s="5">
        <f>IF(A827&lt;&gt;"",VLOOKUP(WEEKDAY(A827,2),{1,"б";6,"в"},2),)</f>
        <v>0</v>
      </c>
    </row>
    <row r="828" spans="2:9" x14ac:dyDescent="0.25">
      <c r="B828">
        <f t="shared" si="52"/>
        <v>3195.6</v>
      </c>
      <c r="F828">
        <f t="shared" si="53"/>
        <v>3195.6</v>
      </c>
      <c r="G828" s="2">
        <f t="shared" si="54"/>
        <v>0</v>
      </c>
      <c r="H828">
        <f t="shared" si="55"/>
        <v>3195.6</v>
      </c>
      <c r="I828" s="5">
        <f>IF(A828&lt;&gt;"",VLOOKUP(WEEKDAY(A828,2),{1,"б";6,"в"},2),)</f>
        <v>0</v>
      </c>
    </row>
    <row r="829" spans="2:9" x14ac:dyDescent="0.25">
      <c r="B829">
        <f t="shared" si="52"/>
        <v>3195.6</v>
      </c>
      <c r="F829">
        <f t="shared" si="53"/>
        <v>3195.6</v>
      </c>
      <c r="G829" s="2">
        <f t="shared" si="54"/>
        <v>0</v>
      </c>
      <c r="H829">
        <f t="shared" si="55"/>
        <v>3195.6</v>
      </c>
      <c r="I829" s="5">
        <f>IF(A829&lt;&gt;"",VLOOKUP(WEEKDAY(A829,2),{1,"б";6,"в"},2),)</f>
        <v>0</v>
      </c>
    </row>
    <row r="830" spans="2:9" x14ac:dyDescent="0.25">
      <c r="B830">
        <f t="shared" si="52"/>
        <v>3195.6</v>
      </c>
      <c r="F830">
        <f t="shared" si="53"/>
        <v>3195.6</v>
      </c>
      <c r="G830" s="2">
        <f t="shared" si="54"/>
        <v>0</v>
      </c>
      <c r="H830">
        <f t="shared" si="55"/>
        <v>3195.6</v>
      </c>
      <c r="I830" s="5">
        <f>IF(A830&lt;&gt;"",VLOOKUP(WEEKDAY(A830,2),{1,"б";6,"в"},2),)</f>
        <v>0</v>
      </c>
    </row>
    <row r="831" spans="2:9" x14ac:dyDescent="0.25">
      <c r="B831">
        <f t="shared" si="52"/>
        <v>3195.6</v>
      </c>
      <c r="F831">
        <f t="shared" si="53"/>
        <v>3195.6</v>
      </c>
      <c r="G831" s="2">
        <f t="shared" si="54"/>
        <v>0</v>
      </c>
      <c r="H831">
        <f t="shared" si="55"/>
        <v>3195.6</v>
      </c>
      <c r="I831" s="5">
        <f>IF(A831&lt;&gt;"",VLOOKUP(WEEKDAY(A831,2),{1,"б";6,"в"},2),)</f>
        <v>0</v>
      </c>
    </row>
    <row r="832" spans="2:9" x14ac:dyDescent="0.25">
      <c r="B832">
        <f t="shared" si="52"/>
        <v>3195.6</v>
      </c>
      <c r="F832">
        <f t="shared" si="53"/>
        <v>3195.6</v>
      </c>
      <c r="G832" s="2">
        <f t="shared" si="54"/>
        <v>0</v>
      </c>
      <c r="H832">
        <f t="shared" si="55"/>
        <v>3195.6</v>
      </c>
      <c r="I832" s="5">
        <f>IF(A832&lt;&gt;"",VLOOKUP(WEEKDAY(A832,2),{1,"б";6,"в"},2),)</f>
        <v>0</v>
      </c>
    </row>
    <row r="833" spans="2:9" x14ac:dyDescent="0.25">
      <c r="B833">
        <f t="shared" si="52"/>
        <v>3195.6</v>
      </c>
      <c r="F833">
        <f t="shared" si="53"/>
        <v>3195.6</v>
      </c>
      <c r="G833" s="2">
        <f t="shared" si="54"/>
        <v>0</v>
      </c>
      <c r="H833">
        <f t="shared" si="55"/>
        <v>3195.6</v>
      </c>
      <c r="I833" s="5">
        <f>IF(A833&lt;&gt;"",VLOOKUP(WEEKDAY(A833,2),{1,"б";6,"в"},2),)</f>
        <v>0</v>
      </c>
    </row>
    <row r="834" spans="2:9" x14ac:dyDescent="0.25">
      <c r="B834">
        <f t="shared" si="52"/>
        <v>3195.6</v>
      </c>
      <c r="F834">
        <f t="shared" si="53"/>
        <v>3195.6</v>
      </c>
      <c r="G834" s="2">
        <f t="shared" si="54"/>
        <v>0</v>
      </c>
      <c r="H834">
        <f t="shared" si="55"/>
        <v>3195.6</v>
      </c>
      <c r="I834" s="5">
        <f>IF(A834&lt;&gt;"",VLOOKUP(WEEKDAY(A834,2),{1,"б";6,"в"},2),)</f>
        <v>0</v>
      </c>
    </row>
    <row r="835" spans="2:9" x14ac:dyDescent="0.25">
      <c r="B835">
        <f t="shared" si="52"/>
        <v>3195.6</v>
      </c>
      <c r="F835">
        <f t="shared" si="53"/>
        <v>3195.6</v>
      </c>
      <c r="G835" s="2">
        <f t="shared" si="54"/>
        <v>0</v>
      </c>
      <c r="H835">
        <f t="shared" si="55"/>
        <v>3195.6</v>
      </c>
      <c r="I835" s="5">
        <f>IF(A835&lt;&gt;"",VLOOKUP(WEEKDAY(A835,2),{1,"б";6,"в"},2),)</f>
        <v>0</v>
      </c>
    </row>
    <row r="836" spans="2:9" x14ac:dyDescent="0.25">
      <c r="B836">
        <f t="shared" si="52"/>
        <v>3195.6</v>
      </c>
      <c r="F836">
        <f t="shared" si="53"/>
        <v>3195.6</v>
      </c>
      <c r="G836" s="2">
        <f t="shared" si="54"/>
        <v>0</v>
      </c>
      <c r="H836">
        <f t="shared" si="55"/>
        <v>3195.6</v>
      </c>
      <c r="I836" s="5">
        <f>IF(A836&lt;&gt;"",VLOOKUP(WEEKDAY(A836,2),{1,"б";6,"в"},2),)</f>
        <v>0</v>
      </c>
    </row>
    <row r="837" spans="2:9" x14ac:dyDescent="0.25">
      <c r="B837">
        <f t="shared" si="52"/>
        <v>3195.6</v>
      </c>
      <c r="F837">
        <f t="shared" si="53"/>
        <v>3195.6</v>
      </c>
      <c r="G837" s="2">
        <f t="shared" si="54"/>
        <v>0</v>
      </c>
      <c r="H837">
        <f t="shared" si="55"/>
        <v>3195.6</v>
      </c>
      <c r="I837" s="5">
        <f>IF(A837&lt;&gt;"",VLOOKUP(WEEKDAY(A837,2),{1,"б";6,"в"},2),)</f>
        <v>0</v>
      </c>
    </row>
    <row r="838" spans="2:9" x14ac:dyDescent="0.25">
      <c r="B838">
        <f t="shared" si="52"/>
        <v>3195.6</v>
      </c>
      <c r="F838">
        <f t="shared" si="53"/>
        <v>3195.6</v>
      </c>
      <c r="G838" s="2">
        <f t="shared" si="54"/>
        <v>0</v>
      </c>
      <c r="H838">
        <f t="shared" si="55"/>
        <v>3195.6</v>
      </c>
      <c r="I838" s="5">
        <f>IF(A838&lt;&gt;"",VLOOKUP(WEEKDAY(A838,2),{1,"б";6,"в"},2),)</f>
        <v>0</v>
      </c>
    </row>
    <row r="839" spans="2:9" x14ac:dyDescent="0.25">
      <c r="B839">
        <f t="shared" si="52"/>
        <v>3195.6</v>
      </c>
      <c r="F839">
        <f t="shared" si="53"/>
        <v>3195.6</v>
      </c>
      <c r="G839" s="2">
        <f t="shared" si="54"/>
        <v>0</v>
      </c>
      <c r="H839">
        <f t="shared" si="55"/>
        <v>3195.6</v>
      </c>
      <c r="I839" s="5">
        <f>IF(A839&lt;&gt;"",VLOOKUP(WEEKDAY(A839,2),{1,"б";6,"в"},2),)</f>
        <v>0</v>
      </c>
    </row>
    <row r="840" spans="2:9" x14ac:dyDescent="0.25">
      <c r="B840">
        <f t="shared" si="52"/>
        <v>3195.6</v>
      </c>
      <c r="F840">
        <f t="shared" si="53"/>
        <v>3195.6</v>
      </c>
      <c r="G840" s="2">
        <f t="shared" si="54"/>
        <v>0</v>
      </c>
      <c r="H840">
        <f t="shared" si="55"/>
        <v>3195.6</v>
      </c>
      <c r="I840" s="5">
        <f>IF(A840&lt;&gt;"",VLOOKUP(WEEKDAY(A840,2),{1,"б";6,"в"},2),)</f>
        <v>0</v>
      </c>
    </row>
    <row r="841" spans="2:9" x14ac:dyDescent="0.25">
      <c r="B841">
        <f t="shared" si="52"/>
        <v>3195.6</v>
      </c>
      <c r="F841">
        <f t="shared" si="53"/>
        <v>3195.6</v>
      </c>
      <c r="G841" s="2">
        <f t="shared" si="54"/>
        <v>0</v>
      </c>
      <c r="H841">
        <f t="shared" si="55"/>
        <v>3195.6</v>
      </c>
      <c r="I841" s="5">
        <f>IF(A841&lt;&gt;"",VLOOKUP(WEEKDAY(A841,2),{1,"б";6,"в"},2),)</f>
        <v>0</v>
      </c>
    </row>
    <row r="842" spans="2:9" x14ac:dyDescent="0.25">
      <c r="B842">
        <f t="shared" si="52"/>
        <v>3195.6</v>
      </c>
      <c r="F842">
        <f t="shared" si="53"/>
        <v>3195.6</v>
      </c>
      <c r="G842" s="2">
        <f t="shared" si="54"/>
        <v>0</v>
      </c>
      <c r="H842">
        <f t="shared" si="55"/>
        <v>3195.6</v>
      </c>
      <c r="I842" s="5">
        <f>IF(A842&lt;&gt;"",VLOOKUP(WEEKDAY(A842,2),{1,"б";6,"в"},2),)</f>
        <v>0</v>
      </c>
    </row>
    <row r="843" spans="2:9" x14ac:dyDescent="0.25">
      <c r="B843">
        <f t="shared" si="52"/>
        <v>3195.6</v>
      </c>
      <c r="F843">
        <f t="shared" si="53"/>
        <v>3195.6</v>
      </c>
      <c r="G843" s="2">
        <f t="shared" si="54"/>
        <v>0</v>
      </c>
      <c r="H843">
        <f t="shared" si="55"/>
        <v>3195.6</v>
      </c>
      <c r="I843" s="5">
        <f>IF(A843&lt;&gt;"",VLOOKUP(WEEKDAY(A843,2),{1,"б";6,"в"},2),)</f>
        <v>0</v>
      </c>
    </row>
    <row r="844" spans="2:9" x14ac:dyDescent="0.25">
      <c r="B844">
        <f t="shared" si="52"/>
        <v>3195.6</v>
      </c>
      <c r="F844">
        <f t="shared" si="53"/>
        <v>3195.6</v>
      </c>
      <c r="G844" s="2">
        <f t="shared" si="54"/>
        <v>0</v>
      </c>
      <c r="H844">
        <f t="shared" si="55"/>
        <v>3195.6</v>
      </c>
      <c r="I844" s="5">
        <f>IF(A844&lt;&gt;"",VLOOKUP(WEEKDAY(A844,2),{1,"б";6,"в"},2),)</f>
        <v>0</v>
      </c>
    </row>
    <row r="845" spans="2:9" x14ac:dyDescent="0.25">
      <c r="B845">
        <f t="shared" si="52"/>
        <v>3195.6</v>
      </c>
      <c r="F845">
        <f t="shared" si="53"/>
        <v>3195.6</v>
      </c>
      <c r="G845" s="2">
        <f t="shared" si="54"/>
        <v>0</v>
      </c>
      <c r="H845">
        <f t="shared" si="55"/>
        <v>3195.6</v>
      </c>
      <c r="I845" s="5">
        <f>IF(A845&lt;&gt;"",VLOOKUP(WEEKDAY(A845,2),{1,"б";6,"в"},2),)</f>
        <v>0</v>
      </c>
    </row>
    <row r="846" spans="2:9" x14ac:dyDescent="0.25">
      <c r="B846">
        <f t="shared" si="52"/>
        <v>3195.6</v>
      </c>
      <c r="F846">
        <f t="shared" si="53"/>
        <v>3195.6</v>
      </c>
      <c r="G846" s="2">
        <f t="shared" si="54"/>
        <v>0</v>
      </c>
      <c r="H846">
        <f t="shared" si="55"/>
        <v>3195.6</v>
      </c>
      <c r="I846" s="5">
        <f>IF(A846&lt;&gt;"",VLOOKUP(WEEKDAY(A846,2),{1,"б";6,"в"},2),)</f>
        <v>0</v>
      </c>
    </row>
    <row r="847" spans="2:9" x14ac:dyDescent="0.25">
      <c r="B847">
        <f t="shared" si="52"/>
        <v>3195.6</v>
      </c>
      <c r="F847">
        <f t="shared" si="53"/>
        <v>3195.6</v>
      </c>
      <c r="G847" s="2">
        <f t="shared" si="54"/>
        <v>0</v>
      </c>
      <c r="H847">
        <f t="shared" si="55"/>
        <v>3195.6</v>
      </c>
      <c r="I847" s="5">
        <f>IF(A847&lt;&gt;"",VLOOKUP(WEEKDAY(A847,2),{1,"б";6,"в"},2),)</f>
        <v>0</v>
      </c>
    </row>
    <row r="848" spans="2:9" x14ac:dyDescent="0.25">
      <c r="B848">
        <f t="shared" si="52"/>
        <v>3195.6</v>
      </c>
      <c r="F848">
        <f t="shared" si="53"/>
        <v>3195.6</v>
      </c>
      <c r="G848" s="2">
        <f t="shared" si="54"/>
        <v>0</v>
      </c>
      <c r="H848">
        <f t="shared" si="55"/>
        <v>3195.6</v>
      </c>
      <c r="I848" s="5">
        <f>IF(A848&lt;&gt;"",VLOOKUP(WEEKDAY(A848,2),{1,"б";6,"в"},2),)</f>
        <v>0</v>
      </c>
    </row>
    <row r="849" spans="2:9" x14ac:dyDescent="0.25">
      <c r="B849">
        <f t="shared" si="52"/>
        <v>3195.6</v>
      </c>
      <c r="F849">
        <f t="shared" si="53"/>
        <v>3195.6</v>
      </c>
      <c r="G849" s="2">
        <f t="shared" si="54"/>
        <v>0</v>
      </c>
      <c r="H849">
        <f t="shared" si="55"/>
        <v>3195.6</v>
      </c>
      <c r="I849" s="5">
        <f>IF(A849&lt;&gt;"",VLOOKUP(WEEKDAY(A849,2),{1,"б";6,"в"},2),)</f>
        <v>0</v>
      </c>
    </row>
    <row r="850" spans="2:9" x14ac:dyDescent="0.25">
      <c r="B850">
        <f t="shared" si="52"/>
        <v>3195.6</v>
      </c>
      <c r="F850">
        <f t="shared" si="53"/>
        <v>3195.6</v>
      </c>
      <c r="G850" s="2">
        <f t="shared" si="54"/>
        <v>0</v>
      </c>
      <c r="H850">
        <f t="shared" si="55"/>
        <v>3195.6</v>
      </c>
      <c r="I850" s="5">
        <f>IF(A850&lt;&gt;"",VLOOKUP(WEEKDAY(A850,2),{1,"б";6,"в"},2),)</f>
        <v>0</v>
      </c>
    </row>
    <row r="851" spans="2:9" x14ac:dyDescent="0.25">
      <c r="B851">
        <f t="shared" si="52"/>
        <v>3195.6</v>
      </c>
      <c r="F851">
        <f t="shared" si="53"/>
        <v>3195.6</v>
      </c>
      <c r="G851" s="2">
        <f t="shared" si="54"/>
        <v>0</v>
      </c>
      <c r="H851">
        <f t="shared" si="55"/>
        <v>3195.6</v>
      </c>
      <c r="I851" s="5">
        <f>IF(A851&lt;&gt;"",VLOOKUP(WEEKDAY(A851,2),{1,"б";6,"в"},2),)</f>
        <v>0</v>
      </c>
    </row>
    <row r="852" spans="2:9" x14ac:dyDescent="0.25">
      <c r="B852">
        <f t="shared" si="52"/>
        <v>3195.6</v>
      </c>
      <c r="F852">
        <f t="shared" si="53"/>
        <v>3195.6</v>
      </c>
      <c r="G852" s="2">
        <f t="shared" si="54"/>
        <v>0</v>
      </c>
      <c r="H852">
        <f t="shared" si="55"/>
        <v>3195.6</v>
      </c>
      <c r="I852" s="5">
        <f>IF(A852&lt;&gt;"",VLOOKUP(WEEKDAY(A852,2),{1,"б";6,"в"},2),)</f>
        <v>0</v>
      </c>
    </row>
    <row r="853" spans="2:9" x14ac:dyDescent="0.25">
      <c r="B853">
        <f t="shared" ref="B853:B916" si="56">H852</f>
        <v>3195.6</v>
      </c>
      <c r="F853">
        <f t="shared" ref="F853:F916" si="57">B853-D853*E853</f>
        <v>3195.6</v>
      </c>
      <c r="G853" s="2">
        <f t="shared" ref="G853:G916" si="58">2900*(F853&lt;=1000)*(F853&lt;&gt;"")</f>
        <v>0</v>
      </c>
      <c r="H853">
        <f t="shared" ref="H853:H916" si="59">F853+G853</f>
        <v>3195.6</v>
      </c>
      <c r="I853" s="5">
        <f>IF(A853&lt;&gt;"",VLOOKUP(WEEKDAY(A853,2),{1,"б";6,"в"},2),)</f>
        <v>0</v>
      </c>
    </row>
    <row r="854" spans="2:9" x14ac:dyDescent="0.25">
      <c r="B854">
        <f t="shared" si="56"/>
        <v>3195.6</v>
      </c>
      <c r="F854">
        <f t="shared" si="57"/>
        <v>3195.6</v>
      </c>
      <c r="G854" s="2">
        <f t="shared" si="58"/>
        <v>0</v>
      </c>
      <c r="H854">
        <f t="shared" si="59"/>
        <v>3195.6</v>
      </c>
      <c r="I854" s="5">
        <f>IF(A854&lt;&gt;"",VLOOKUP(WEEKDAY(A854,2),{1,"б";6,"в"},2),)</f>
        <v>0</v>
      </c>
    </row>
    <row r="855" spans="2:9" x14ac:dyDescent="0.25">
      <c r="B855">
        <f t="shared" si="56"/>
        <v>3195.6</v>
      </c>
      <c r="F855">
        <f t="shared" si="57"/>
        <v>3195.6</v>
      </c>
      <c r="G855" s="2">
        <f t="shared" si="58"/>
        <v>0</v>
      </c>
      <c r="H855">
        <f t="shared" si="59"/>
        <v>3195.6</v>
      </c>
      <c r="I855" s="5">
        <f>IF(A855&lt;&gt;"",VLOOKUP(WEEKDAY(A855,2),{1,"б";6,"в"},2),)</f>
        <v>0</v>
      </c>
    </row>
    <row r="856" spans="2:9" x14ac:dyDescent="0.25">
      <c r="B856">
        <f t="shared" si="56"/>
        <v>3195.6</v>
      </c>
      <c r="F856">
        <f t="shared" si="57"/>
        <v>3195.6</v>
      </c>
      <c r="G856" s="2">
        <f t="shared" si="58"/>
        <v>0</v>
      </c>
      <c r="H856">
        <f t="shared" si="59"/>
        <v>3195.6</v>
      </c>
      <c r="I856" s="5">
        <f>IF(A856&lt;&gt;"",VLOOKUP(WEEKDAY(A856,2),{1,"б";6,"в"},2),)</f>
        <v>0</v>
      </c>
    </row>
    <row r="857" spans="2:9" x14ac:dyDescent="0.25">
      <c r="B857">
        <f t="shared" si="56"/>
        <v>3195.6</v>
      </c>
      <c r="F857">
        <f t="shared" si="57"/>
        <v>3195.6</v>
      </c>
      <c r="G857" s="2">
        <f t="shared" si="58"/>
        <v>0</v>
      </c>
      <c r="H857">
        <f t="shared" si="59"/>
        <v>3195.6</v>
      </c>
      <c r="I857" s="5">
        <f>IF(A857&lt;&gt;"",VLOOKUP(WEEKDAY(A857,2),{1,"б";6,"в"},2),)</f>
        <v>0</v>
      </c>
    </row>
    <row r="858" spans="2:9" x14ac:dyDescent="0.25">
      <c r="B858">
        <f t="shared" si="56"/>
        <v>3195.6</v>
      </c>
      <c r="F858">
        <f t="shared" si="57"/>
        <v>3195.6</v>
      </c>
      <c r="G858" s="2">
        <f t="shared" si="58"/>
        <v>0</v>
      </c>
      <c r="H858">
        <f t="shared" si="59"/>
        <v>3195.6</v>
      </c>
      <c r="I858" s="5">
        <f>IF(A858&lt;&gt;"",VLOOKUP(WEEKDAY(A858,2),{1,"б";6,"в"},2),)</f>
        <v>0</v>
      </c>
    </row>
    <row r="859" spans="2:9" x14ac:dyDescent="0.25">
      <c r="B859">
        <f t="shared" si="56"/>
        <v>3195.6</v>
      </c>
      <c r="F859">
        <f t="shared" si="57"/>
        <v>3195.6</v>
      </c>
      <c r="G859" s="2">
        <f t="shared" si="58"/>
        <v>0</v>
      </c>
      <c r="H859">
        <f t="shared" si="59"/>
        <v>3195.6</v>
      </c>
      <c r="I859" s="5">
        <f>IF(A859&lt;&gt;"",VLOOKUP(WEEKDAY(A859,2),{1,"б";6,"в"},2),)</f>
        <v>0</v>
      </c>
    </row>
    <row r="860" spans="2:9" x14ac:dyDescent="0.25">
      <c r="B860">
        <f t="shared" si="56"/>
        <v>3195.6</v>
      </c>
      <c r="F860">
        <f t="shared" si="57"/>
        <v>3195.6</v>
      </c>
      <c r="G860" s="2">
        <f t="shared" si="58"/>
        <v>0</v>
      </c>
      <c r="H860">
        <f t="shared" si="59"/>
        <v>3195.6</v>
      </c>
      <c r="I860" s="5">
        <f>IF(A860&lt;&gt;"",VLOOKUP(WEEKDAY(A860,2),{1,"б";6,"в"},2),)</f>
        <v>0</v>
      </c>
    </row>
    <row r="861" spans="2:9" x14ac:dyDescent="0.25">
      <c r="B861">
        <f t="shared" si="56"/>
        <v>3195.6</v>
      </c>
      <c r="F861">
        <f t="shared" si="57"/>
        <v>3195.6</v>
      </c>
      <c r="G861" s="2">
        <f t="shared" si="58"/>
        <v>0</v>
      </c>
      <c r="H861">
        <f t="shared" si="59"/>
        <v>3195.6</v>
      </c>
      <c r="I861" s="5">
        <f>IF(A861&lt;&gt;"",VLOOKUP(WEEKDAY(A861,2),{1,"б";6,"в"},2),)</f>
        <v>0</v>
      </c>
    </row>
    <row r="862" spans="2:9" x14ac:dyDescent="0.25">
      <c r="B862">
        <f t="shared" si="56"/>
        <v>3195.6</v>
      </c>
      <c r="F862">
        <f t="shared" si="57"/>
        <v>3195.6</v>
      </c>
      <c r="G862" s="2">
        <f t="shared" si="58"/>
        <v>0</v>
      </c>
      <c r="H862">
        <f t="shared" si="59"/>
        <v>3195.6</v>
      </c>
      <c r="I862" s="5">
        <f>IF(A862&lt;&gt;"",VLOOKUP(WEEKDAY(A862,2),{1,"б";6,"в"},2),)</f>
        <v>0</v>
      </c>
    </row>
    <row r="863" spans="2:9" x14ac:dyDescent="0.25">
      <c r="B863">
        <f t="shared" si="56"/>
        <v>3195.6</v>
      </c>
      <c r="F863">
        <f t="shared" si="57"/>
        <v>3195.6</v>
      </c>
      <c r="G863" s="2">
        <f t="shared" si="58"/>
        <v>0</v>
      </c>
      <c r="H863">
        <f t="shared" si="59"/>
        <v>3195.6</v>
      </c>
      <c r="I863" s="5">
        <f>IF(A863&lt;&gt;"",VLOOKUP(WEEKDAY(A863,2),{1,"б";6,"в"},2),)</f>
        <v>0</v>
      </c>
    </row>
    <row r="864" spans="2:9" x14ac:dyDescent="0.25">
      <c r="B864">
        <f t="shared" si="56"/>
        <v>3195.6</v>
      </c>
      <c r="F864">
        <f t="shared" si="57"/>
        <v>3195.6</v>
      </c>
      <c r="G864" s="2">
        <f t="shared" si="58"/>
        <v>0</v>
      </c>
      <c r="H864">
        <f t="shared" si="59"/>
        <v>3195.6</v>
      </c>
      <c r="I864" s="5">
        <f>IF(A864&lt;&gt;"",VLOOKUP(WEEKDAY(A864,2),{1,"б";6,"в"},2),)</f>
        <v>0</v>
      </c>
    </row>
    <row r="865" spans="2:9" x14ac:dyDescent="0.25">
      <c r="B865">
        <f t="shared" si="56"/>
        <v>3195.6</v>
      </c>
      <c r="F865">
        <f t="shared" si="57"/>
        <v>3195.6</v>
      </c>
      <c r="G865" s="2">
        <f t="shared" si="58"/>
        <v>0</v>
      </c>
      <c r="H865">
        <f t="shared" si="59"/>
        <v>3195.6</v>
      </c>
      <c r="I865" s="5">
        <f>IF(A865&lt;&gt;"",VLOOKUP(WEEKDAY(A865,2),{1,"б";6,"в"},2),)</f>
        <v>0</v>
      </c>
    </row>
    <row r="866" spans="2:9" x14ac:dyDescent="0.25">
      <c r="B866">
        <f t="shared" si="56"/>
        <v>3195.6</v>
      </c>
      <c r="F866">
        <f t="shared" si="57"/>
        <v>3195.6</v>
      </c>
      <c r="G866" s="2">
        <f t="shared" si="58"/>
        <v>0</v>
      </c>
      <c r="H866">
        <f t="shared" si="59"/>
        <v>3195.6</v>
      </c>
      <c r="I866" s="5">
        <f>IF(A866&lt;&gt;"",VLOOKUP(WEEKDAY(A866,2),{1,"б";6,"в"},2),)</f>
        <v>0</v>
      </c>
    </row>
    <row r="867" spans="2:9" x14ac:dyDescent="0.25">
      <c r="B867">
        <f t="shared" si="56"/>
        <v>3195.6</v>
      </c>
      <c r="F867">
        <f t="shared" si="57"/>
        <v>3195.6</v>
      </c>
      <c r="G867" s="2">
        <f t="shared" si="58"/>
        <v>0</v>
      </c>
      <c r="H867">
        <f t="shared" si="59"/>
        <v>3195.6</v>
      </c>
      <c r="I867" s="5">
        <f>IF(A867&lt;&gt;"",VLOOKUP(WEEKDAY(A867,2),{1,"б";6,"в"},2),)</f>
        <v>0</v>
      </c>
    </row>
    <row r="868" spans="2:9" x14ac:dyDescent="0.25">
      <c r="B868">
        <f t="shared" si="56"/>
        <v>3195.6</v>
      </c>
      <c r="F868">
        <f t="shared" si="57"/>
        <v>3195.6</v>
      </c>
      <c r="G868" s="2">
        <f t="shared" si="58"/>
        <v>0</v>
      </c>
      <c r="H868">
        <f t="shared" si="59"/>
        <v>3195.6</v>
      </c>
      <c r="I868" s="5">
        <f>IF(A868&lt;&gt;"",VLOOKUP(WEEKDAY(A868,2),{1,"б";6,"в"},2),)</f>
        <v>0</v>
      </c>
    </row>
    <row r="869" spans="2:9" x14ac:dyDescent="0.25">
      <c r="B869">
        <f t="shared" si="56"/>
        <v>3195.6</v>
      </c>
      <c r="F869">
        <f t="shared" si="57"/>
        <v>3195.6</v>
      </c>
      <c r="G869" s="2">
        <f t="shared" si="58"/>
        <v>0</v>
      </c>
      <c r="H869">
        <f t="shared" si="59"/>
        <v>3195.6</v>
      </c>
      <c r="I869" s="5">
        <f>IF(A869&lt;&gt;"",VLOOKUP(WEEKDAY(A869,2),{1,"б";6,"в"},2),)</f>
        <v>0</v>
      </c>
    </row>
    <row r="870" spans="2:9" x14ac:dyDescent="0.25">
      <c r="B870">
        <f t="shared" si="56"/>
        <v>3195.6</v>
      </c>
      <c r="F870">
        <f t="shared" si="57"/>
        <v>3195.6</v>
      </c>
      <c r="G870" s="2">
        <f t="shared" si="58"/>
        <v>0</v>
      </c>
      <c r="H870">
        <f t="shared" si="59"/>
        <v>3195.6</v>
      </c>
      <c r="I870" s="5">
        <f>IF(A870&lt;&gt;"",VLOOKUP(WEEKDAY(A870,2),{1,"б";6,"в"},2),)</f>
        <v>0</v>
      </c>
    </row>
    <row r="871" spans="2:9" x14ac:dyDescent="0.25">
      <c r="B871">
        <f t="shared" si="56"/>
        <v>3195.6</v>
      </c>
      <c r="F871">
        <f t="shared" si="57"/>
        <v>3195.6</v>
      </c>
      <c r="G871" s="2">
        <f t="shared" si="58"/>
        <v>0</v>
      </c>
      <c r="H871">
        <f t="shared" si="59"/>
        <v>3195.6</v>
      </c>
      <c r="I871" s="5">
        <f>IF(A871&lt;&gt;"",VLOOKUP(WEEKDAY(A871,2),{1,"б";6,"в"},2),)</f>
        <v>0</v>
      </c>
    </row>
    <row r="872" spans="2:9" x14ac:dyDescent="0.25">
      <c r="B872">
        <f t="shared" si="56"/>
        <v>3195.6</v>
      </c>
      <c r="F872">
        <f t="shared" si="57"/>
        <v>3195.6</v>
      </c>
      <c r="G872" s="2">
        <f t="shared" si="58"/>
        <v>0</v>
      </c>
      <c r="H872">
        <f t="shared" si="59"/>
        <v>3195.6</v>
      </c>
      <c r="I872" s="5">
        <f>IF(A872&lt;&gt;"",VLOOKUP(WEEKDAY(A872,2),{1,"б";6,"в"},2),)</f>
        <v>0</v>
      </c>
    </row>
    <row r="873" spans="2:9" x14ac:dyDescent="0.25">
      <c r="B873">
        <f t="shared" si="56"/>
        <v>3195.6</v>
      </c>
      <c r="F873">
        <f t="shared" si="57"/>
        <v>3195.6</v>
      </c>
      <c r="G873" s="2">
        <f t="shared" si="58"/>
        <v>0</v>
      </c>
      <c r="H873">
        <f t="shared" si="59"/>
        <v>3195.6</v>
      </c>
      <c r="I873" s="5">
        <f>IF(A873&lt;&gt;"",VLOOKUP(WEEKDAY(A873,2),{1,"б";6,"в"},2),)</f>
        <v>0</v>
      </c>
    </row>
    <row r="874" spans="2:9" x14ac:dyDescent="0.25">
      <c r="B874">
        <f t="shared" si="56"/>
        <v>3195.6</v>
      </c>
      <c r="F874">
        <f t="shared" si="57"/>
        <v>3195.6</v>
      </c>
      <c r="G874" s="2">
        <f t="shared" si="58"/>
        <v>0</v>
      </c>
      <c r="H874">
        <f t="shared" si="59"/>
        <v>3195.6</v>
      </c>
      <c r="I874" s="5">
        <f>IF(A874&lt;&gt;"",VLOOKUP(WEEKDAY(A874,2),{1,"б";6,"в"},2),)</f>
        <v>0</v>
      </c>
    </row>
    <row r="875" spans="2:9" x14ac:dyDescent="0.25">
      <c r="B875">
        <f t="shared" si="56"/>
        <v>3195.6</v>
      </c>
      <c r="F875">
        <f t="shared" si="57"/>
        <v>3195.6</v>
      </c>
      <c r="G875" s="2">
        <f t="shared" si="58"/>
        <v>0</v>
      </c>
      <c r="H875">
        <f t="shared" si="59"/>
        <v>3195.6</v>
      </c>
      <c r="I875" s="5">
        <f>IF(A875&lt;&gt;"",VLOOKUP(WEEKDAY(A875,2),{1,"б";6,"в"},2),)</f>
        <v>0</v>
      </c>
    </row>
    <row r="876" spans="2:9" x14ac:dyDescent="0.25">
      <c r="B876">
        <f t="shared" si="56"/>
        <v>3195.6</v>
      </c>
      <c r="F876">
        <f t="shared" si="57"/>
        <v>3195.6</v>
      </c>
      <c r="G876" s="2">
        <f t="shared" si="58"/>
        <v>0</v>
      </c>
      <c r="H876">
        <f t="shared" si="59"/>
        <v>3195.6</v>
      </c>
      <c r="I876" s="5">
        <f>IF(A876&lt;&gt;"",VLOOKUP(WEEKDAY(A876,2),{1,"б";6,"в"},2),)</f>
        <v>0</v>
      </c>
    </row>
    <row r="877" spans="2:9" x14ac:dyDescent="0.25">
      <c r="B877">
        <f t="shared" si="56"/>
        <v>3195.6</v>
      </c>
      <c r="F877">
        <f t="shared" si="57"/>
        <v>3195.6</v>
      </c>
      <c r="G877" s="2">
        <f t="shared" si="58"/>
        <v>0</v>
      </c>
      <c r="H877">
        <f t="shared" si="59"/>
        <v>3195.6</v>
      </c>
      <c r="I877" s="5">
        <f>IF(A877&lt;&gt;"",VLOOKUP(WEEKDAY(A877,2),{1,"б";6,"в"},2),)</f>
        <v>0</v>
      </c>
    </row>
    <row r="878" spans="2:9" x14ac:dyDescent="0.25">
      <c r="B878">
        <f t="shared" si="56"/>
        <v>3195.6</v>
      </c>
      <c r="F878">
        <f t="shared" si="57"/>
        <v>3195.6</v>
      </c>
      <c r="G878" s="2">
        <f t="shared" si="58"/>
        <v>0</v>
      </c>
      <c r="H878">
        <f t="shared" si="59"/>
        <v>3195.6</v>
      </c>
      <c r="I878" s="5">
        <f>IF(A878&lt;&gt;"",VLOOKUP(WEEKDAY(A878,2),{1,"б";6,"в"},2),)</f>
        <v>0</v>
      </c>
    </row>
    <row r="879" spans="2:9" x14ac:dyDescent="0.25">
      <c r="B879">
        <f t="shared" si="56"/>
        <v>3195.6</v>
      </c>
      <c r="F879">
        <f t="shared" si="57"/>
        <v>3195.6</v>
      </c>
      <c r="G879" s="2">
        <f t="shared" si="58"/>
        <v>0</v>
      </c>
      <c r="H879">
        <f t="shared" si="59"/>
        <v>3195.6</v>
      </c>
      <c r="I879" s="5">
        <f>IF(A879&lt;&gt;"",VLOOKUP(WEEKDAY(A879,2),{1,"б";6,"в"},2),)</f>
        <v>0</v>
      </c>
    </row>
    <row r="880" spans="2:9" x14ac:dyDescent="0.25">
      <c r="B880">
        <f t="shared" si="56"/>
        <v>3195.6</v>
      </c>
      <c r="F880">
        <f t="shared" si="57"/>
        <v>3195.6</v>
      </c>
      <c r="G880" s="2">
        <f t="shared" si="58"/>
        <v>0</v>
      </c>
      <c r="H880">
        <f t="shared" si="59"/>
        <v>3195.6</v>
      </c>
      <c r="I880" s="5">
        <f>IF(A880&lt;&gt;"",VLOOKUP(WEEKDAY(A880,2),{1,"б";6,"в"},2),)</f>
        <v>0</v>
      </c>
    </row>
    <row r="881" spans="2:9" x14ac:dyDescent="0.25">
      <c r="B881">
        <f t="shared" si="56"/>
        <v>3195.6</v>
      </c>
      <c r="F881">
        <f t="shared" si="57"/>
        <v>3195.6</v>
      </c>
      <c r="G881" s="2">
        <f t="shared" si="58"/>
        <v>0</v>
      </c>
      <c r="H881">
        <f t="shared" si="59"/>
        <v>3195.6</v>
      </c>
      <c r="I881" s="5">
        <f>IF(A881&lt;&gt;"",VLOOKUP(WEEKDAY(A881,2),{1,"б";6,"в"},2),)</f>
        <v>0</v>
      </c>
    </row>
    <row r="882" spans="2:9" x14ac:dyDescent="0.25">
      <c r="B882">
        <f t="shared" si="56"/>
        <v>3195.6</v>
      </c>
      <c r="F882">
        <f t="shared" si="57"/>
        <v>3195.6</v>
      </c>
      <c r="G882" s="2">
        <f t="shared" si="58"/>
        <v>0</v>
      </c>
      <c r="H882">
        <f t="shared" si="59"/>
        <v>3195.6</v>
      </c>
      <c r="I882" s="5">
        <f>IF(A882&lt;&gt;"",VLOOKUP(WEEKDAY(A882,2),{1,"б";6,"в"},2),)</f>
        <v>0</v>
      </c>
    </row>
    <row r="883" spans="2:9" x14ac:dyDescent="0.25">
      <c r="B883">
        <f t="shared" si="56"/>
        <v>3195.6</v>
      </c>
      <c r="F883">
        <f t="shared" si="57"/>
        <v>3195.6</v>
      </c>
      <c r="G883" s="2">
        <f t="shared" si="58"/>
        <v>0</v>
      </c>
      <c r="H883">
        <f t="shared" si="59"/>
        <v>3195.6</v>
      </c>
      <c r="I883" s="5">
        <f>IF(A883&lt;&gt;"",VLOOKUP(WEEKDAY(A883,2),{1,"б";6,"в"},2),)</f>
        <v>0</v>
      </c>
    </row>
    <row r="884" spans="2:9" x14ac:dyDescent="0.25">
      <c r="B884">
        <f t="shared" si="56"/>
        <v>3195.6</v>
      </c>
      <c r="F884">
        <f t="shared" si="57"/>
        <v>3195.6</v>
      </c>
      <c r="G884" s="2">
        <f t="shared" si="58"/>
        <v>0</v>
      </c>
      <c r="H884">
        <f t="shared" si="59"/>
        <v>3195.6</v>
      </c>
      <c r="I884" s="5">
        <f>IF(A884&lt;&gt;"",VLOOKUP(WEEKDAY(A884,2),{1,"б";6,"в"},2),)</f>
        <v>0</v>
      </c>
    </row>
    <row r="885" spans="2:9" x14ac:dyDescent="0.25">
      <c r="B885">
        <f t="shared" si="56"/>
        <v>3195.6</v>
      </c>
      <c r="F885">
        <f t="shared" si="57"/>
        <v>3195.6</v>
      </c>
      <c r="G885" s="2">
        <f t="shared" si="58"/>
        <v>0</v>
      </c>
      <c r="H885">
        <f t="shared" si="59"/>
        <v>3195.6</v>
      </c>
      <c r="I885" s="5">
        <f>IF(A885&lt;&gt;"",VLOOKUP(WEEKDAY(A885,2),{1,"б";6,"в"},2),)</f>
        <v>0</v>
      </c>
    </row>
    <row r="886" spans="2:9" x14ac:dyDescent="0.25">
      <c r="B886">
        <f t="shared" si="56"/>
        <v>3195.6</v>
      </c>
      <c r="F886">
        <f t="shared" si="57"/>
        <v>3195.6</v>
      </c>
      <c r="G886" s="2">
        <f t="shared" si="58"/>
        <v>0</v>
      </c>
      <c r="H886">
        <f t="shared" si="59"/>
        <v>3195.6</v>
      </c>
      <c r="I886" s="5">
        <f>IF(A886&lt;&gt;"",VLOOKUP(WEEKDAY(A886,2),{1,"б";6,"в"},2),)</f>
        <v>0</v>
      </c>
    </row>
    <row r="887" spans="2:9" x14ac:dyDescent="0.25">
      <c r="B887">
        <f t="shared" si="56"/>
        <v>3195.6</v>
      </c>
      <c r="F887">
        <f t="shared" si="57"/>
        <v>3195.6</v>
      </c>
      <c r="G887" s="2">
        <f t="shared" si="58"/>
        <v>0</v>
      </c>
      <c r="H887">
        <f t="shared" si="59"/>
        <v>3195.6</v>
      </c>
      <c r="I887" s="5">
        <f>IF(A887&lt;&gt;"",VLOOKUP(WEEKDAY(A887,2),{1,"б";6,"в"},2),)</f>
        <v>0</v>
      </c>
    </row>
    <row r="888" spans="2:9" x14ac:dyDescent="0.25">
      <c r="B888">
        <f t="shared" si="56"/>
        <v>3195.6</v>
      </c>
      <c r="F888">
        <f t="shared" si="57"/>
        <v>3195.6</v>
      </c>
      <c r="G888" s="2">
        <f t="shared" si="58"/>
        <v>0</v>
      </c>
      <c r="H888">
        <f t="shared" si="59"/>
        <v>3195.6</v>
      </c>
      <c r="I888" s="5">
        <f>IF(A888&lt;&gt;"",VLOOKUP(WEEKDAY(A888,2),{1,"б";6,"в"},2),)</f>
        <v>0</v>
      </c>
    </row>
    <row r="889" spans="2:9" x14ac:dyDescent="0.25">
      <c r="B889">
        <f t="shared" si="56"/>
        <v>3195.6</v>
      </c>
      <c r="F889">
        <f t="shared" si="57"/>
        <v>3195.6</v>
      </c>
      <c r="G889" s="2">
        <f t="shared" si="58"/>
        <v>0</v>
      </c>
      <c r="H889">
        <f t="shared" si="59"/>
        <v>3195.6</v>
      </c>
      <c r="I889" s="5">
        <f>IF(A889&lt;&gt;"",VLOOKUP(WEEKDAY(A889,2),{1,"б";6,"в"},2),)</f>
        <v>0</v>
      </c>
    </row>
    <row r="890" spans="2:9" x14ac:dyDescent="0.25">
      <c r="B890">
        <f t="shared" si="56"/>
        <v>3195.6</v>
      </c>
      <c r="F890">
        <f t="shared" si="57"/>
        <v>3195.6</v>
      </c>
      <c r="G890" s="2">
        <f t="shared" si="58"/>
        <v>0</v>
      </c>
      <c r="H890">
        <f t="shared" si="59"/>
        <v>3195.6</v>
      </c>
      <c r="I890" s="5">
        <f>IF(A890&lt;&gt;"",VLOOKUP(WEEKDAY(A890,2),{1,"б";6,"в"},2),)</f>
        <v>0</v>
      </c>
    </row>
    <row r="891" spans="2:9" x14ac:dyDescent="0.25">
      <c r="B891">
        <f t="shared" si="56"/>
        <v>3195.6</v>
      </c>
      <c r="F891">
        <f t="shared" si="57"/>
        <v>3195.6</v>
      </c>
      <c r="G891" s="2">
        <f t="shared" si="58"/>
        <v>0</v>
      </c>
      <c r="H891">
        <f t="shared" si="59"/>
        <v>3195.6</v>
      </c>
      <c r="I891" s="5">
        <f>IF(A891&lt;&gt;"",VLOOKUP(WEEKDAY(A891,2),{1,"б";6,"в"},2),)</f>
        <v>0</v>
      </c>
    </row>
    <row r="892" spans="2:9" x14ac:dyDescent="0.25">
      <c r="B892">
        <f t="shared" si="56"/>
        <v>3195.6</v>
      </c>
      <c r="F892">
        <f t="shared" si="57"/>
        <v>3195.6</v>
      </c>
      <c r="G892" s="2">
        <f t="shared" si="58"/>
        <v>0</v>
      </c>
      <c r="H892">
        <f t="shared" si="59"/>
        <v>3195.6</v>
      </c>
      <c r="I892" s="5">
        <f>IF(A892&lt;&gt;"",VLOOKUP(WEEKDAY(A892,2),{1,"б";6,"в"},2),)</f>
        <v>0</v>
      </c>
    </row>
    <row r="893" spans="2:9" x14ac:dyDescent="0.25">
      <c r="B893">
        <f t="shared" si="56"/>
        <v>3195.6</v>
      </c>
      <c r="F893">
        <f t="shared" si="57"/>
        <v>3195.6</v>
      </c>
      <c r="G893" s="2">
        <f t="shared" si="58"/>
        <v>0</v>
      </c>
      <c r="H893">
        <f t="shared" si="59"/>
        <v>3195.6</v>
      </c>
      <c r="I893" s="5">
        <f>IF(A893&lt;&gt;"",VLOOKUP(WEEKDAY(A893,2),{1,"б";6,"в"},2),)</f>
        <v>0</v>
      </c>
    </row>
    <row r="894" spans="2:9" x14ac:dyDescent="0.25">
      <c r="B894">
        <f t="shared" si="56"/>
        <v>3195.6</v>
      </c>
      <c r="F894">
        <f t="shared" si="57"/>
        <v>3195.6</v>
      </c>
      <c r="G894" s="2">
        <f t="shared" si="58"/>
        <v>0</v>
      </c>
      <c r="H894">
        <f t="shared" si="59"/>
        <v>3195.6</v>
      </c>
      <c r="I894" s="5">
        <f>IF(A894&lt;&gt;"",VLOOKUP(WEEKDAY(A894,2),{1,"б";6,"в"},2),)</f>
        <v>0</v>
      </c>
    </row>
    <row r="895" spans="2:9" x14ac:dyDescent="0.25">
      <c r="B895">
        <f t="shared" si="56"/>
        <v>3195.6</v>
      </c>
      <c r="F895">
        <f t="shared" si="57"/>
        <v>3195.6</v>
      </c>
      <c r="G895" s="2">
        <f t="shared" si="58"/>
        <v>0</v>
      </c>
      <c r="H895">
        <f t="shared" si="59"/>
        <v>3195.6</v>
      </c>
      <c r="I895" s="5">
        <f>IF(A895&lt;&gt;"",VLOOKUP(WEEKDAY(A895,2),{1,"б";6,"в"},2),)</f>
        <v>0</v>
      </c>
    </row>
    <row r="896" spans="2:9" x14ac:dyDescent="0.25">
      <c r="B896">
        <f t="shared" si="56"/>
        <v>3195.6</v>
      </c>
      <c r="F896">
        <f t="shared" si="57"/>
        <v>3195.6</v>
      </c>
      <c r="G896" s="2">
        <f t="shared" si="58"/>
        <v>0</v>
      </c>
      <c r="H896">
        <f t="shared" si="59"/>
        <v>3195.6</v>
      </c>
      <c r="I896" s="5">
        <f>IF(A896&lt;&gt;"",VLOOKUP(WEEKDAY(A896,2),{1,"б";6,"в"},2),)</f>
        <v>0</v>
      </c>
    </row>
    <row r="897" spans="2:9" x14ac:dyDescent="0.25">
      <c r="B897">
        <f t="shared" si="56"/>
        <v>3195.6</v>
      </c>
      <c r="F897">
        <f t="shared" si="57"/>
        <v>3195.6</v>
      </c>
      <c r="G897" s="2">
        <f t="shared" si="58"/>
        <v>0</v>
      </c>
      <c r="H897">
        <f t="shared" si="59"/>
        <v>3195.6</v>
      </c>
      <c r="I897" s="5">
        <f>IF(A897&lt;&gt;"",VLOOKUP(WEEKDAY(A897,2),{1,"б";6,"в"},2),)</f>
        <v>0</v>
      </c>
    </row>
    <row r="898" spans="2:9" x14ac:dyDescent="0.25">
      <c r="B898">
        <f t="shared" si="56"/>
        <v>3195.6</v>
      </c>
      <c r="F898">
        <f t="shared" si="57"/>
        <v>3195.6</v>
      </c>
      <c r="G898" s="2">
        <f t="shared" si="58"/>
        <v>0</v>
      </c>
      <c r="H898">
        <f t="shared" si="59"/>
        <v>3195.6</v>
      </c>
      <c r="I898" s="5">
        <f>IF(A898&lt;&gt;"",VLOOKUP(WEEKDAY(A898,2),{1,"б";6,"в"},2),)</f>
        <v>0</v>
      </c>
    </row>
    <row r="899" spans="2:9" x14ac:dyDescent="0.25">
      <c r="B899">
        <f t="shared" si="56"/>
        <v>3195.6</v>
      </c>
      <c r="F899">
        <f t="shared" si="57"/>
        <v>3195.6</v>
      </c>
      <c r="G899" s="2">
        <f t="shared" si="58"/>
        <v>0</v>
      </c>
      <c r="H899">
        <f t="shared" si="59"/>
        <v>3195.6</v>
      </c>
      <c r="I899" s="5">
        <f>IF(A899&lt;&gt;"",VLOOKUP(WEEKDAY(A899,2),{1,"б";6,"в"},2),)</f>
        <v>0</v>
      </c>
    </row>
    <row r="900" spans="2:9" x14ac:dyDescent="0.25">
      <c r="B900">
        <f t="shared" si="56"/>
        <v>3195.6</v>
      </c>
      <c r="F900">
        <f t="shared" si="57"/>
        <v>3195.6</v>
      </c>
      <c r="G900" s="2">
        <f t="shared" si="58"/>
        <v>0</v>
      </c>
      <c r="H900">
        <f t="shared" si="59"/>
        <v>3195.6</v>
      </c>
      <c r="I900" s="5">
        <f>IF(A900&lt;&gt;"",VLOOKUP(WEEKDAY(A900,2),{1,"б";6,"в"},2),)</f>
        <v>0</v>
      </c>
    </row>
    <row r="901" spans="2:9" x14ac:dyDescent="0.25">
      <c r="B901">
        <f t="shared" si="56"/>
        <v>3195.6</v>
      </c>
      <c r="F901">
        <f t="shared" si="57"/>
        <v>3195.6</v>
      </c>
      <c r="G901" s="2">
        <f t="shared" si="58"/>
        <v>0</v>
      </c>
      <c r="H901">
        <f t="shared" si="59"/>
        <v>3195.6</v>
      </c>
      <c r="I901" s="5">
        <f>IF(A901&lt;&gt;"",VLOOKUP(WEEKDAY(A901,2),{1,"б";6,"в"},2),)</f>
        <v>0</v>
      </c>
    </row>
    <row r="902" spans="2:9" x14ac:dyDescent="0.25">
      <c r="B902">
        <f t="shared" si="56"/>
        <v>3195.6</v>
      </c>
      <c r="F902">
        <f t="shared" si="57"/>
        <v>3195.6</v>
      </c>
      <c r="G902" s="2">
        <f t="shared" si="58"/>
        <v>0</v>
      </c>
      <c r="H902">
        <f t="shared" si="59"/>
        <v>3195.6</v>
      </c>
      <c r="I902" s="5">
        <f>IF(A902&lt;&gt;"",VLOOKUP(WEEKDAY(A902,2),{1,"б";6,"в"},2),)</f>
        <v>0</v>
      </c>
    </row>
    <row r="903" spans="2:9" x14ac:dyDescent="0.25">
      <c r="B903">
        <f t="shared" si="56"/>
        <v>3195.6</v>
      </c>
      <c r="F903">
        <f t="shared" si="57"/>
        <v>3195.6</v>
      </c>
      <c r="G903" s="2">
        <f t="shared" si="58"/>
        <v>0</v>
      </c>
      <c r="H903">
        <f t="shared" si="59"/>
        <v>3195.6</v>
      </c>
      <c r="I903" s="5">
        <f>IF(A903&lt;&gt;"",VLOOKUP(WEEKDAY(A903,2),{1,"б";6,"в"},2),)</f>
        <v>0</v>
      </c>
    </row>
    <row r="904" spans="2:9" x14ac:dyDescent="0.25">
      <c r="B904">
        <f t="shared" si="56"/>
        <v>3195.6</v>
      </c>
      <c r="F904">
        <f t="shared" si="57"/>
        <v>3195.6</v>
      </c>
      <c r="G904" s="2">
        <f t="shared" si="58"/>
        <v>0</v>
      </c>
      <c r="H904">
        <f t="shared" si="59"/>
        <v>3195.6</v>
      </c>
      <c r="I904" s="5">
        <f>IF(A904&lt;&gt;"",VLOOKUP(WEEKDAY(A904,2),{1,"б";6,"в"},2),)</f>
        <v>0</v>
      </c>
    </row>
    <row r="905" spans="2:9" x14ac:dyDescent="0.25">
      <c r="B905">
        <f t="shared" si="56"/>
        <v>3195.6</v>
      </c>
      <c r="F905">
        <f t="shared" si="57"/>
        <v>3195.6</v>
      </c>
      <c r="G905" s="2">
        <f t="shared" si="58"/>
        <v>0</v>
      </c>
      <c r="H905">
        <f t="shared" si="59"/>
        <v>3195.6</v>
      </c>
      <c r="I905" s="5">
        <f>IF(A905&lt;&gt;"",VLOOKUP(WEEKDAY(A905,2),{1,"б";6,"в"},2),)</f>
        <v>0</v>
      </c>
    </row>
    <row r="906" spans="2:9" x14ac:dyDescent="0.25">
      <c r="B906">
        <f t="shared" si="56"/>
        <v>3195.6</v>
      </c>
      <c r="F906">
        <f t="shared" si="57"/>
        <v>3195.6</v>
      </c>
      <c r="G906" s="2">
        <f t="shared" si="58"/>
        <v>0</v>
      </c>
      <c r="H906">
        <f t="shared" si="59"/>
        <v>3195.6</v>
      </c>
      <c r="I906" s="5">
        <f>IF(A906&lt;&gt;"",VLOOKUP(WEEKDAY(A906,2),{1,"б";6,"в"},2),)</f>
        <v>0</v>
      </c>
    </row>
    <row r="907" spans="2:9" x14ac:dyDescent="0.25">
      <c r="B907">
        <f t="shared" si="56"/>
        <v>3195.6</v>
      </c>
      <c r="F907">
        <f t="shared" si="57"/>
        <v>3195.6</v>
      </c>
      <c r="G907" s="2">
        <f t="shared" si="58"/>
        <v>0</v>
      </c>
      <c r="H907">
        <f t="shared" si="59"/>
        <v>3195.6</v>
      </c>
      <c r="I907" s="5">
        <f>IF(A907&lt;&gt;"",VLOOKUP(WEEKDAY(A907,2),{1,"б";6,"в"},2),)</f>
        <v>0</v>
      </c>
    </row>
    <row r="908" spans="2:9" x14ac:dyDescent="0.25">
      <c r="B908">
        <f t="shared" si="56"/>
        <v>3195.6</v>
      </c>
      <c r="F908">
        <f t="shared" si="57"/>
        <v>3195.6</v>
      </c>
      <c r="G908" s="2">
        <f t="shared" si="58"/>
        <v>0</v>
      </c>
      <c r="H908">
        <f t="shared" si="59"/>
        <v>3195.6</v>
      </c>
      <c r="I908" s="5">
        <f>IF(A908&lt;&gt;"",VLOOKUP(WEEKDAY(A908,2),{1,"б";6,"в"},2),)</f>
        <v>0</v>
      </c>
    </row>
    <row r="909" spans="2:9" x14ac:dyDescent="0.25">
      <c r="B909">
        <f t="shared" si="56"/>
        <v>3195.6</v>
      </c>
      <c r="F909">
        <f t="shared" si="57"/>
        <v>3195.6</v>
      </c>
      <c r="G909" s="2">
        <f t="shared" si="58"/>
        <v>0</v>
      </c>
      <c r="H909">
        <f t="shared" si="59"/>
        <v>3195.6</v>
      </c>
      <c r="I909" s="5">
        <f>IF(A909&lt;&gt;"",VLOOKUP(WEEKDAY(A909,2),{1,"б";6,"в"},2),)</f>
        <v>0</v>
      </c>
    </row>
    <row r="910" spans="2:9" x14ac:dyDescent="0.25">
      <c r="B910">
        <f t="shared" si="56"/>
        <v>3195.6</v>
      </c>
      <c r="F910">
        <f t="shared" si="57"/>
        <v>3195.6</v>
      </c>
      <c r="G910" s="2">
        <f t="shared" si="58"/>
        <v>0</v>
      </c>
      <c r="H910">
        <f t="shared" si="59"/>
        <v>3195.6</v>
      </c>
      <c r="I910" s="5">
        <f>IF(A910&lt;&gt;"",VLOOKUP(WEEKDAY(A910,2),{1,"б";6,"в"},2),)</f>
        <v>0</v>
      </c>
    </row>
    <row r="911" spans="2:9" x14ac:dyDescent="0.25">
      <c r="B911">
        <f t="shared" si="56"/>
        <v>3195.6</v>
      </c>
      <c r="F911">
        <f t="shared" si="57"/>
        <v>3195.6</v>
      </c>
      <c r="G911" s="2">
        <f t="shared" si="58"/>
        <v>0</v>
      </c>
      <c r="H911">
        <f t="shared" si="59"/>
        <v>3195.6</v>
      </c>
      <c r="I911" s="5">
        <f>IF(A911&lt;&gt;"",VLOOKUP(WEEKDAY(A911,2),{1,"б";6,"в"},2),)</f>
        <v>0</v>
      </c>
    </row>
    <row r="912" spans="2:9" x14ac:dyDescent="0.25">
      <c r="B912">
        <f t="shared" si="56"/>
        <v>3195.6</v>
      </c>
      <c r="F912">
        <f t="shared" si="57"/>
        <v>3195.6</v>
      </c>
      <c r="G912" s="2">
        <f t="shared" si="58"/>
        <v>0</v>
      </c>
      <c r="H912">
        <f t="shared" si="59"/>
        <v>3195.6</v>
      </c>
      <c r="I912" s="5">
        <f>IF(A912&lt;&gt;"",VLOOKUP(WEEKDAY(A912,2),{1,"б";6,"в"},2),)</f>
        <v>0</v>
      </c>
    </row>
    <row r="913" spans="2:9" x14ac:dyDescent="0.25">
      <c r="B913">
        <f t="shared" si="56"/>
        <v>3195.6</v>
      </c>
      <c r="F913">
        <f t="shared" si="57"/>
        <v>3195.6</v>
      </c>
      <c r="G913" s="2">
        <f t="shared" si="58"/>
        <v>0</v>
      </c>
      <c r="H913">
        <f t="shared" si="59"/>
        <v>3195.6</v>
      </c>
      <c r="I913" s="5">
        <f>IF(A913&lt;&gt;"",VLOOKUP(WEEKDAY(A913,2),{1,"б";6,"в"},2),)</f>
        <v>0</v>
      </c>
    </row>
    <row r="914" spans="2:9" x14ac:dyDescent="0.25">
      <c r="B914">
        <f t="shared" si="56"/>
        <v>3195.6</v>
      </c>
      <c r="F914">
        <f t="shared" si="57"/>
        <v>3195.6</v>
      </c>
      <c r="G914" s="2">
        <f t="shared" si="58"/>
        <v>0</v>
      </c>
      <c r="H914">
        <f t="shared" si="59"/>
        <v>3195.6</v>
      </c>
      <c r="I914" s="5">
        <f>IF(A914&lt;&gt;"",VLOOKUP(WEEKDAY(A914,2),{1,"б";6,"в"},2),)</f>
        <v>0</v>
      </c>
    </row>
    <row r="915" spans="2:9" x14ac:dyDescent="0.25">
      <c r="B915">
        <f t="shared" si="56"/>
        <v>3195.6</v>
      </c>
      <c r="F915">
        <f t="shared" si="57"/>
        <v>3195.6</v>
      </c>
      <c r="G915" s="2">
        <f t="shared" si="58"/>
        <v>0</v>
      </c>
      <c r="H915">
        <f t="shared" si="59"/>
        <v>3195.6</v>
      </c>
      <c r="I915" s="5">
        <f>IF(A915&lt;&gt;"",VLOOKUP(WEEKDAY(A915,2),{1,"б";6,"в"},2),)</f>
        <v>0</v>
      </c>
    </row>
    <row r="916" spans="2:9" x14ac:dyDescent="0.25">
      <c r="B916">
        <f t="shared" si="56"/>
        <v>3195.6</v>
      </c>
      <c r="F916">
        <f t="shared" si="57"/>
        <v>3195.6</v>
      </c>
      <c r="G916" s="2">
        <f t="shared" si="58"/>
        <v>0</v>
      </c>
      <c r="H916">
        <f t="shared" si="59"/>
        <v>3195.6</v>
      </c>
      <c r="I916" s="5">
        <f>IF(A916&lt;&gt;"",VLOOKUP(WEEKDAY(A916,2),{1,"б";6,"в"},2),)</f>
        <v>0</v>
      </c>
    </row>
    <row r="917" spans="2:9" x14ac:dyDescent="0.25">
      <c r="B917">
        <f t="shared" ref="B917:B980" si="60">H916</f>
        <v>3195.6</v>
      </c>
      <c r="F917">
        <f t="shared" ref="F917:F980" si="61">B917-D917*E917</f>
        <v>3195.6</v>
      </c>
      <c r="G917" s="2">
        <f t="shared" ref="G917:G980" si="62">2900*(F917&lt;=1000)*(F917&lt;&gt;"")</f>
        <v>0</v>
      </c>
      <c r="H917">
        <f t="shared" ref="H917:H980" si="63">F917+G917</f>
        <v>3195.6</v>
      </c>
      <c r="I917" s="5">
        <f>IF(A917&lt;&gt;"",VLOOKUP(WEEKDAY(A917,2),{1,"б";6,"в"},2),)</f>
        <v>0</v>
      </c>
    </row>
    <row r="918" spans="2:9" x14ac:dyDescent="0.25">
      <c r="B918">
        <f t="shared" si="60"/>
        <v>3195.6</v>
      </c>
      <c r="F918">
        <f t="shared" si="61"/>
        <v>3195.6</v>
      </c>
      <c r="G918" s="2">
        <f t="shared" si="62"/>
        <v>0</v>
      </c>
      <c r="H918">
        <f t="shared" si="63"/>
        <v>3195.6</v>
      </c>
      <c r="I918" s="5">
        <f>IF(A918&lt;&gt;"",VLOOKUP(WEEKDAY(A918,2),{1,"б";6,"в"},2),)</f>
        <v>0</v>
      </c>
    </row>
    <row r="919" spans="2:9" x14ac:dyDescent="0.25">
      <c r="B919">
        <f t="shared" si="60"/>
        <v>3195.6</v>
      </c>
      <c r="F919">
        <f t="shared" si="61"/>
        <v>3195.6</v>
      </c>
      <c r="G919" s="2">
        <f t="shared" si="62"/>
        <v>0</v>
      </c>
      <c r="H919">
        <f t="shared" si="63"/>
        <v>3195.6</v>
      </c>
      <c r="I919" s="5">
        <f>IF(A919&lt;&gt;"",VLOOKUP(WEEKDAY(A919,2),{1,"б";6,"в"},2),)</f>
        <v>0</v>
      </c>
    </row>
    <row r="920" spans="2:9" x14ac:dyDescent="0.25">
      <c r="B920">
        <f t="shared" si="60"/>
        <v>3195.6</v>
      </c>
      <c r="F920">
        <f t="shared" si="61"/>
        <v>3195.6</v>
      </c>
      <c r="G920" s="2">
        <f t="shared" si="62"/>
        <v>0</v>
      </c>
      <c r="H920">
        <f t="shared" si="63"/>
        <v>3195.6</v>
      </c>
      <c r="I920" s="5">
        <f>IF(A920&lt;&gt;"",VLOOKUP(WEEKDAY(A920,2),{1,"б";6,"в"},2),)</f>
        <v>0</v>
      </c>
    </row>
    <row r="921" spans="2:9" x14ac:dyDescent="0.25">
      <c r="B921">
        <f t="shared" si="60"/>
        <v>3195.6</v>
      </c>
      <c r="F921">
        <f t="shared" si="61"/>
        <v>3195.6</v>
      </c>
      <c r="G921" s="2">
        <f t="shared" si="62"/>
        <v>0</v>
      </c>
      <c r="H921">
        <f t="shared" si="63"/>
        <v>3195.6</v>
      </c>
      <c r="I921" s="5">
        <f>IF(A921&lt;&gt;"",VLOOKUP(WEEKDAY(A921,2),{1,"б";6,"в"},2),)</f>
        <v>0</v>
      </c>
    </row>
    <row r="922" spans="2:9" x14ac:dyDescent="0.25">
      <c r="B922">
        <f t="shared" si="60"/>
        <v>3195.6</v>
      </c>
      <c r="F922">
        <f t="shared" si="61"/>
        <v>3195.6</v>
      </c>
      <c r="G922" s="2">
        <f t="shared" si="62"/>
        <v>0</v>
      </c>
      <c r="H922">
        <f t="shared" si="63"/>
        <v>3195.6</v>
      </c>
      <c r="I922" s="5">
        <f>IF(A922&lt;&gt;"",VLOOKUP(WEEKDAY(A922,2),{1,"б";6,"в"},2),)</f>
        <v>0</v>
      </c>
    </row>
    <row r="923" spans="2:9" x14ac:dyDescent="0.25">
      <c r="B923">
        <f t="shared" si="60"/>
        <v>3195.6</v>
      </c>
      <c r="F923">
        <f t="shared" si="61"/>
        <v>3195.6</v>
      </c>
      <c r="G923" s="2">
        <f t="shared" si="62"/>
        <v>0</v>
      </c>
      <c r="H923">
        <f t="shared" si="63"/>
        <v>3195.6</v>
      </c>
      <c r="I923" s="5">
        <f>IF(A923&lt;&gt;"",VLOOKUP(WEEKDAY(A923,2),{1,"б";6,"в"},2),)</f>
        <v>0</v>
      </c>
    </row>
    <row r="924" spans="2:9" x14ac:dyDescent="0.25">
      <c r="B924">
        <f t="shared" si="60"/>
        <v>3195.6</v>
      </c>
      <c r="F924">
        <f t="shared" si="61"/>
        <v>3195.6</v>
      </c>
      <c r="G924" s="2">
        <f t="shared" si="62"/>
        <v>0</v>
      </c>
      <c r="H924">
        <f t="shared" si="63"/>
        <v>3195.6</v>
      </c>
      <c r="I924" s="5">
        <f>IF(A924&lt;&gt;"",VLOOKUP(WEEKDAY(A924,2),{1,"б";6,"в"},2),)</f>
        <v>0</v>
      </c>
    </row>
    <row r="925" spans="2:9" x14ac:dyDescent="0.25">
      <c r="B925">
        <f t="shared" si="60"/>
        <v>3195.6</v>
      </c>
      <c r="F925">
        <f t="shared" si="61"/>
        <v>3195.6</v>
      </c>
      <c r="G925" s="2">
        <f t="shared" si="62"/>
        <v>0</v>
      </c>
      <c r="H925">
        <f t="shared" si="63"/>
        <v>3195.6</v>
      </c>
      <c r="I925" s="5">
        <f>IF(A925&lt;&gt;"",VLOOKUP(WEEKDAY(A925,2),{1,"б";6,"в"},2),)</f>
        <v>0</v>
      </c>
    </row>
    <row r="926" spans="2:9" x14ac:dyDescent="0.25">
      <c r="B926">
        <f t="shared" si="60"/>
        <v>3195.6</v>
      </c>
      <c r="F926">
        <f t="shared" si="61"/>
        <v>3195.6</v>
      </c>
      <c r="G926" s="2">
        <f t="shared" si="62"/>
        <v>0</v>
      </c>
      <c r="H926">
        <f t="shared" si="63"/>
        <v>3195.6</v>
      </c>
      <c r="I926" s="5">
        <f>IF(A926&lt;&gt;"",VLOOKUP(WEEKDAY(A926,2),{1,"б";6,"в"},2),)</f>
        <v>0</v>
      </c>
    </row>
    <row r="927" spans="2:9" x14ac:dyDescent="0.25">
      <c r="B927">
        <f t="shared" si="60"/>
        <v>3195.6</v>
      </c>
      <c r="F927">
        <f t="shared" si="61"/>
        <v>3195.6</v>
      </c>
      <c r="G927" s="2">
        <f t="shared" si="62"/>
        <v>0</v>
      </c>
      <c r="H927">
        <f t="shared" si="63"/>
        <v>3195.6</v>
      </c>
      <c r="I927" s="5">
        <f>IF(A927&lt;&gt;"",VLOOKUP(WEEKDAY(A927,2),{1,"б";6,"в"},2),)</f>
        <v>0</v>
      </c>
    </row>
    <row r="928" spans="2:9" x14ac:dyDescent="0.25">
      <c r="B928">
        <f t="shared" si="60"/>
        <v>3195.6</v>
      </c>
      <c r="F928">
        <f t="shared" si="61"/>
        <v>3195.6</v>
      </c>
      <c r="G928" s="2">
        <f t="shared" si="62"/>
        <v>0</v>
      </c>
      <c r="H928">
        <f t="shared" si="63"/>
        <v>3195.6</v>
      </c>
      <c r="I928" s="5">
        <f>IF(A928&lt;&gt;"",VLOOKUP(WEEKDAY(A928,2),{1,"б";6,"в"},2),)</f>
        <v>0</v>
      </c>
    </row>
    <row r="929" spans="2:9" x14ac:dyDescent="0.25">
      <c r="B929">
        <f t="shared" si="60"/>
        <v>3195.6</v>
      </c>
      <c r="F929">
        <f t="shared" si="61"/>
        <v>3195.6</v>
      </c>
      <c r="G929" s="2">
        <f t="shared" si="62"/>
        <v>0</v>
      </c>
      <c r="H929">
        <f t="shared" si="63"/>
        <v>3195.6</v>
      </c>
      <c r="I929" s="5">
        <f>IF(A929&lt;&gt;"",VLOOKUP(WEEKDAY(A929,2),{1,"б";6,"в"},2),)</f>
        <v>0</v>
      </c>
    </row>
    <row r="930" spans="2:9" x14ac:dyDescent="0.25">
      <c r="B930">
        <f t="shared" si="60"/>
        <v>3195.6</v>
      </c>
      <c r="F930">
        <f t="shared" si="61"/>
        <v>3195.6</v>
      </c>
      <c r="G930" s="2">
        <f t="shared" si="62"/>
        <v>0</v>
      </c>
      <c r="H930">
        <f t="shared" si="63"/>
        <v>3195.6</v>
      </c>
      <c r="I930" s="5">
        <f>IF(A930&lt;&gt;"",VLOOKUP(WEEKDAY(A930,2),{1,"б";6,"в"},2),)</f>
        <v>0</v>
      </c>
    </row>
    <row r="931" spans="2:9" x14ac:dyDescent="0.25">
      <c r="B931">
        <f t="shared" si="60"/>
        <v>3195.6</v>
      </c>
      <c r="F931">
        <f t="shared" si="61"/>
        <v>3195.6</v>
      </c>
      <c r="G931" s="2">
        <f t="shared" si="62"/>
        <v>0</v>
      </c>
      <c r="H931">
        <f t="shared" si="63"/>
        <v>3195.6</v>
      </c>
      <c r="I931" s="5">
        <f>IF(A931&lt;&gt;"",VLOOKUP(WEEKDAY(A931,2),{1,"б";6,"в"},2),)</f>
        <v>0</v>
      </c>
    </row>
    <row r="932" spans="2:9" x14ac:dyDescent="0.25">
      <c r="B932">
        <f t="shared" si="60"/>
        <v>3195.6</v>
      </c>
      <c r="F932">
        <f t="shared" si="61"/>
        <v>3195.6</v>
      </c>
      <c r="G932" s="2">
        <f t="shared" si="62"/>
        <v>0</v>
      </c>
      <c r="H932">
        <f t="shared" si="63"/>
        <v>3195.6</v>
      </c>
      <c r="I932" s="5">
        <f>IF(A932&lt;&gt;"",VLOOKUP(WEEKDAY(A932,2),{1,"б";6,"в"},2),)</f>
        <v>0</v>
      </c>
    </row>
    <row r="933" spans="2:9" x14ac:dyDescent="0.25">
      <c r="B933">
        <f t="shared" si="60"/>
        <v>3195.6</v>
      </c>
      <c r="F933">
        <f t="shared" si="61"/>
        <v>3195.6</v>
      </c>
      <c r="G933" s="2">
        <f t="shared" si="62"/>
        <v>0</v>
      </c>
      <c r="H933">
        <f t="shared" si="63"/>
        <v>3195.6</v>
      </c>
      <c r="I933" s="5">
        <f>IF(A933&lt;&gt;"",VLOOKUP(WEEKDAY(A933,2),{1,"б";6,"в"},2),)</f>
        <v>0</v>
      </c>
    </row>
    <row r="934" spans="2:9" x14ac:dyDescent="0.25">
      <c r="B934">
        <f t="shared" si="60"/>
        <v>3195.6</v>
      </c>
      <c r="F934">
        <f t="shared" si="61"/>
        <v>3195.6</v>
      </c>
      <c r="G934" s="2">
        <f t="shared" si="62"/>
        <v>0</v>
      </c>
      <c r="H934">
        <f t="shared" si="63"/>
        <v>3195.6</v>
      </c>
      <c r="I934" s="5">
        <f>IF(A934&lt;&gt;"",VLOOKUP(WEEKDAY(A934,2),{1,"б";6,"в"},2),)</f>
        <v>0</v>
      </c>
    </row>
    <row r="935" spans="2:9" x14ac:dyDescent="0.25">
      <c r="B935">
        <f t="shared" si="60"/>
        <v>3195.6</v>
      </c>
      <c r="F935">
        <f t="shared" si="61"/>
        <v>3195.6</v>
      </c>
      <c r="G935" s="2">
        <f t="shared" si="62"/>
        <v>0</v>
      </c>
      <c r="H935">
        <f t="shared" si="63"/>
        <v>3195.6</v>
      </c>
      <c r="I935" s="5">
        <f>IF(A935&lt;&gt;"",VLOOKUP(WEEKDAY(A935,2),{1,"б";6,"в"},2),)</f>
        <v>0</v>
      </c>
    </row>
    <row r="936" spans="2:9" x14ac:dyDescent="0.25">
      <c r="B936">
        <f t="shared" si="60"/>
        <v>3195.6</v>
      </c>
      <c r="F936">
        <f t="shared" si="61"/>
        <v>3195.6</v>
      </c>
      <c r="G936" s="2">
        <f t="shared" si="62"/>
        <v>0</v>
      </c>
      <c r="H936">
        <f t="shared" si="63"/>
        <v>3195.6</v>
      </c>
      <c r="I936" s="5">
        <f>IF(A936&lt;&gt;"",VLOOKUP(WEEKDAY(A936,2),{1,"б";6,"в"},2),)</f>
        <v>0</v>
      </c>
    </row>
    <row r="937" spans="2:9" x14ac:dyDescent="0.25">
      <c r="B937">
        <f t="shared" si="60"/>
        <v>3195.6</v>
      </c>
      <c r="F937">
        <f t="shared" si="61"/>
        <v>3195.6</v>
      </c>
      <c r="G937" s="2">
        <f t="shared" si="62"/>
        <v>0</v>
      </c>
      <c r="H937">
        <f t="shared" si="63"/>
        <v>3195.6</v>
      </c>
      <c r="I937" s="5">
        <f>IF(A937&lt;&gt;"",VLOOKUP(WEEKDAY(A937,2),{1,"б";6,"в"},2),)</f>
        <v>0</v>
      </c>
    </row>
    <row r="938" spans="2:9" x14ac:dyDescent="0.25">
      <c r="B938">
        <f t="shared" si="60"/>
        <v>3195.6</v>
      </c>
      <c r="F938">
        <f t="shared" si="61"/>
        <v>3195.6</v>
      </c>
      <c r="G938" s="2">
        <f t="shared" si="62"/>
        <v>0</v>
      </c>
      <c r="H938">
        <f t="shared" si="63"/>
        <v>3195.6</v>
      </c>
      <c r="I938" s="5">
        <f>IF(A938&lt;&gt;"",VLOOKUP(WEEKDAY(A938,2),{1,"б";6,"в"},2),)</f>
        <v>0</v>
      </c>
    </row>
    <row r="939" spans="2:9" x14ac:dyDescent="0.25">
      <c r="B939">
        <f t="shared" si="60"/>
        <v>3195.6</v>
      </c>
      <c r="F939">
        <f t="shared" si="61"/>
        <v>3195.6</v>
      </c>
      <c r="G939" s="2">
        <f t="shared" si="62"/>
        <v>0</v>
      </c>
      <c r="H939">
        <f t="shared" si="63"/>
        <v>3195.6</v>
      </c>
      <c r="I939" s="5">
        <f>IF(A939&lt;&gt;"",VLOOKUP(WEEKDAY(A939,2),{1,"б";6,"в"},2),)</f>
        <v>0</v>
      </c>
    </row>
    <row r="940" spans="2:9" x14ac:dyDescent="0.25">
      <c r="B940">
        <f t="shared" si="60"/>
        <v>3195.6</v>
      </c>
      <c r="F940">
        <f t="shared" si="61"/>
        <v>3195.6</v>
      </c>
      <c r="G940" s="2">
        <f t="shared" si="62"/>
        <v>0</v>
      </c>
      <c r="H940">
        <f t="shared" si="63"/>
        <v>3195.6</v>
      </c>
      <c r="I940" s="5">
        <f>IF(A940&lt;&gt;"",VLOOKUP(WEEKDAY(A940,2),{1,"б";6,"в"},2),)</f>
        <v>0</v>
      </c>
    </row>
    <row r="941" spans="2:9" x14ac:dyDescent="0.25">
      <c r="B941">
        <f t="shared" si="60"/>
        <v>3195.6</v>
      </c>
      <c r="F941">
        <f t="shared" si="61"/>
        <v>3195.6</v>
      </c>
      <c r="G941" s="2">
        <f t="shared" si="62"/>
        <v>0</v>
      </c>
      <c r="H941">
        <f t="shared" si="63"/>
        <v>3195.6</v>
      </c>
      <c r="I941" s="5">
        <f>IF(A941&lt;&gt;"",VLOOKUP(WEEKDAY(A941,2),{1,"б";6,"в"},2),)</f>
        <v>0</v>
      </c>
    </row>
    <row r="942" spans="2:9" x14ac:dyDescent="0.25">
      <c r="B942">
        <f t="shared" si="60"/>
        <v>3195.6</v>
      </c>
      <c r="F942">
        <f t="shared" si="61"/>
        <v>3195.6</v>
      </c>
      <c r="G942" s="2">
        <f t="shared" si="62"/>
        <v>0</v>
      </c>
      <c r="H942">
        <f t="shared" si="63"/>
        <v>3195.6</v>
      </c>
      <c r="I942" s="5">
        <f>IF(A942&lt;&gt;"",VLOOKUP(WEEKDAY(A942,2),{1,"б";6,"в"},2),)</f>
        <v>0</v>
      </c>
    </row>
    <row r="943" spans="2:9" x14ac:dyDescent="0.25">
      <c r="B943">
        <f t="shared" si="60"/>
        <v>3195.6</v>
      </c>
      <c r="F943">
        <f t="shared" si="61"/>
        <v>3195.6</v>
      </c>
      <c r="G943" s="2">
        <f t="shared" si="62"/>
        <v>0</v>
      </c>
      <c r="H943">
        <f t="shared" si="63"/>
        <v>3195.6</v>
      </c>
      <c r="I943" s="5">
        <f>IF(A943&lt;&gt;"",VLOOKUP(WEEKDAY(A943,2),{1,"б";6,"в"},2),)</f>
        <v>0</v>
      </c>
    </row>
    <row r="944" spans="2:9" x14ac:dyDescent="0.25">
      <c r="B944">
        <f t="shared" si="60"/>
        <v>3195.6</v>
      </c>
      <c r="F944">
        <f t="shared" si="61"/>
        <v>3195.6</v>
      </c>
      <c r="G944" s="2">
        <f t="shared" si="62"/>
        <v>0</v>
      </c>
      <c r="H944">
        <f t="shared" si="63"/>
        <v>3195.6</v>
      </c>
      <c r="I944" s="5">
        <f>IF(A944&lt;&gt;"",VLOOKUP(WEEKDAY(A944,2),{1,"б";6,"в"},2),)</f>
        <v>0</v>
      </c>
    </row>
    <row r="945" spans="2:9" x14ac:dyDescent="0.25">
      <c r="B945">
        <f t="shared" si="60"/>
        <v>3195.6</v>
      </c>
      <c r="F945">
        <f t="shared" si="61"/>
        <v>3195.6</v>
      </c>
      <c r="G945" s="2">
        <f t="shared" si="62"/>
        <v>0</v>
      </c>
      <c r="H945">
        <f t="shared" si="63"/>
        <v>3195.6</v>
      </c>
      <c r="I945" s="5">
        <f>IF(A945&lt;&gt;"",VLOOKUP(WEEKDAY(A945,2),{1,"б";6,"в"},2),)</f>
        <v>0</v>
      </c>
    </row>
    <row r="946" spans="2:9" x14ac:dyDescent="0.25">
      <c r="B946">
        <f t="shared" si="60"/>
        <v>3195.6</v>
      </c>
      <c r="F946">
        <f t="shared" si="61"/>
        <v>3195.6</v>
      </c>
      <c r="G946" s="2">
        <f t="shared" si="62"/>
        <v>0</v>
      </c>
      <c r="H946">
        <f t="shared" si="63"/>
        <v>3195.6</v>
      </c>
      <c r="I946" s="5">
        <f>IF(A946&lt;&gt;"",VLOOKUP(WEEKDAY(A946,2),{1,"б";6,"в"},2),)</f>
        <v>0</v>
      </c>
    </row>
    <row r="947" spans="2:9" x14ac:dyDescent="0.25">
      <c r="B947">
        <f t="shared" si="60"/>
        <v>3195.6</v>
      </c>
      <c r="F947">
        <f t="shared" si="61"/>
        <v>3195.6</v>
      </c>
      <c r="G947" s="2">
        <f t="shared" si="62"/>
        <v>0</v>
      </c>
      <c r="H947">
        <f t="shared" si="63"/>
        <v>3195.6</v>
      </c>
      <c r="I947" s="5">
        <f>IF(A947&lt;&gt;"",VLOOKUP(WEEKDAY(A947,2),{1,"б";6,"в"},2),)</f>
        <v>0</v>
      </c>
    </row>
    <row r="948" spans="2:9" x14ac:dyDescent="0.25">
      <c r="B948">
        <f t="shared" si="60"/>
        <v>3195.6</v>
      </c>
      <c r="F948">
        <f t="shared" si="61"/>
        <v>3195.6</v>
      </c>
      <c r="G948" s="2">
        <f t="shared" si="62"/>
        <v>0</v>
      </c>
      <c r="H948">
        <f t="shared" si="63"/>
        <v>3195.6</v>
      </c>
      <c r="I948" s="5">
        <f>IF(A948&lt;&gt;"",VLOOKUP(WEEKDAY(A948,2),{1,"б";6,"в"},2),)</f>
        <v>0</v>
      </c>
    </row>
    <row r="949" spans="2:9" x14ac:dyDescent="0.25">
      <c r="B949">
        <f t="shared" si="60"/>
        <v>3195.6</v>
      </c>
      <c r="F949">
        <f t="shared" si="61"/>
        <v>3195.6</v>
      </c>
      <c r="G949" s="2">
        <f t="shared" si="62"/>
        <v>0</v>
      </c>
      <c r="H949">
        <f t="shared" si="63"/>
        <v>3195.6</v>
      </c>
      <c r="I949" s="5">
        <f>IF(A949&lt;&gt;"",VLOOKUP(WEEKDAY(A949,2),{1,"б";6,"в"},2),)</f>
        <v>0</v>
      </c>
    </row>
    <row r="950" spans="2:9" x14ac:dyDescent="0.25">
      <c r="B950">
        <f t="shared" si="60"/>
        <v>3195.6</v>
      </c>
      <c r="F950">
        <f t="shared" si="61"/>
        <v>3195.6</v>
      </c>
      <c r="G950" s="2">
        <f t="shared" si="62"/>
        <v>0</v>
      </c>
      <c r="H950">
        <f t="shared" si="63"/>
        <v>3195.6</v>
      </c>
      <c r="I950" s="5">
        <f>IF(A950&lt;&gt;"",VLOOKUP(WEEKDAY(A950,2),{1,"б";6,"в"},2),)</f>
        <v>0</v>
      </c>
    </row>
    <row r="951" spans="2:9" x14ac:dyDescent="0.25">
      <c r="B951">
        <f t="shared" si="60"/>
        <v>3195.6</v>
      </c>
      <c r="F951">
        <f t="shared" si="61"/>
        <v>3195.6</v>
      </c>
      <c r="G951" s="2">
        <f t="shared" si="62"/>
        <v>0</v>
      </c>
      <c r="H951">
        <f t="shared" si="63"/>
        <v>3195.6</v>
      </c>
      <c r="I951" s="5">
        <f>IF(A951&lt;&gt;"",VLOOKUP(WEEKDAY(A951,2),{1,"б";6,"в"},2),)</f>
        <v>0</v>
      </c>
    </row>
    <row r="952" spans="2:9" x14ac:dyDescent="0.25">
      <c r="B952">
        <f t="shared" si="60"/>
        <v>3195.6</v>
      </c>
      <c r="F952">
        <f t="shared" si="61"/>
        <v>3195.6</v>
      </c>
      <c r="G952" s="2">
        <f t="shared" si="62"/>
        <v>0</v>
      </c>
      <c r="H952">
        <f t="shared" si="63"/>
        <v>3195.6</v>
      </c>
      <c r="I952" s="5">
        <f>IF(A952&lt;&gt;"",VLOOKUP(WEEKDAY(A952,2),{1,"б";6,"в"},2),)</f>
        <v>0</v>
      </c>
    </row>
    <row r="953" spans="2:9" x14ac:dyDescent="0.25">
      <c r="B953">
        <f t="shared" si="60"/>
        <v>3195.6</v>
      </c>
      <c r="F953">
        <f t="shared" si="61"/>
        <v>3195.6</v>
      </c>
      <c r="G953" s="2">
        <f t="shared" si="62"/>
        <v>0</v>
      </c>
      <c r="H953">
        <f t="shared" si="63"/>
        <v>3195.6</v>
      </c>
      <c r="I953" s="5">
        <f>IF(A953&lt;&gt;"",VLOOKUP(WEEKDAY(A953,2),{1,"б";6,"в"},2),)</f>
        <v>0</v>
      </c>
    </row>
    <row r="954" spans="2:9" x14ac:dyDescent="0.25">
      <c r="B954">
        <f t="shared" si="60"/>
        <v>3195.6</v>
      </c>
      <c r="F954">
        <f t="shared" si="61"/>
        <v>3195.6</v>
      </c>
      <c r="G954" s="2">
        <f t="shared" si="62"/>
        <v>0</v>
      </c>
      <c r="H954">
        <f t="shared" si="63"/>
        <v>3195.6</v>
      </c>
      <c r="I954" s="5">
        <f>IF(A954&lt;&gt;"",VLOOKUP(WEEKDAY(A954,2),{1,"б";6,"в"},2),)</f>
        <v>0</v>
      </c>
    </row>
    <row r="955" spans="2:9" x14ac:dyDescent="0.25">
      <c r="B955">
        <f t="shared" si="60"/>
        <v>3195.6</v>
      </c>
      <c r="F955">
        <f t="shared" si="61"/>
        <v>3195.6</v>
      </c>
      <c r="G955" s="2">
        <f t="shared" si="62"/>
        <v>0</v>
      </c>
      <c r="H955">
        <f t="shared" si="63"/>
        <v>3195.6</v>
      </c>
      <c r="I955" s="5">
        <f>IF(A955&lt;&gt;"",VLOOKUP(WEEKDAY(A955,2),{1,"б";6,"в"},2),)</f>
        <v>0</v>
      </c>
    </row>
    <row r="956" spans="2:9" x14ac:dyDescent="0.25">
      <c r="B956">
        <f t="shared" si="60"/>
        <v>3195.6</v>
      </c>
      <c r="F956">
        <f t="shared" si="61"/>
        <v>3195.6</v>
      </c>
      <c r="G956" s="2">
        <f t="shared" si="62"/>
        <v>0</v>
      </c>
      <c r="H956">
        <f t="shared" si="63"/>
        <v>3195.6</v>
      </c>
      <c r="I956" s="5">
        <f>IF(A956&lt;&gt;"",VLOOKUP(WEEKDAY(A956,2),{1,"б";6,"в"},2),)</f>
        <v>0</v>
      </c>
    </row>
    <row r="957" spans="2:9" x14ac:dyDescent="0.25">
      <c r="B957">
        <f t="shared" si="60"/>
        <v>3195.6</v>
      </c>
      <c r="F957">
        <f t="shared" si="61"/>
        <v>3195.6</v>
      </c>
      <c r="G957" s="2">
        <f t="shared" si="62"/>
        <v>0</v>
      </c>
      <c r="H957">
        <f t="shared" si="63"/>
        <v>3195.6</v>
      </c>
      <c r="I957" s="5">
        <f>IF(A957&lt;&gt;"",VLOOKUP(WEEKDAY(A957,2),{1,"б";6,"в"},2),)</f>
        <v>0</v>
      </c>
    </row>
    <row r="958" spans="2:9" x14ac:dyDescent="0.25">
      <c r="B958">
        <f t="shared" si="60"/>
        <v>3195.6</v>
      </c>
      <c r="F958">
        <f t="shared" si="61"/>
        <v>3195.6</v>
      </c>
      <c r="G958" s="2">
        <f t="shared" si="62"/>
        <v>0</v>
      </c>
      <c r="H958">
        <f t="shared" si="63"/>
        <v>3195.6</v>
      </c>
      <c r="I958" s="5">
        <f>IF(A958&lt;&gt;"",VLOOKUP(WEEKDAY(A958,2),{1,"б";6,"в"},2),)</f>
        <v>0</v>
      </c>
    </row>
    <row r="959" spans="2:9" x14ac:dyDescent="0.25">
      <c r="B959">
        <f t="shared" si="60"/>
        <v>3195.6</v>
      </c>
      <c r="F959">
        <f t="shared" si="61"/>
        <v>3195.6</v>
      </c>
      <c r="G959" s="2">
        <f t="shared" si="62"/>
        <v>0</v>
      </c>
      <c r="H959">
        <f t="shared" si="63"/>
        <v>3195.6</v>
      </c>
      <c r="I959" s="5">
        <f>IF(A959&lt;&gt;"",VLOOKUP(WEEKDAY(A959,2),{1,"б";6,"в"},2),)</f>
        <v>0</v>
      </c>
    </row>
    <row r="960" spans="2:9" x14ac:dyDescent="0.25">
      <c r="B960">
        <f t="shared" si="60"/>
        <v>3195.6</v>
      </c>
      <c r="F960">
        <f t="shared" si="61"/>
        <v>3195.6</v>
      </c>
      <c r="G960" s="2">
        <f t="shared" si="62"/>
        <v>0</v>
      </c>
      <c r="H960">
        <f t="shared" si="63"/>
        <v>3195.6</v>
      </c>
      <c r="I960" s="5">
        <f>IF(A960&lt;&gt;"",VLOOKUP(WEEKDAY(A960,2),{1,"б";6,"в"},2),)</f>
        <v>0</v>
      </c>
    </row>
    <row r="961" spans="2:9" x14ac:dyDescent="0.25">
      <c r="B961">
        <f t="shared" si="60"/>
        <v>3195.6</v>
      </c>
      <c r="F961">
        <f t="shared" si="61"/>
        <v>3195.6</v>
      </c>
      <c r="G961" s="2">
        <f t="shared" si="62"/>
        <v>0</v>
      </c>
      <c r="H961">
        <f t="shared" si="63"/>
        <v>3195.6</v>
      </c>
      <c r="I961" s="5">
        <f>IF(A961&lt;&gt;"",VLOOKUP(WEEKDAY(A961,2),{1,"б";6,"в"},2),)</f>
        <v>0</v>
      </c>
    </row>
    <row r="962" spans="2:9" x14ac:dyDescent="0.25">
      <c r="B962">
        <f t="shared" si="60"/>
        <v>3195.6</v>
      </c>
      <c r="F962">
        <f t="shared" si="61"/>
        <v>3195.6</v>
      </c>
      <c r="G962" s="2">
        <f t="shared" si="62"/>
        <v>0</v>
      </c>
      <c r="H962">
        <f t="shared" si="63"/>
        <v>3195.6</v>
      </c>
      <c r="I962" s="5">
        <f>IF(A962&lt;&gt;"",VLOOKUP(WEEKDAY(A962,2),{1,"б";6,"в"},2),)</f>
        <v>0</v>
      </c>
    </row>
    <row r="963" spans="2:9" x14ac:dyDescent="0.25">
      <c r="B963">
        <f t="shared" si="60"/>
        <v>3195.6</v>
      </c>
      <c r="F963">
        <f t="shared" si="61"/>
        <v>3195.6</v>
      </c>
      <c r="G963" s="2">
        <f t="shared" si="62"/>
        <v>0</v>
      </c>
      <c r="H963">
        <f t="shared" si="63"/>
        <v>3195.6</v>
      </c>
      <c r="I963" s="5">
        <f>IF(A963&lt;&gt;"",VLOOKUP(WEEKDAY(A963,2),{1,"б";6,"в"},2),)</f>
        <v>0</v>
      </c>
    </row>
    <row r="964" spans="2:9" x14ac:dyDescent="0.25">
      <c r="B964">
        <f t="shared" si="60"/>
        <v>3195.6</v>
      </c>
      <c r="F964">
        <f t="shared" si="61"/>
        <v>3195.6</v>
      </c>
      <c r="G964" s="2">
        <f t="shared" si="62"/>
        <v>0</v>
      </c>
      <c r="H964">
        <f t="shared" si="63"/>
        <v>3195.6</v>
      </c>
      <c r="I964" s="5">
        <f>IF(A964&lt;&gt;"",VLOOKUP(WEEKDAY(A964,2),{1,"б";6,"в"},2),)</f>
        <v>0</v>
      </c>
    </row>
    <row r="965" spans="2:9" x14ac:dyDescent="0.25">
      <c r="B965">
        <f t="shared" si="60"/>
        <v>3195.6</v>
      </c>
      <c r="F965">
        <f t="shared" si="61"/>
        <v>3195.6</v>
      </c>
      <c r="G965" s="2">
        <f t="shared" si="62"/>
        <v>0</v>
      </c>
      <c r="H965">
        <f t="shared" si="63"/>
        <v>3195.6</v>
      </c>
      <c r="I965" s="5">
        <f>IF(A965&lt;&gt;"",VLOOKUP(WEEKDAY(A965,2),{1,"б";6,"в"},2),)</f>
        <v>0</v>
      </c>
    </row>
    <row r="966" spans="2:9" x14ac:dyDescent="0.25">
      <c r="B966">
        <f t="shared" si="60"/>
        <v>3195.6</v>
      </c>
      <c r="F966">
        <f t="shared" si="61"/>
        <v>3195.6</v>
      </c>
      <c r="G966" s="2">
        <f t="shared" si="62"/>
        <v>0</v>
      </c>
      <c r="H966">
        <f t="shared" si="63"/>
        <v>3195.6</v>
      </c>
      <c r="I966" s="5">
        <f>IF(A966&lt;&gt;"",VLOOKUP(WEEKDAY(A966,2),{1,"б";6,"в"},2),)</f>
        <v>0</v>
      </c>
    </row>
    <row r="967" spans="2:9" x14ac:dyDescent="0.25">
      <c r="B967">
        <f t="shared" si="60"/>
        <v>3195.6</v>
      </c>
      <c r="F967">
        <f t="shared" si="61"/>
        <v>3195.6</v>
      </c>
      <c r="G967" s="2">
        <f t="shared" si="62"/>
        <v>0</v>
      </c>
      <c r="H967">
        <f t="shared" si="63"/>
        <v>3195.6</v>
      </c>
      <c r="I967" s="5">
        <f>IF(A967&lt;&gt;"",VLOOKUP(WEEKDAY(A967,2),{1,"б";6,"в"},2),)</f>
        <v>0</v>
      </c>
    </row>
    <row r="968" spans="2:9" x14ac:dyDescent="0.25">
      <c r="B968">
        <f t="shared" si="60"/>
        <v>3195.6</v>
      </c>
      <c r="F968">
        <f t="shared" si="61"/>
        <v>3195.6</v>
      </c>
      <c r="G968" s="2">
        <f t="shared" si="62"/>
        <v>0</v>
      </c>
      <c r="H968">
        <f t="shared" si="63"/>
        <v>3195.6</v>
      </c>
      <c r="I968" s="5">
        <f>IF(A968&lt;&gt;"",VLOOKUP(WEEKDAY(A968,2),{1,"б";6,"в"},2),)</f>
        <v>0</v>
      </c>
    </row>
    <row r="969" spans="2:9" x14ac:dyDescent="0.25">
      <c r="B969">
        <f t="shared" si="60"/>
        <v>3195.6</v>
      </c>
      <c r="F969">
        <f t="shared" si="61"/>
        <v>3195.6</v>
      </c>
      <c r="G969" s="2">
        <f t="shared" si="62"/>
        <v>0</v>
      </c>
      <c r="H969">
        <f t="shared" si="63"/>
        <v>3195.6</v>
      </c>
      <c r="I969" s="5">
        <f>IF(A969&lt;&gt;"",VLOOKUP(WEEKDAY(A969,2),{1,"б";6,"в"},2),)</f>
        <v>0</v>
      </c>
    </row>
    <row r="970" spans="2:9" x14ac:dyDescent="0.25">
      <c r="B970">
        <f t="shared" si="60"/>
        <v>3195.6</v>
      </c>
      <c r="F970">
        <f t="shared" si="61"/>
        <v>3195.6</v>
      </c>
      <c r="G970" s="2">
        <f t="shared" si="62"/>
        <v>0</v>
      </c>
      <c r="H970">
        <f t="shared" si="63"/>
        <v>3195.6</v>
      </c>
      <c r="I970" s="5">
        <f>IF(A970&lt;&gt;"",VLOOKUP(WEEKDAY(A970,2),{1,"б";6,"в"},2),)</f>
        <v>0</v>
      </c>
    </row>
    <row r="971" spans="2:9" x14ac:dyDescent="0.25">
      <c r="B971">
        <f t="shared" si="60"/>
        <v>3195.6</v>
      </c>
      <c r="F971">
        <f t="shared" si="61"/>
        <v>3195.6</v>
      </c>
      <c r="G971" s="2">
        <f t="shared" si="62"/>
        <v>0</v>
      </c>
      <c r="H971">
        <f t="shared" si="63"/>
        <v>3195.6</v>
      </c>
      <c r="I971" s="5">
        <f>IF(A971&lt;&gt;"",VLOOKUP(WEEKDAY(A971,2),{1,"б";6,"в"},2),)</f>
        <v>0</v>
      </c>
    </row>
    <row r="972" spans="2:9" x14ac:dyDescent="0.25">
      <c r="B972">
        <f t="shared" si="60"/>
        <v>3195.6</v>
      </c>
      <c r="F972">
        <f t="shared" si="61"/>
        <v>3195.6</v>
      </c>
      <c r="G972" s="2">
        <f t="shared" si="62"/>
        <v>0</v>
      </c>
      <c r="H972">
        <f t="shared" si="63"/>
        <v>3195.6</v>
      </c>
      <c r="I972" s="5">
        <f>IF(A972&lt;&gt;"",VLOOKUP(WEEKDAY(A972,2),{1,"б";6,"в"},2),)</f>
        <v>0</v>
      </c>
    </row>
    <row r="973" spans="2:9" x14ac:dyDescent="0.25">
      <c r="B973">
        <f t="shared" si="60"/>
        <v>3195.6</v>
      </c>
      <c r="F973">
        <f t="shared" si="61"/>
        <v>3195.6</v>
      </c>
      <c r="G973" s="2">
        <f t="shared" si="62"/>
        <v>0</v>
      </c>
      <c r="H973">
        <f t="shared" si="63"/>
        <v>3195.6</v>
      </c>
      <c r="I973" s="5">
        <f>IF(A973&lt;&gt;"",VLOOKUP(WEEKDAY(A973,2),{1,"б";6,"в"},2),)</f>
        <v>0</v>
      </c>
    </row>
    <row r="974" spans="2:9" x14ac:dyDescent="0.25">
      <c r="B974">
        <f t="shared" si="60"/>
        <v>3195.6</v>
      </c>
      <c r="F974">
        <f t="shared" si="61"/>
        <v>3195.6</v>
      </c>
      <c r="G974" s="2">
        <f t="shared" si="62"/>
        <v>0</v>
      </c>
      <c r="H974">
        <f t="shared" si="63"/>
        <v>3195.6</v>
      </c>
      <c r="I974" s="5">
        <f>IF(A974&lt;&gt;"",VLOOKUP(WEEKDAY(A974,2),{1,"б";6,"в"},2),)</f>
        <v>0</v>
      </c>
    </row>
    <row r="975" spans="2:9" x14ac:dyDescent="0.25">
      <c r="B975">
        <f t="shared" si="60"/>
        <v>3195.6</v>
      </c>
      <c r="F975">
        <f t="shared" si="61"/>
        <v>3195.6</v>
      </c>
      <c r="G975" s="2">
        <f t="shared" si="62"/>
        <v>0</v>
      </c>
      <c r="H975">
        <f t="shared" si="63"/>
        <v>3195.6</v>
      </c>
      <c r="I975" s="5">
        <f>IF(A975&lt;&gt;"",VLOOKUP(WEEKDAY(A975,2),{1,"б";6,"в"},2),)</f>
        <v>0</v>
      </c>
    </row>
    <row r="976" spans="2:9" x14ac:dyDescent="0.25">
      <c r="B976">
        <f t="shared" si="60"/>
        <v>3195.6</v>
      </c>
      <c r="F976">
        <f t="shared" si="61"/>
        <v>3195.6</v>
      </c>
      <c r="G976" s="2">
        <f t="shared" si="62"/>
        <v>0</v>
      </c>
      <c r="H976">
        <f t="shared" si="63"/>
        <v>3195.6</v>
      </c>
      <c r="I976" s="5">
        <f>IF(A976&lt;&gt;"",VLOOKUP(WEEKDAY(A976,2),{1,"б";6,"в"},2),)</f>
        <v>0</v>
      </c>
    </row>
    <row r="977" spans="2:9" x14ac:dyDescent="0.25">
      <c r="B977">
        <f t="shared" si="60"/>
        <v>3195.6</v>
      </c>
      <c r="F977">
        <f t="shared" si="61"/>
        <v>3195.6</v>
      </c>
      <c r="G977" s="2">
        <f t="shared" si="62"/>
        <v>0</v>
      </c>
      <c r="H977">
        <f t="shared" si="63"/>
        <v>3195.6</v>
      </c>
      <c r="I977" s="5">
        <f>IF(A977&lt;&gt;"",VLOOKUP(WEEKDAY(A977,2),{1,"б";6,"в"},2),)</f>
        <v>0</v>
      </c>
    </row>
    <row r="978" spans="2:9" x14ac:dyDescent="0.25">
      <c r="B978">
        <f t="shared" si="60"/>
        <v>3195.6</v>
      </c>
      <c r="F978">
        <f t="shared" si="61"/>
        <v>3195.6</v>
      </c>
      <c r="G978" s="2">
        <f t="shared" si="62"/>
        <v>0</v>
      </c>
      <c r="H978">
        <f t="shared" si="63"/>
        <v>3195.6</v>
      </c>
      <c r="I978" s="5">
        <f>IF(A978&lt;&gt;"",VLOOKUP(WEEKDAY(A978,2),{1,"б";6,"в"},2),)</f>
        <v>0</v>
      </c>
    </row>
    <row r="979" spans="2:9" x14ac:dyDescent="0.25">
      <c r="B979">
        <f t="shared" si="60"/>
        <v>3195.6</v>
      </c>
      <c r="F979">
        <f t="shared" si="61"/>
        <v>3195.6</v>
      </c>
      <c r="G979" s="2">
        <f t="shared" si="62"/>
        <v>0</v>
      </c>
      <c r="H979">
        <f t="shared" si="63"/>
        <v>3195.6</v>
      </c>
      <c r="I979" s="5">
        <f>IF(A979&lt;&gt;"",VLOOKUP(WEEKDAY(A979,2),{1,"б";6,"в"},2),)</f>
        <v>0</v>
      </c>
    </row>
    <row r="980" spans="2:9" x14ac:dyDescent="0.25">
      <c r="B980">
        <f t="shared" si="60"/>
        <v>3195.6</v>
      </c>
      <c r="F980">
        <f t="shared" si="61"/>
        <v>3195.6</v>
      </c>
      <c r="G980" s="2">
        <f t="shared" si="62"/>
        <v>0</v>
      </c>
      <c r="H980">
        <f t="shared" si="63"/>
        <v>3195.6</v>
      </c>
      <c r="I980" s="5">
        <f>IF(A980&lt;&gt;"",VLOOKUP(WEEKDAY(A980,2),{1,"б";6,"в"},2),)</f>
        <v>0</v>
      </c>
    </row>
    <row r="981" spans="2:9" x14ac:dyDescent="0.25">
      <c r="B981">
        <f t="shared" ref="B981:B1000" si="64">H980</f>
        <v>3195.6</v>
      </c>
      <c r="F981">
        <f t="shared" ref="F981:F1000" si="65">B981-D981*E981</f>
        <v>3195.6</v>
      </c>
      <c r="G981" s="2">
        <f t="shared" ref="G981:G1000" si="66">2900*(F981&lt;=1000)*(F981&lt;&gt;"")</f>
        <v>0</v>
      </c>
      <c r="H981">
        <f t="shared" ref="H981:H1000" si="67">F981+G981</f>
        <v>3195.6</v>
      </c>
      <c r="I981" s="5">
        <f>IF(A981&lt;&gt;"",VLOOKUP(WEEKDAY(A981,2),{1,"б";6,"в"},2),)</f>
        <v>0</v>
      </c>
    </row>
    <row r="982" spans="2:9" x14ac:dyDescent="0.25">
      <c r="B982">
        <f t="shared" si="64"/>
        <v>3195.6</v>
      </c>
      <c r="F982">
        <f t="shared" si="65"/>
        <v>3195.6</v>
      </c>
      <c r="G982" s="2">
        <f t="shared" si="66"/>
        <v>0</v>
      </c>
      <c r="H982">
        <f t="shared" si="67"/>
        <v>3195.6</v>
      </c>
      <c r="I982" s="5">
        <f>IF(A982&lt;&gt;"",VLOOKUP(WEEKDAY(A982,2),{1,"б";6,"в"},2),)</f>
        <v>0</v>
      </c>
    </row>
    <row r="983" spans="2:9" x14ac:dyDescent="0.25">
      <c r="B983">
        <f t="shared" si="64"/>
        <v>3195.6</v>
      </c>
      <c r="F983">
        <f t="shared" si="65"/>
        <v>3195.6</v>
      </c>
      <c r="G983" s="2">
        <f t="shared" si="66"/>
        <v>0</v>
      </c>
      <c r="H983">
        <f t="shared" si="67"/>
        <v>3195.6</v>
      </c>
      <c r="I983" s="5">
        <f>IF(A983&lt;&gt;"",VLOOKUP(WEEKDAY(A983,2),{1,"б";6,"в"},2),)</f>
        <v>0</v>
      </c>
    </row>
    <row r="984" spans="2:9" x14ac:dyDescent="0.25">
      <c r="B984">
        <f t="shared" si="64"/>
        <v>3195.6</v>
      </c>
      <c r="F984">
        <f t="shared" si="65"/>
        <v>3195.6</v>
      </c>
      <c r="G984" s="2">
        <f t="shared" si="66"/>
        <v>0</v>
      </c>
      <c r="H984">
        <f t="shared" si="67"/>
        <v>3195.6</v>
      </c>
      <c r="I984" s="5">
        <f>IF(A984&lt;&gt;"",VLOOKUP(WEEKDAY(A984,2),{1,"б";6,"в"},2),)</f>
        <v>0</v>
      </c>
    </row>
    <row r="985" spans="2:9" x14ac:dyDescent="0.25">
      <c r="B985">
        <f t="shared" si="64"/>
        <v>3195.6</v>
      </c>
      <c r="F985">
        <f t="shared" si="65"/>
        <v>3195.6</v>
      </c>
      <c r="G985" s="2">
        <f t="shared" si="66"/>
        <v>0</v>
      </c>
      <c r="H985">
        <f t="shared" si="67"/>
        <v>3195.6</v>
      </c>
      <c r="I985" s="5">
        <f>IF(A985&lt;&gt;"",VLOOKUP(WEEKDAY(A985,2),{1,"б";6,"в"},2),)</f>
        <v>0</v>
      </c>
    </row>
    <row r="986" spans="2:9" x14ac:dyDescent="0.25">
      <c r="B986">
        <f t="shared" si="64"/>
        <v>3195.6</v>
      </c>
      <c r="F986">
        <f t="shared" si="65"/>
        <v>3195.6</v>
      </c>
      <c r="G986" s="2">
        <f t="shared" si="66"/>
        <v>0</v>
      </c>
      <c r="H986">
        <f t="shared" si="67"/>
        <v>3195.6</v>
      </c>
      <c r="I986" s="5">
        <f>IF(A986&lt;&gt;"",VLOOKUP(WEEKDAY(A986,2),{1,"б";6,"в"},2),)</f>
        <v>0</v>
      </c>
    </row>
    <row r="987" spans="2:9" x14ac:dyDescent="0.25">
      <c r="B987">
        <f t="shared" si="64"/>
        <v>3195.6</v>
      </c>
      <c r="F987">
        <f t="shared" si="65"/>
        <v>3195.6</v>
      </c>
      <c r="G987" s="2">
        <f t="shared" si="66"/>
        <v>0</v>
      </c>
      <c r="H987">
        <f t="shared" si="67"/>
        <v>3195.6</v>
      </c>
      <c r="I987" s="5">
        <f>IF(A987&lt;&gt;"",VLOOKUP(WEEKDAY(A987,2),{1,"б";6,"в"},2),)</f>
        <v>0</v>
      </c>
    </row>
    <row r="988" spans="2:9" x14ac:dyDescent="0.25">
      <c r="B988">
        <f t="shared" si="64"/>
        <v>3195.6</v>
      </c>
      <c r="F988">
        <f t="shared" si="65"/>
        <v>3195.6</v>
      </c>
      <c r="G988" s="2">
        <f t="shared" si="66"/>
        <v>0</v>
      </c>
      <c r="H988">
        <f t="shared" si="67"/>
        <v>3195.6</v>
      </c>
      <c r="I988" s="5">
        <f>IF(A988&lt;&gt;"",VLOOKUP(WEEKDAY(A988,2),{1,"б";6,"в"},2),)</f>
        <v>0</v>
      </c>
    </row>
    <row r="989" spans="2:9" x14ac:dyDescent="0.25">
      <c r="B989">
        <f t="shared" si="64"/>
        <v>3195.6</v>
      </c>
      <c r="F989">
        <f t="shared" si="65"/>
        <v>3195.6</v>
      </c>
      <c r="G989" s="2">
        <f t="shared" si="66"/>
        <v>0</v>
      </c>
      <c r="H989">
        <f t="shared" si="67"/>
        <v>3195.6</v>
      </c>
      <c r="I989" s="5">
        <f>IF(A989&lt;&gt;"",VLOOKUP(WEEKDAY(A989,2),{1,"б";6,"в"},2),)</f>
        <v>0</v>
      </c>
    </row>
    <row r="990" spans="2:9" x14ac:dyDescent="0.25">
      <c r="B990">
        <f t="shared" si="64"/>
        <v>3195.6</v>
      </c>
      <c r="F990">
        <f t="shared" si="65"/>
        <v>3195.6</v>
      </c>
      <c r="G990" s="2">
        <f t="shared" si="66"/>
        <v>0</v>
      </c>
      <c r="H990">
        <f t="shared" si="67"/>
        <v>3195.6</v>
      </c>
      <c r="I990" s="5">
        <f>IF(A990&lt;&gt;"",VLOOKUP(WEEKDAY(A990,2),{1,"б";6,"в"},2),)</f>
        <v>0</v>
      </c>
    </row>
    <row r="991" spans="2:9" x14ac:dyDescent="0.25">
      <c r="B991">
        <f t="shared" si="64"/>
        <v>3195.6</v>
      </c>
      <c r="F991">
        <f t="shared" si="65"/>
        <v>3195.6</v>
      </c>
      <c r="G991" s="2">
        <f t="shared" si="66"/>
        <v>0</v>
      </c>
      <c r="H991">
        <f t="shared" si="67"/>
        <v>3195.6</v>
      </c>
      <c r="I991" s="5">
        <f>IF(A991&lt;&gt;"",VLOOKUP(WEEKDAY(A991,2),{1,"б";6,"в"},2),)</f>
        <v>0</v>
      </c>
    </row>
    <row r="992" spans="2:9" x14ac:dyDescent="0.25">
      <c r="B992">
        <f t="shared" si="64"/>
        <v>3195.6</v>
      </c>
      <c r="F992">
        <f t="shared" si="65"/>
        <v>3195.6</v>
      </c>
      <c r="G992" s="2">
        <f t="shared" si="66"/>
        <v>0</v>
      </c>
      <c r="H992">
        <f t="shared" si="67"/>
        <v>3195.6</v>
      </c>
      <c r="I992" s="5">
        <f>IF(A992&lt;&gt;"",VLOOKUP(WEEKDAY(A992,2),{1,"б";6,"в"},2),)</f>
        <v>0</v>
      </c>
    </row>
    <row r="993" spans="2:9" x14ac:dyDescent="0.25">
      <c r="B993">
        <f t="shared" si="64"/>
        <v>3195.6</v>
      </c>
      <c r="F993">
        <f t="shared" si="65"/>
        <v>3195.6</v>
      </c>
      <c r="G993" s="2">
        <f t="shared" si="66"/>
        <v>0</v>
      </c>
      <c r="H993">
        <f t="shared" si="67"/>
        <v>3195.6</v>
      </c>
      <c r="I993" s="5">
        <f>IF(A993&lt;&gt;"",VLOOKUP(WEEKDAY(A993,2),{1,"б";6,"в"},2),)</f>
        <v>0</v>
      </c>
    </row>
    <row r="994" spans="2:9" x14ac:dyDescent="0.25">
      <c r="B994">
        <f t="shared" si="64"/>
        <v>3195.6</v>
      </c>
      <c r="F994">
        <f t="shared" si="65"/>
        <v>3195.6</v>
      </c>
      <c r="G994" s="2">
        <f t="shared" si="66"/>
        <v>0</v>
      </c>
      <c r="H994">
        <f t="shared" si="67"/>
        <v>3195.6</v>
      </c>
      <c r="I994" s="5">
        <f>IF(A994&lt;&gt;"",VLOOKUP(WEEKDAY(A994,2),{1,"б";6,"в"},2),)</f>
        <v>0</v>
      </c>
    </row>
    <row r="995" spans="2:9" x14ac:dyDescent="0.25">
      <c r="B995">
        <f t="shared" si="64"/>
        <v>3195.6</v>
      </c>
      <c r="F995">
        <f t="shared" si="65"/>
        <v>3195.6</v>
      </c>
      <c r="G995" s="2">
        <f t="shared" si="66"/>
        <v>0</v>
      </c>
      <c r="H995">
        <f t="shared" si="67"/>
        <v>3195.6</v>
      </c>
      <c r="I995" s="5">
        <f>IF(A995&lt;&gt;"",VLOOKUP(WEEKDAY(A995,2),{1,"б";6,"в"},2),)</f>
        <v>0</v>
      </c>
    </row>
    <row r="996" spans="2:9" x14ac:dyDescent="0.25">
      <c r="B996">
        <f t="shared" si="64"/>
        <v>3195.6</v>
      </c>
      <c r="F996">
        <f t="shared" si="65"/>
        <v>3195.6</v>
      </c>
      <c r="G996" s="2">
        <f t="shared" si="66"/>
        <v>0</v>
      </c>
      <c r="H996">
        <f t="shared" si="67"/>
        <v>3195.6</v>
      </c>
      <c r="I996" s="5">
        <f>IF(A996&lt;&gt;"",VLOOKUP(WEEKDAY(A996,2),{1,"б";6,"в"},2),)</f>
        <v>0</v>
      </c>
    </row>
    <row r="997" spans="2:9" x14ac:dyDescent="0.25">
      <c r="B997">
        <f t="shared" si="64"/>
        <v>3195.6</v>
      </c>
      <c r="F997">
        <f t="shared" si="65"/>
        <v>3195.6</v>
      </c>
      <c r="G997" s="2">
        <f t="shared" si="66"/>
        <v>0</v>
      </c>
      <c r="H997">
        <f t="shared" si="67"/>
        <v>3195.6</v>
      </c>
      <c r="I997" s="5">
        <f>IF(A997&lt;&gt;"",VLOOKUP(WEEKDAY(A997,2),{1,"б";6,"в"},2),)</f>
        <v>0</v>
      </c>
    </row>
    <row r="998" spans="2:9" x14ac:dyDescent="0.25">
      <c r="B998">
        <f t="shared" si="64"/>
        <v>3195.6</v>
      </c>
      <c r="F998">
        <f t="shared" si="65"/>
        <v>3195.6</v>
      </c>
      <c r="G998" s="2">
        <f t="shared" si="66"/>
        <v>0</v>
      </c>
      <c r="H998">
        <f t="shared" si="67"/>
        <v>3195.6</v>
      </c>
      <c r="I998" s="5">
        <f>IF(A998&lt;&gt;"",VLOOKUP(WEEKDAY(A998,2),{1,"б";6,"в"},2),)</f>
        <v>0</v>
      </c>
    </row>
    <row r="999" spans="2:9" x14ac:dyDescent="0.25">
      <c r="B999">
        <f t="shared" si="64"/>
        <v>3195.6</v>
      </c>
      <c r="F999">
        <f t="shared" si="65"/>
        <v>3195.6</v>
      </c>
      <c r="G999" s="2">
        <f t="shared" si="66"/>
        <v>0</v>
      </c>
      <c r="H999">
        <f t="shared" si="67"/>
        <v>3195.6</v>
      </c>
      <c r="I999" s="5">
        <f>IF(A999&lt;&gt;"",VLOOKUP(WEEKDAY(A999,2),{1,"б";6,"в"},2),)</f>
        <v>0</v>
      </c>
    </row>
    <row r="1000" spans="2:9" x14ac:dyDescent="0.25">
      <c r="B1000">
        <f t="shared" si="64"/>
        <v>3195.6</v>
      </c>
      <c r="F1000">
        <f t="shared" si="65"/>
        <v>3195.6</v>
      </c>
      <c r="G1000" s="2">
        <f t="shared" si="66"/>
        <v>0</v>
      </c>
      <c r="H1000">
        <f t="shared" si="67"/>
        <v>3195.6</v>
      </c>
      <c r="I1000" s="5">
        <f>IF(A1000&lt;&gt;"",VLOOKUP(WEEKDAY(A1000,2),{1,"б";6,"в"},2),)</f>
        <v>0</v>
      </c>
    </row>
  </sheetData>
  <conditionalFormatting sqref="B2:B1000 F2:F1000 H2:H1000">
    <cfRule type="expression" dxfId="1" priority="2">
      <formula>$A2=""</formula>
    </cfRule>
  </conditionalFormatting>
  <conditionalFormatting sqref="A2:A1000">
    <cfRule type="expression" dxfId="0" priority="1">
      <formula>(WEEKDAY($A2,2)&gt;5)*($A2&lt;&gt;"")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База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2017-12-18T15:22:20Z</dcterms:created>
  <dcterms:modified xsi:type="dcterms:W3CDTF">2017-12-19T11:04:37Z</dcterms:modified>
</cp:coreProperties>
</file>