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20" yWindow="120" windowWidth="23895" windowHeight="9465"/>
  </bookViews>
  <sheets>
    <sheet name="Список" sheetId="1" r:id="rId1"/>
    <sheet name="БазаЛ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" i="1" l="1"/>
  <c r="I3" i="1"/>
  <c r="I4" i="1"/>
</calcChain>
</file>

<file path=xl/sharedStrings.xml><?xml version="1.0" encoding="utf-8"?>
<sst xmlns="http://schemas.openxmlformats.org/spreadsheetml/2006/main" count="108" uniqueCount="46">
  <si>
    <t>1037223051</t>
  </si>
  <si>
    <t>Читинский</t>
  </si>
  <si>
    <t>Александровка</t>
  </si>
  <si>
    <t/>
  </si>
  <si>
    <t>ул.</t>
  </si>
  <si>
    <t>Саратова</t>
  </si>
  <si>
    <t>3</t>
  </si>
  <si>
    <t>№ п/п</t>
  </si>
  <si>
    <t>№ л. счета</t>
  </si>
  <si>
    <t>муниципальное образование</t>
  </si>
  <si>
    <t>населенный пункт</t>
  </si>
  <si>
    <t>городской район</t>
  </si>
  <si>
    <t>префикс улицы</t>
  </si>
  <si>
    <t>улица</t>
  </si>
  <si>
    <t>Номер дома</t>
  </si>
  <si>
    <t>Литер дома</t>
  </si>
  <si>
    <t>квартира</t>
  </si>
  <si>
    <t>1037222756</t>
  </si>
  <si>
    <t>1-я Оленгуйская</t>
  </si>
  <si>
    <t>4</t>
  </si>
  <si>
    <t>1037222837</t>
  </si>
  <si>
    <t>5</t>
  </si>
  <si>
    <t>01300049386</t>
  </si>
  <si>
    <t>ПКУ без разделителей</t>
  </si>
  <si>
    <t>Район/регион (Адрес проживания)</t>
  </si>
  <si>
    <t>Населенный пункт</t>
  </si>
  <si>
    <t>Улица</t>
  </si>
  <si>
    <t>Дом</t>
  </si>
  <si>
    <t>Корпус</t>
  </si>
  <si>
    <t>Квартира</t>
  </si>
  <si>
    <t>1037229705</t>
  </si>
  <si>
    <t>Беклемишево</t>
  </si>
  <si>
    <t>Бурлова</t>
  </si>
  <si>
    <t>103</t>
  </si>
  <si>
    <t>1037229695</t>
  </si>
  <si>
    <t>105</t>
  </si>
  <si>
    <t>1037229670</t>
  </si>
  <si>
    <t>01300107973</t>
  </si>
  <si>
    <t>2</t>
  </si>
  <si>
    <t>01300015220</t>
  </si>
  <si>
    <t>Набережная</t>
  </si>
  <si>
    <t>1037227803</t>
  </si>
  <si>
    <t>1037227810</t>
  </si>
  <si>
    <t>1037227850</t>
  </si>
  <si>
    <t>9</t>
  </si>
  <si>
    <t>Лицевой 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</si>
</sst>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I2" sqref="I2"/>
    </sheetView>
  </sheetViews>
  <sheetFormatPr defaultRowHeight="15" x14ac:dyDescent="0.25"/>
  <cols>
    <col min="1" max="1" width="5" bestFit="1" customWidth="1"/>
    <col min="2" max="2" width="14.42578125" customWidth="1"/>
    <col min="3" max="3" width="13.140625" customWidth="1"/>
    <col min="4" max="4" width="21.5703125" customWidth="1"/>
    <col min="5" max="5" width="12.140625" customWidth="1"/>
    <col min="6" max="6" width="11.140625" customWidth="1"/>
    <col min="9" max="9" width="11" bestFit="1" customWidth="1"/>
  </cols>
  <sheetData>
    <row r="1" spans="1:9" s="5" customFormat="1" ht="52.5" thickTop="1" thickBot="1" x14ac:dyDescent="0.25">
      <c r="A1" s="4" t="s">
        <v>7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7" t="s">
        <v>45</v>
      </c>
    </row>
    <row r="2" spans="1:9" s="3" customFormat="1" ht="15.75" thickTop="1" x14ac:dyDescent="0.2">
      <c r="A2" s="1">
        <v>4293</v>
      </c>
      <c r="B2" s="1" t="s">
        <v>22</v>
      </c>
      <c r="C2" s="2" t="s">
        <v>1</v>
      </c>
      <c r="D2" s="1" t="s">
        <v>2</v>
      </c>
      <c r="E2" s="1" t="s">
        <v>5</v>
      </c>
      <c r="F2" s="1" t="s">
        <v>6</v>
      </c>
      <c r="G2" s="1"/>
      <c r="H2" s="1"/>
      <c r="I2" s="6">
        <f>SUMPRODUCT(БазаЛС!B$2:B$10*(C2=БазаЛС!C$2:C$10)*(D2=БазаЛС!D$2:D$10)*(E2=БазаЛС!G$2:G$10)*(F2=БазаЛС!H$2:H$10)*(G2=БазаЛС!I$2:I$10)*(H2=БазаЛС!J$2:J$10&amp;""))</f>
        <v>1037223051</v>
      </c>
    </row>
    <row r="3" spans="1:9" s="3" customFormat="1" x14ac:dyDescent="0.2">
      <c r="A3" s="1">
        <v>8335</v>
      </c>
      <c r="B3" s="1" t="s">
        <v>37</v>
      </c>
      <c r="C3" s="2" t="s">
        <v>1</v>
      </c>
      <c r="D3" s="1" t="s">
        <v>31</v>
      </c>
      <c r="E3" s="1" t="s">
        <v>32</v>
      </c>
      <c r="F3" s="1" t="s">
        <v>35</v>
      </c>
      <c r="G3" s="1"/>
      <c r="H3" s="1" t="s">
        <v>38</v>
      </c>
      <c r="I3" s="6">
        <f>SUMPRODUCT(БазаЛС!B$2:B$10*(C3=БазаЛС!C$2:C$10)*(D3=БазаЛС!D$2:D$10)*(E3=БазаЛС!G$2:G$10)*(F3=БазаЛС!H$2:H$10)*(G3=БазаЛС!I$2:I$10)*(H3=БазаЛС!J$2:J$10&amp;""))</f>
        <v>1037229670</v>
      </c>
    </row>
    <row r="4" spans="1:9" s="3" customFormat="1" ht="30" x14ac:dyDescent="0.2">
      <c r="A4" s="1">
        <v>3253</v>
      </c>
      <c r="B4" s="1" t="s">
        <v>39</v>
      </c>
      <c r="C4" s="2" t="s">
        <v>1</v>
      </c>
      <c r="D4" s="1" t="s">
        <v>31</v>
      </c>
      <c r="E4" s="1" t="s">
        <v>40</v>
      </c>
      <c r="F4" s="1" t="s">
        <v>21</v>
      </c>
      <c r="G4" s="1"/>
      <c r="H4" s="1" t="s">
        <v>38</v>
      </c>
      <c r="I4" s="6">
        <f>SUMPRODUCT(БазаЛС!B$2:B$10*(C4=БазаЛС!C$2:C$10)*(D4=БазаЛС!D$2:D$10)*(E4=БазаЛС!G$2:G$10)*(F4=БазаЛС!H$2:H$10)*(G4=БазаЛС!I$2:I$10)*(H4=БазаЛС!J$2:J$10&amp;""))</f>
        <v>1037227810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1" sqref="B1"/>
    </sheetView>
  </sheetViews>
  <sheetFormatPr defaultColWidth="9.28515625" defaultRowHeight="15" x14ac:dyDescent="0.25"/>
  <cols>
    <col min="1" max="1" width="7" bestFit="1" customWidth="1"/>
    <col min="2" max="2" width="11" bestFit="1" customWidth="1"/>
    <col min="3" max="3" width="28.5703125" bestFit="1" customWidth="1"/>
    <col min="4" max="4" width="18.140625" bestFit="1" customWidth="1"/>
    <col min="5" max="5" width="16.5703125" bestFit="1" customWidth="1"/>
    <col min="6" max="6" width="15.140625" bestFit="1" customWidth="1"/>
    <col min="7" max="7" width="17" customWidth="1"/>
    <col min="8" max="8" width="12.28515625" bestFit="1" customWidth="1"/>
    <col min="9" max="9" width="11.7109375" bestFit="1" customWidth="1"/>
  </cols>
  <sheetData>
    <row r="1" spans="1:10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</row>
    <row r="2" spans="1:10" x14ac:dyDescent="0.25">
      <c r="A2">
        <v>267633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3</v>
      </c>
    </row>
    <row r="3" spans="1:10" x14ac:dyDescent="0.25">
      <c r="A3">
        <v>267302</v>
      </c>
      <c r="B3" t="s">
        <v>17</v>
      </c>
      <c r="C3" t="s">
        <v>1</v>
      </c>
      <c r="D3" t="s">
        <v>2</v>
      </c>
      <c r="E3" t="s">
        <v>3</v>
      </c>
      <c r="F3" t="s">
        <v>4</v>
      </c>
      <c r="G3" t="s">
        <v>18</v>
      </c>
      <c r="H3" t="s">
        <v>19</v>
      </c>
      <c r="I3" t="s">
        <v>3</v>
      </c>
    </row>
    <row r="4" spans="1:10" x14ac:dyDescent="0.25">
      <c r="A4">
        <v>267303</v>
      </c>
      <c r="B4" t="s">
        <v>20</v>
      </c>
      <c r="C4" t="s">
        <v>1</v>
      </c>
      <c r="D4" t="s">
        <v>2</v>
      </c>
      <c r="E4" t="s">
        <v>3</v>
      </c>
      <c r="F4" t="s">
        <v>4</v>
      </c>
      <c r="G4" t="s">
        <v>18</v>
      </c>
      <c r="H4" t="s">
        <v>21</v>
      </c>
      <c r="I4" t="s">
        <v>3</v>
      </c>
    </row>
    <row r="5" spans="1:10" x14ac:dyDescent="0.25">
      <c r="A5">
        <v>277060</v>
      </c>
      <c r="B5" t="s">
        <v>30</v>
      </c>
      <c r="C5" t="s">
        <v>1</v>
      </c>
      <c r="D5" t="s">
        <v>31</v>
      </c>
      <c r="E5" t="s">
        <v>3</v>
      </c>
      <c r="F5" t="s">
        <v>4</v>
      </c>
      <c r="G5" t="s">
        <v>32</v>
      </c>
      <c r="H5" t="s">
        <v>33</v>
      </c>
      <c r="I5" t="s">
        <v>3</v>
      </c>
    </row>
    <row r="6" spans="1:10" x14ac:dyDescent="0.25">
      <c r="A6">
        <v>277061</v>
      </c>
      <c r="B6" t="s">
        <v>34</v>
      </c>
      <c r="C6" t="s">
        <v>1</v>
      </c>
      <c r="D6" t="s">
        <v>31</v>
      </c>
      <c r="E6" t="s">
        <v>3</v>
      </c>
      <c r="F6" t="s">
        <v>4</v>
      </c>
      <c r="G6" t="s">
        <v>32</v>
      </c>
      <c r="H6" t="s">
        <v>35</v>
      </c>
      <c r="I6" t="s">
        <v>3</v>
      </c>
      <c r="J6">
        <v>1</v>
      </c>
    </row>
    <row r="7" spans="1:10" x14ac:dyDescent="0.25">
      <c r="A7">
        <v>277062</v>
      </c>
      <c r="B7" t="s">
        <v>36</v>
      </c>
      <c r="C7" t="s">
        <v>1</v>
      </c>
      <c r="D7" t="s">
        <v>31</v>
      </c>
      <c r="E7" t="s">
        <v>3</v>
      </c>
      <c r="F7" t="s">
        <v>4</v>
      </c>
      <c r="G7" t="s">
        <v>32</v>
      </c>
      <c r="H7" t="s">
        <v>35</v>
      </c>
      <c r="I7" t="s">
        <v>3</v>
      </c>
      <c r="J7">
        <v>2</v>
      </c>
    </row>
    <row r="8" spans="1:10" x14ac:dyDescent="0.25">
      <c r="A8">
        <v>277141</v>
      </c>
      <c r="B8" t="s">
        <v>41</v>
      </c>
      <c r="C8" t="s">
        <v>1</v>
      </c>
      <c r="D8" t="s">
        <v>31</v>
      </c>
      <c r="E8" t="s">
        <v>3</v>
      </c>
      <c r="F8" t="s">
        <v>4</v>
      </c>
      <c r="G8" t="s">
        <v>40</v>
      </c>
      <c r="H8" t="s">
        <v>21</v>
      </c>
      <c r="I8" t="s">
        <v>3</v>
      </c>
      <c r="J8">
        <v>1</v>
      </c>
    </row>
    <row r="9" spans="1:10" x14ac:dyDescent="0.25">
      <c r="A9">
        <v>277142</v>
      </c>
      <c r="B9" t="s">
        <v>42</v>
      </c>
      <c r="C9" t="s">
        <v>1</v>
      </c>
      <c r="D9" t="s">
        <v>31</v>
      </c>
      <c r="E9" t="s">
        <v>3</v>
      </c>
      <c r="F9" t="s">
        <v>4</v>
      </c>
      <c r="G9" t="s">
        <v>40</v>
      </c>
      <c r="H9" t="s">
        <v>21</v>
      </c>
      <c r="I9" t="s">
        <v>3</v>
      </c>
      <c r="J9">
        <v>2</v>
      </c>
    </row>
    <row r="10" spans="1:10" x14ac:dyDescent="0.25">
      <c r="A10">
        <v>277143</v>
      </c>
      <c r="B10" t="s">
        <v>43</v>
      </c>
      <c r="C10" t="s">
        <v>1</v>
      </c>
      <c r="D10" t="s">
        <v>31</v>
      </c>
      <c r="E10" t="s">
        <v>3</v>
      </c>
      <c r="F10" t="s">
        <v>4</v>
      </c>
      <c r="G10" t="s">
        <v>40</v>
      </c>
      <c r="H10" t="s">
        <v>44</v>
      </c>
      <c r="I10" t="s">
        <v>3</v>
      </c>
      <c r="J10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БазаЛС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Karnakov</dc:creator>
  <cp:lastModifiedBy>user</cp:lastModifiedBy>
  <dcterms:created xsi:type="dcterms:W3CDTF">2017-12-28T03:12:11Z</dcterms:created>
  <dcterms:modified xsi:type="dcterms:W3CDTF">2017-12-28T06:15:22Z</dcterms:modified>
</cp:coreProperties>
</file>