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AA2" i="1" l="1"/>
  <c r="AA3" i="1"/>
  <c r="AA4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</calcChain>
</file>

<file path=xl/sharedStrings.xml><?xml version="1.0" encoding="utf-8"?>
<sst xmlns="http://schemas.openxmlformats.org/spreadsheetml/2006/main" count="186" uniqueCount="48">
  <si>
    <t>Модель:</t>
  </si>
  <si>
    <t>Мощность номинальная:</t>
  </si>
  <si>
    <t>Мощность максимальная:</t>
  </si>
  <si>
    <t>Напряжение:</t>
  </si>
  <si>
    <t>Число фаз:</t>
  </si>
  <si>
    <t>Тип генератора:</t>
  </si>
  <si>
    <t>Частота:</t>
  </si>
  <si>
    <t>Функция сварки:</t>
  </si>
  <si>
    <t>Производитель двигателя:</t>
  </si>
  <si>
    <t>Топливо:</t>
  </si>
  <si>
    <t>Расход топлива при 75% нагрузке:</t>
  </si>
  <si>
    <t>Объем топливного бака:</t>
  </si>
  <si>
    <t>Система охлаждения:</t>
  </si>
  <si>
    <t>Частота вращения двигателя:</t>
  </si>
  <si>
    <t>Пуск:</t>
  </si>
  <si>
    <t>Наличие автомата ввода резерва (АВР):</t>
  </si>
  <si>
    <t>Исполнение:</t>
  </si>
  <si>
    <t>Размер:</t>
  </si>
  <si>
    <t>Вес:</t>
  </si>
  <si>
    <t>Гарантия:</t>
  </si>
  <si>
    <t>Бренд:</t>
  </si>
  <si>
    <t>Страна:</t>
  </si>
  <si>
    <t>FPT GE F3230</t>
  </si>
  <si>
    <t>230/400 В</t>
  </si>
  <si>
    <t>Синхронный</t>
  </si>
  <si>
    <t>50 Гц</t>
  </si>
  <si>
    <t>нет</t>
  </si>
  <si>
    <t>IVECO</t>
  </si>
  <si>
    <t>дизель</t>
  </si>
  <si>
    <t>6,5 л/ч</t>
  </si>
  <si>
    <t>80 л</t>
  </si>
  <si>
    <t>жидкостная</t>
  </si>
  <si>
    <t>1500 об/мин</t>
  </si>
  <si>
    <t>электростартер</t>
  </si>
  <si>
    <t>открытое</t>
  </si>
  <si>
    <t>1833x730x1416 мм</t>
  </si>
  <si>
    <t>590 кг</t>
  </si>
  <si>
    <t>1 год</t>
  </si>
  <si>
    <t>FPT</t>
  </si>
  <si>
    <t>Италия</t>
  </si>
  <si>
    <t>FPT GE F3230 с АВР</t>
  </si>
  <si>
    <t>есть</t>
  </si>
  <si>
    <t>FPT GS F3230</t>
  </si>
  <si>
    <t>120 л</t>
  </si>
  <si>
    <t>в кожухе</t>
  </si>
  <si>
    <t>2200x930x1450 мм</t>
  </si>
  <si>
    <t>1010 кг</t>
  </si>
  <si>
    <t>FPT GS F3230 с АВР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</si>
</sst>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92D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">
    <xf numFmtId="0" fontId="0" fillId="0" borderId="0" xfId="0"/>
    <xf numFmtId="49" fontId="0" fillId="0" borderId="0" xfId="0" applyNumberFormat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left"/>
    </xf>
    <xf numFmtId="0" fontId="1" fillId="2" borderId="0" xfId="1" applyAlignment="1">
      <alignment horizontal="left"/>
    </xf>
    <xf numFmtId="0" fontId="0" fillId="0" borderId="0" xfId="0" applyAlignment="1">
      <alignment horizontal="left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H89"/>
  <sheetViews>
    <sheetView tabSelected="1" topLeftCell="R1" workbookViewId="0">
      <selection activeCell="AA2" sqref="AA2"/>
    </sheetView>
  </sheetViews>
  <sheetFormatPr defaultRowHeight="15" x14ac:dyDescent="0.25"/>
  <cols>
    <col min="26" max="26" width="25.28515625" customWidth="1"/>
    <col min="27" max="27" width="15.7109375" style="5" customWidth="1"/>
  </cols>
  <sheetData>
    <row r="1" spans="1:34" x14ac:dyDescent="0.25">
      <c r="A1" t="s">
        <v>0</v>
      </c>
      <c r="B1" t="s">
        <v>1</v>
      </c>
      <c r="C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t="s">
        <v>20</v>
      </c>
      <c r="V1" t="s">
        <v>21</v>
      </c>
      <c r="AA1" s="3"/>
    </row>
    <row r="2" spans="1:34" x14ac:dyDescent="0.25">
      <c r="A2" t="s">
        <v>22</v>
      </c>
      <c r="B2">
        <v>24</v>
      </c>
      <c r="C2">
        <v>26.5</v>
      </c>
      <c r="D2" t="s">
        <v>23</v>
      </c>
      <c r="E2">
        <v>3</v>
      </c>
      <c r="F2" t="s">
        <v>24</v>
      </c>
      <c r="G2" t="s">
        <v>25</v>
      </c>
      <c r="H2" t="s">
        <v>26</v>
      </c>
      <c r="I2" s="2" t="s">
        <v>27</v>
      </c>
      <c r="J2" t="s">
        <v>28</v>
      </c>
      <c r="K2" t="s">
        <v>29</v>
      </c>
      <c r="L2" t="s">
        <v>30</v>
      </c>
      <c r="M2" t="s">
        <v>31</v>
      </c>
      <c r="N2" t="s">
        <v>32</v>
      </c>
      <c r="O2" t="s">
        <v>33</v>
      </c>
      <c r="P2" t="s">
        <v>26</v>
      </c>
      <c r="Q2" t="s">
        <v>34</v>
      </c>
      <c r="R2" t="s">
        <v>35</v>
      </c>
      <c r="S2" t="s">
        <v>36</v>
      </c>
      <c r="T2" t="s">
        <v>37</v>
      </c>
      <c r="U2" t="s">
        <v>38</v>
      </c>
      <c r="V2" t="s">
        <v>39</v>
      </c>
      <c r="Y2" s="1"/>
      <c r="Z2" t="s">
        <v>0</v>
      </c>
      <c r="AA2" s="4" t="str">
        <f>INDEX(A$2:V$5,(ROW(AA1)-1)/22+1,MOD(ROW(AA1)-1,22)+1)</f>
        <v>FPT GE F3230</v>
      </c>
    </row>
    <row r="3" spans="1:34" x14ac:dyDescent="0.25">
      <c r="A3" t="s">
        <v>40</v>
      </c>
      <c r="B3">
        <v>24</v>
      </c>
      <c r="C3">
        <v>26.5</v>
      </c>
      <c r="D3" t="s">
        <v>23</v>
      </c>
      <c r="E3">
        <v>3</v>
      </c>
      <c r="F3" t="s">
        <v>24</v>
      </c>
      <c r="G3" t="s">
        <v>25</v>
      </c>
      <c r="H3" t="s">
        <v>26</v>
      </c>
      <c r="I3" s="2" t="s">
        <v>27</v>
      </c>
      <c r="J3" t="s">
        <v>28</v>
      </c>
      <c r="K3" t="s">
        <v>29</v>
      </c>
      <c r="L3" t="s">
        <v>30</v>
      </c>
      <c r="M3" t="s">
        <v>31</v>
      </c>
      <c r="N3" t="s">
        <v>32</v>
      </c>
      <c r="O3" t="s">
        <v>33</v>
      </c>
      <c r="P3" t="s">
        <v>41</v>
      </c>
      <c r="Q3" t="s">
        <v>34</v>
      </c>
      <c r="R3" t="s">
        <v>35</v>
      </c>
      <c r="S3" t="s">
        <v>36</v>
      </c>
      <c r="T3" t="s">
        <v>37</v>
      </c>
      <c r="U3" t="s">
        <v>38</v>
      </c>
      <c r="V3" t="s">
        <v>39</v>
      </c>
      <c r="Y3" s="1"/>
      <c r="Z3" t="s">
        <v>1</v>
      </c>
      <c r="AA3" s="4">
        <f t="shared" ref="AA3:AA66" si="0">INDEX(A$2:V$5,(ROW(AA2)-1)/22+1,MOD(ROW(AA2)-1,22)+1)</f>
        <v>24</v>
      </c>
    </row>
    <row r="4" spans="1:34" x14ac:dyDescent="0.25">
      <c r="A4" t="s">
        <v>42</v>
      </c>
      <c r="B4">
        <v>24</v>
      </c>
      <c r="C4">
        <v>26.5</v>
      </c>
      <c r="D4" t="s">
        <v>23</v>
      </c>
      <c r="E4">
        <v>3</v>
      </c>
      <c r="F4" t="s">
        <v>24</v>
      </c>
      <c r="G4" t="s">
        <v>25</v>
      </c>
      <c r="H4" t="s">
        <v>26</v>
      </c>
      <c r="I4" s="2" t="s">
        <v>27</v>
      </c>
      <c r="J4" t="s">
        <v>28</v>
      </c>
      <c r="K4" t="s">
        <v>29</v>
      </c>
      <c r="L4" t="s">
        <v>43</v>
      </c>
      <c r="M4" t="s">
        <v>31</v>
      </c>
      <c r="N4" t="s">
        <v>32</v>
      </c>
      <c r="O4" t="s">
        <v>33</v>
      </c>
      <c r="P4" t="s">
        <v>26</v>
      </c>
      <c r="Q4" t="s">
        <v>44</v>
      </c>
      <c r="R4" t="s">
        <v>45</v>
      </c>
      <c r="S4" t="s">
        <v>46</v>
      </c>
      <c r="T4" t="s">
        <v>37</v>
      </c>
      <c r="U4" t="s">
        <v>38</v>
      </c>
      <c r="V4" t="s">
        <v>39</v>
      </c>
      <c r="Y4" s="1"/>
      <c r="Z4" t="s">
        <v>2</v>
      </c>
      <c r="AA4" s="4">
        <f t="shared" si="0"/>
        <v>26.5</v>
      </c>
      <c r="AD4" s="1"/>
    </row>
    <row r="5" spans="1:34" x14ac:dyDescent="0.25">
      <c r="A5" t="s">
        <v>47</v>
      </c>
      <c r="B5">
        <v>24</v>
      </c>
      <c r="C5">
        <v>26.5</v>
      </c>
      <c r="D5" t="s">
        <v>23</v>
      </c>
      <c r="E5">
        <v>3</v>
      </c>
      <c r="F5" t="s">
        <v>24</v>
      </c>
      <c r="G5" t="s">
        <v>25</v>
      </c>
      <c r="H5" t="s">
        <v>26</v>
      </c>
      <c r="I5" s="2" t="s">
        <v>27</v>
      </c>
      <c r="J5" t="s">
        <v>28</v>
      </c>
      <c r="K5" t="s">
        <v>29</v>
      </c>
      <c r="L5" t="s">
        <v>43</v>
      </c>
      <c r="M5" t="s">
        <v>31</v>
      </c>
      <c r="N5" t="s">
        <v>32</v>
      </c>
      <c r="O5" t="s">
        <v>33</v>
      </c>
      <c r="P5" t="s">
        <v>41</v>
      </c>
      <c r="Q5" t="s">
        <v>44</v>
      </c>
      <c r="R5" t="s">
        <v>45</v>
      </c>
      <c r="S5" t="s">
        <v>46</v>
      </c>
      <c r="T5" t="s">
        <v>37</v>
      </c>
      <c r="U5" t="s">
        <v>38</v>
      </c>
      <c r="V5" t="s">
        <v>39</v>
      </c>
      <c r="Y5" s="1"/>
      <c r="Z5" s="1" t="s">
        <v>3</v>
      </c>
      <c r="AA5" s="4" t="str">
        <f t="shared" si="0"/>
        <v>230/400 В</v>
      </c>
      <c r="AD5" s="1"/>
    </row>
    <row r="6" spans="1:34" x14ac:dyDescent="0.25">
      <c r="I6" s="2"/>
      <c r="Y6" s="1"/>
      <c r="Z6" s="1" t="s">
        <v>4</v>
      </c>
      <c r="AA6" s="4">
        <f t="shared" si="0"/>
        <v>3</v>
      </c>
      <c r="AD6" s="1"/>
    </row>
    <row r="7" spans="1:34" x14ac:dyDescent="0.25">
      <c r="I7" s="2"/>
      <c r="Y7" s="1"/>
      <c r="Z7" s="1" t="s">
        <v>5</v>
      </c>
      <c r="AA7" s="4" t="str">
        <f t="shared" si="0"/>
        <v>Синхронный</v>
      </c>
      <c r="AD7" s="1"/>
    </row>
    <row r="8" spans="1:34" x14ac:dyDescent="0.25">
      <c r="I8" s="2"/>
      <c r="Y8" s="1"/>
      <c r="Z8" s="1" t="s">
        <v>6</v>
      </c>
      <c r="AA8" s="4" t="str">
        <f t="shared" si="0"/>
        <v>50 Гц</v>
      </c>
      <c r="AD8" s="1"/>
    </row>
    <row r="9" spans="1:34" x14ac:dyDescent="0.25">
      <c r="I9" s="2"/>
      <c r="Y9" s="1"/>
      <c r="Z9" s="1" t="s">
        <v>7</v>
      </c>
      <c r="AA9" s="4" t="str">
        <f t="shared" si="0"/>
        <v>нет</v>
      </c>
      <c r="AD9" s="1"/>
      <c r="AE9" s="2"/>
      <c r="AF9" s="2"/>
      <c r="AG9" s="2"/>
      <c r="AH9" s="2"/>
    </row>
    <row r="10" spans="1:34" x14ac:dyDescent="0.25">
      <c r="I10" s="2"/>
      <c r="Y10" s="1"/>
      <c r="Z10" s="1" t="s">
        <v>8</v>
      </c>
      <c r="AA10" s="4" t="str">
        <f t="shared" si="0"/>
        <v>IVECO</v>
      </c>
      <c r="AD10" s="1"/>
    </row>
    <row r="11" spans="1:34" x14ac:dyDescent="0.25">
      <c r="I11" s="2"/>
      <c r="Y11" s="1"/>
      <c r="Z11" s="1" t="s">
        <v>9</v>
      </c>
      <c r="AA11" s="4" t="str">
        <f t="shared" si="0"/>
        <v>дизель</v>
      </c>
      <c r="AD11" s="1"/>
    </row>
    <row r="12" spans="1:34" x14ac:dyDescent="0.25">
      <c r="I12" s="2"/>
      <c r="Y12" s="1"/>
      <c r="Z12" s="1" t="s">
        <v>10</v>
      </c>
      <c r="AA12" s="4" t="str">
        <f t="shared" si="0"/>
        <v>6,5 л/ч</v>
      </c>
      <c r="AD12" s="1"/>
    </row>
    <row r="13" spans="1:34" x14ac:dyDescent="0.25">
      <c r="I13" s="2"/>
      <c r="Y13" s="1"/>
      <c r="Z13" s="1" t="s">
        <v>11</v>
      </c>
      <c r="AA13" s="4" t="str">
        <f t="shared" si="0"/>
        <v>80 л</v>
      </c>
      <c r="AD13" s="1"/>
    </row>
    <row r="14" spans="1:34" x14ac:dyDescent="0.25">
      <c r="I14" s="2"/>
      <c r="Y14" s="1"/>
      <c r="Z14" s="1" t="s">
        <v>12</v>
      </c>
      <c r="AA14" s="4" t="str">
        <f t="shared" si="0"/>
        <v>жидкостная</v>
      </c>
      <c r="AD14" s="1"/>
    </row>
    <row r="15" spans="1:34" x14ac:dyDescent="0.25">
      <c r="I15" s="2"/>
      <c r="Y15" s="1"/>
      <c r="Z15" s="1" t="s">
        <v>13</v>
      </c>
      <c r="AA15" s="4" t="str">
        <f t="shared" si="0"/>
        <v>1500 об/мин</v>
      </c>
      <c r="AD15" s="1"/>
    </row>
    <row r="16" spans="1:34" x14ac:dyDescent="0.25">
      <c r="I16" s="2"/>
      <c r="Y16" s="1"/>
      <c r="Z16" s="1" t="s">
        <v>14</v>
      </c>
      <c r="AA16" s="4" t="str">
        <f t="shared" si="0"/>
        <v>электростартер</v>
      </c>
      <c r="AD16" s="1"/>
    </row>
    <row r="17" spans="9:30" x14ac:dyDescent="0.25">
      <c r="I17" s="2"/>
      <c r="Y17" s="1"/>
      <c r="Z17" s="1" t="s">
        <v>15</v>
      </c>
      <c r="AA17" s="4" t="str">
        <f t="shared" si="0"/>
        <v>нет</v>
      </c>
      <c r="AD17" s="1"/>
    </row>
    <row r="18" spans="9:30" x14ac:dyDescent="0.25">
      <c r="I18" s="2"/>
      <c r="Y18" s="1"/>
      <c r="Z18" s="1" t="s">
        <v>16</v>
      </c>
      <c r="AA18" s="4" t="str">
        <f t="shared" si="0"/>
        <v>открытое</v>
      </c>
      <c r="AD18" s="1"/>
    </row>
    <row r="19" spans="9:30" x14ac:dyDescent="0.25">
      <c r="I19" s="2"/>
      <c r="Y19" s="1"/>
      <c r="Z19" s="1" t="s">
        <v>17</v>
      </c>
      <c r="AA19" s="4" t="str">
        <f t="shared" si="0"/>
        <v>1833x730x1416 мм</v>
      </c>
      <c r="AD19" s="1"/>
    </row>
    <row r="20" spans="9:30" x14ac:dyDescent="0.25">
      <c r="I20" s="2"/>
      <c r="Y20" s="1"/>
      <c r="Z20" s="1" t="s">
        <v>18</v>
      </c>
      <c r="AA20" s="4" t="str">
        <f t="shared" si="0"/>
        <v>590 кг</v>
      </c>
      <c r="AD20" s="1"/>
    </row>
    <row r="21" spans="9:30" x14ac:dyDescent="0.25">
      <c r="I21" s="2"/>
      <c r="Y21" s="1"/>
      <c r="Z21" s="1" t="s">
        <v>19</v>
      </c>
      <c r="AA21" s="4" t="str">
        <f t="shared" si="0"/>
        <v>1 год</v>
      </c>
    </row>
    <row r="22" spans="9:30" x14ac:dyDescent="0.25">
      <c r="I22" s="2"/>
      <c r="Z22" t="s">
        <v>20</v>
      </c>
      <c r="AA22" s="4" t="str">
        <f t="shared" si="0"/>
        <v>FPT</v>
      </c>
    </row>
    <row r="23" spans="9:30" x14ac:dyDescent="0.25">
      <c r="I23" s="2"/>
      <c r="Z23" t="s">
        <v>21</v>
      </c>
      <c r="AA23" s="4" t="str">
        <f t="shared" si="0"/>
        <v>Италия</v>
      </c>
    </row>
    <row r="24" spans="9:30" x14ac:dyDescent="0.25">
      <c r="Z24" t="s">
        <v>0</v>
      </c>
      <c r="AA24" s="4" t="str">
        <f t="shared" si="0"/>
        <v>FPT GE F3230 с АВР</v>
      </c>
    </row>
    <row r="25" spans="9:30" x14ac:dyDescent="0.25">
      <c r="Z25" t="s">
        <v>1</v>
      </c>
      <c r="AA25" s="4">
        <f t="shared" si="0"/>
        <v>24</v>
      </c>
    </row>
    <row r="26" spans="9:30" x14ac:dyDescent="0.25">
      <c r="Z26" t="s">
        <v>2</v>
      </c>
      <c r="AA26" s="4">
        <f t="shared" si="0"/>
        <v>26.5</v>
      </c>
    </row>
    <row r="27" spans="9:30" x14ac:dyDescent="0.25">
      <c r="Z27" s="1" t="s">
        <v>3</v>
      </c>
      <c r="AA27" s="4" t="str">
        <f t="shared" si="0"/>
        <v>230/400 В</v>
      </c>
    </row>
    <row r="28" spans="9:30" x14ac:dyDescent="0.25">
      <c r="Z28" s="1" t="s">
        <v>4</v>
      </c>
      <c r="AA28" s="4">
        <f t="shared" si="0"/>
        <v>3</v>
      </c>
    </row>
    <row r="29" spans="9:30" x14ac:dyDescent="0.25">
      <c r="Z29" s="1" t="s">
        <v>5</v>
      </c>
      <c r="AA29" s="4" t="str">
        <f t="shared" si="0"/>
        <v>Синхронный</v>
      </c>
    </row>
    <row r="30" spans="9:30" x14ac:dyDescent="0.25">
      <c r="Z30" s="1" t="s">
        <v>6</v>
      </c>
      <c r="AA30" s="4" t="str">
        <f t="shared" si="0"/>
        <v>50 Гц</v>
      </c>
    </row>
    <row r="31" spans="9:30" x14ac:dyDescent="0.25">
      <c r="Z31" s="1" t="s">
        <v>7</v>
      </c>
      <c r="AA31" s="4" t="str">
        <f t="shared" si="0"/>
        <v>нет</v>
      </c>
    </row>
    <row r="32" spans="9:30" x14ac:dyDescent="0.25">
      <c r="Z32" s="1" t="s">
        <v>8</v>
      </c>
      <c r="AA32" s="4" t="str">
        <f t="shared" si="0"/>
        <v>IVECO</v>
      </c>
    </row>
    <row r="33" spans="26:27" x14ac:dyDescent="0.25">
      <c r="Z33" s="1" t="s">
        <v>9</v>
      </c>
      <c r="AA33" s="4" t="str">
        <f t="shared" si="0"/>
        <v>дизель</v>
      </c>
    </row>
    <row r="34" spans="26:27" x14ac:dyDescent="0.25">
      <c r="Z34" s="1" t="s">
        <v>10</v>
      </c>
      <c r="AA34" s="4" t="str">
        <f t="shared" si="0"/>
        <v>6,5 л/ч</v>
      </c>
    </row>
    <row r="35" spans="26:27" x14ac:dyDescent="0.25">
      <c r="Z35" s="1" t="s">
        <v>11</v>
      </c>
      <c r="AA35" s="4" t="str">
        <f t="shared" si="0"/>
        <v>80 л</v>
      </c>
    </row>
    <row r="36" spans="26:27" x14ac:dyDescent="0.25">
      <c r="Z36" s="1" t="s">
        <v>12</v>
      </c>
      <c r="AA36" s="4" t="str">
        <f t="shared" si="0"/>
        <v>жидкостная</v>
      </c>
    </row>
    <row r="37" spans="26:27" x14ac:dyDescent="0.25">
      <c r="Z37" s="1" t="s">
        <v>13</v>
      </c>
      <c r="AA37" s="4" t="str">
        <f t="shared" si="0"/>
        <v>1500 об/мин</v>
      </c>
    </row>
    <row r="38" spans="26:27" x14ac:dyDescent="0.25">
      <c r="Z38" s="1" t="s">
        <v>14</v>
      </c>
      <c r="AA38" s="4" t="str">
        <f t="shared" si="0"/>
        <v>электростартер</v>
      </c>
    </row>
    <row r="39" spans="26:27" x14ac:dyDescent="0.25">
      <c r="Z39" s="1" t="s">
        <v>15</v>
      </c>
      <c r="AA39" s="4" t="str">
        <f t="shared" si="0"/>
        <v>есть</v>
      </c>
    </row>
    <row r="40" spans="26:27" x14ac:dyDescent="0.25">
      <c r="Z40" s="1" t="s">
        <v>16</v>
      </c>
      <c r="AA40" s="4" t="str">
        <f t="shared" si="0"/>
        <v>открытое</v>
      </c>
    </row>
    <row r="41" spans="26:27" x14ac:dyDescent="0.25">
      <c r="Z41" s="1" t="s">
        <v>17</v>
      </c>
      <c r="AA41" s="4" t="str">
        <f t="shared" si="0"/>
        <v>1833x730x1416 мм</v>
      </c>
    </row>
    <row r="42" spans="26:27" x14ac:dyDescent="0.25">
      <c r="Z42" s="1" t="s">
        <v>18</v>
      </c>
      <c r="AA42" s="4" t="str">
        <f t="shared" si="0"/>
        <v>590 кг</v>
      </c>
    </row>
    <row r="43" spans="26:27" x14ac:dyDescent="0.25">
      <c r="Z43" s="1" t="s">
        <v>19</v>
      </c>
      <c r="AA43" s="4" t="str">
        <f t="shared" si="0"/>
        <v>1 год</v>
      </c>
    </row>
    <row r="44" spans="26:27" x14ac:dyDescent="0.25">
      <c r="Z44" t="s">
        <v>20</v>
      </c>
      <c r="AA44" s="4" t="str">
        <f t="shared" si="0"/>
        <v>FPT</v>
      </c>
    </row>
    <row r="45" spans="26:27" x14ac:dyDescent="0.25">
      <c r="Z45" t="s">
        <v>21</v>
      </c>
      <c r="AA45" s="4" t="str">
        <f t="shared" si="0"/>
        <v>Италия</v>
      </c>
    </row>
    <row r="46" spans="26:27" x14ac:dyDescent="0.25">
      <c r="Z46" t="s">
        <v>0</v>
      </c>
      <c r="AA46" s="4" t="str">
        <f t="shared" si="0"/>
        <v>FPT GS F3230</v>
      </c>
    </row>
    <row r="47" spans="26:27" x14ac:dyDescent="0.25">
      <c r="Z47" t="s">
        <v>1</v>
      </c>
      <c r="AA47" s="4">
        <f t="shared" si="0"/>
        <v>24</v>
      </c>
    </row>
    <row r="48" spans="26:27" x14ac:dyDescent="0.25">
      <c r="Z48" t="s">
        <v>2</v>
      </c>
      <c r="AA48" s="4">
        <f t="shared" si="0"/>
        <v>26.5</v>
      </c>
    </row>
    <row r="49" spans="26:27" x14ac:dyDescent="0.25">
      <c r="Z49" s="1" t="s">
        <v>3</v>
      </c>
      <c r="AA49" s="4" t="str">
        <f t="shared" si="0"/>
        <v>230/400 В</v>
      </c>
    </row>
    <row r="50" spans="26:27" x14ac:dyDescent="0.25">
      <c r="Z50" s="1" t="s">
        <v>4</v>
      </c>
      <c r="AA50" s="4">
        <f t="shared" si="0"/>
        <v>3</v>
      </c>
    </row>
    <row r="51" spans="26:27" x14ac:dyDescent="0.25">
      <c r="Z51" s="1" t="s">
        <v>5</v>
      </c>
      <c r="AA51" s="4" t="str">
        <f t="shared" si="0"/>
        <v>Синхронный</v>
      </c>
    </row>
    <row r="52" spans="26:27" x14ac:dyDescent="0.25">
      <c r="Z52" s="1" t="s">
        <v>6</v>
      </c>
      <c r="AA52" s="4" t="str">
        <f t="shared" si="0"/>
        <v>50 Гц</v>
      </c>
    </row>
    <row r="53" spans="26:27" x14ac:dyDescent="0.25">
      <c r="Z53" s="1" t="s">
        <v>7</v>
      </c>
      <c r="AA53" s="4" t="str">
        <f t="shared" si="0"/>
        <v>нет</v>
      </c>
    </row>
    <row r="54" spans="26:27" x14ac:dyDescent="0.25">
      <c r="Z54" s="1" t="s">
        <v>8</v>
      </c>
      <c r="AA54" s="4" t="str">
        <f t="shared" si="0"/>
        <v>IVECO</v>
      </c>
    </row>
    <row r="55" spans="26:27" x14ac:dyDescent="0.25">
      <c r="Z55" s="1" t="s">
        <v>9</v>
      </c>
      <c r="AA55" s="4" t="str">
        <f t="shared" si="0"/>
        <v>дизель</v>
      </c>
    </row>
    <row r="56" spans="26:27" x14ac:dyDescent="0.25">
      <c r="Z56" s="1" t="s">
        <v>10</v>
      </c>
      <c r="AA56" s="4" t="str">
        <f t="shared" si="0"/>
        <v>6,5 л/ч</v>
      </c>
    </row>
    <row r="57" spans="26:27" x14ac:dyDescent="0.25">
      <c r="Z57" s="1" t="s">
        <v>11</v>
      </c>
      <c r="AA57" s="4" t="str">
        <f t="shared" si="0"/>
        <v>120 л</v>
      </c>
    </row>
    <row r="58" spans="26:27" x14ac:dyDescent="0.25">
      <c r="Z58" s="1" t="s">
        <v>12</v>
      </c>
      <c r="AA58" s="4" t="str">
        <f t="shared" si="0"/>
        <v>жидкостная</v>
      </c>
    </row>
    <row r="59" spans="26:27" x14ac:dyDescent="0.25">
      <c r="Z59" s="1" t="s">
        <v>13</v>
      </c>
      <c r="AA59" s="4" t="str">
        <f t="shared" si="0"/>
        <v>1500 об/мин</v>
      </c>
    </row>
    <row r="60" spans="26:27" x14ac:dyDescent="0.25">
      <c r="Z60" s="1" t="s">
        <v>14</v>
      </c>
      <c r="AA60" s="4" t="str">
        <f t="shared" si="0"/>
        <v>электростартер</v>
      </c>
    </row>
    <row r="61" spans="26:27" x14ac:dyDescent="0.25">
      <c r="Z61" s="1" t="s">
        <v>15</v>
      </c>
      <c r="AA61" s="4" t="str">
        <f t="shared" si="0"/>
        <v>нет</v>
      </c>
    </row>
    <row r="62" spans="26:27" x14ac:dyDescent="0.25">
      <c r="Z62" s="1" t="s">
        <v>16</v>
      </c>
      <c r="AA62" s="4" t="str">
        <f t="shared" si="0"/>
        <v>в кожухе</v>
      </c>
    </row>
    <row r="63" spans="26:27" x14ac:dyDescent="0.25">
      <c r="Z63" s="1" t="s">
        <v>17</v>
      </c>
      <c r="AA63" s="4" t="str">
        <f t="shared" si="0"/>
        <v>2200x930x1450 мм</v>
      </c>
    </row>
    <row r="64" spans="26:27" x14ac:dyDescent="0.25">
      <c r="Z64" s="1" t="s">
        <v>18</v>
      </c>
      <c r="AA64" s="4" t="str">
        <f t="shared" si="0"/>
        <v>1010 кг</v>
      </c>
    </row>
    <row r="65" spans="26:27" x14ac:dyDescent="0.25">
      <c r="Z65" s="1" t="s">
        <v>19</v>
      </c>
      <c r="AA65" s="4" t="str">
        <f t="shared" si="0"/>
        <v>1 год</v>
      </c>
    </row>
    <row r="66" spans="26:27" x14ac:dyDescent="0.25">
      <c r="Z66" t="s">
        <v>20</v>
      </c>
      <c r="AA66" s="4" t="str">
        <f t="shared" si="0"/>
        <v>FPT</v>
      </c>
    </row>
    <row r="67" spans="26:27" x14ac:dyDescent="0.25">
      <c r="Z67" t="s">
        <v>21</v>
      </c>
      <c r="AA67" s="4" t="str">
        <f t="shared" ref="AA67:AA89" si="1">INDEX(A$2:V$5,(ROW(AA66)-1)/22+1,MOD(ROW(AA66)-1,22)+1)</f>
        <v>Италия</v>
      </c>
    </row>
    <row r="68" spans="26:27" x14ac:dyDescent="0.25">
      <c r="Z68" t="s">
        <v>0</v>
      </c>
      <c r="AA68" s="4" t="str">
        <f t="shared" si="1"/>
        <v>FPT GS F3230 с АВР</v>
      </c>
    </row>
    <row r="69" spans="26:27" x14ac:dyDescent="0.25">
      <c r="Z69" t="s">
        <v>1</v>
      </c>
      <c r="AA69" s="4">
        <f t="shared" si="1"/>
        <v>24</v>
      </c>
    </row>
    <row r="70" spans="26:27" x14ac:dyDescent="0.25">
      <c r="Z70" t="s">
        <v>2</v>
      </c>
      <c r="AA70" s="4">
        <f t="shared" si="1"/>
        <v>26.5</v>
      </c>
    </row>
    <row r="71" spans="26:27" x14ac:dyDescent="0.25">
      <c r="Z71" s="1" t="s">
        <v>3</v>
      </c>
      <c r="AA71" s="4" t="str">
        <f t="shared" si="1"/>
        <v>230/400 В</v>
      </c>
    </row>
    <row r="72" spans="26:27" x14ac:dyDescent="0.25">
      <c r="Z72" s="1" t="s">
        <v>4</v>
      </c>
      <c r="AA72" s="4">
        <f t="shared" si="1"/>
        <v>3</v>
      </c>
    </row>
    <row r="73" spans="26:27" x14ac:dyDescent="0.25">
      <c r="Z73" s="1" t="s">
        <v>5</v>
      </c>
      <c r="AA73" s="4" t="str">
        <f t="shared" si="1"/>
        <v>Синхронный</v>
      </c>
    </row>
    <row r="74" spans="26:27" x14ac:dyDescent="0.25">
      <c r="Z74" s="1" t="s">
        <v>6</v>
      </c>
      <c r="AA74" s="4" t="str">
        <f t="shared" si="1"/>
        <v>50 Гц</v>
      </c>
    </row>
    <row r="75" spans="26:27" x14ac:dyDescent="0.25">
      <c r="Z75" s="1" t="s">
        <v>7</v>
      </c>
      <c r="AA75" s="4" t="str">
        <f t="shared" si="1"/>
        <v>нет</v>
      </c>
    </row>
    <row r="76" spans="26:27" x14ac:dyDescent="0.25">
      <c r="Z76" s="1" t="s">
        <v>8</v>
      </c>
      <c r="AA76" s="4" t="str">
        <f t="shared" si="1"/>
        <v>IVECO</v>
      </c>
    </row>
    <row r="77" spans="26:27" x14ac:dyDescent="0.25">
      <c r="Z77" s="1" t="s">
        <v>9</v>
      </c>
      <c r="AA77" s="4" t="str">
        <f t="shared" si="1"/>
        <v>дизель</v>
      </c>
    </row>
    <row r="78" spans="26:27" x14ac:dyDescent="0.25">
      <c r="Z78" s="1" t="s">
        <v>10</v>
      </c>
      <c r="AA78" s="4" t="str">
        <f t="shared" si="1"/>
        <v>6,5 л/ч</v>
      </c>
    </row>
    <row r="79" spans="26:27" x14ac:dyDescent="0.25">
      <c r="Z79" s="1" t="s">
        <v>11</v>
      </c>
      <c r="AA79" s="4" t="str">
        <f t="shared" si="1"/>
        <v>120 л</v>
      </c>
    </row>
    <row r="80" spans="26:27" x14ac:dyDescent="0.25">
      <c r="Z80" s="1" t="s">
        <v>12</v>
      </c>
      <c r="AA80" s="4" t="str">
        <f t="shared" si="1"/>
        <v>жидкостная</v>
      </c>
    </row>
    <row r="81" spans="26:27" x14ac:dyDescent="0.25">
      <c r="Z81" s="1" t="s">
        <v>13</v>
      </c>
      <c r="AA81" s="4" t="str">
        <f t="shared" si="1"/>
        <v>1500 об/мин</v>
      </c>
    </row>
    <row r="82" spans="26:27" x14ac:dyDescent="0.25">
      <c r="Z82" s="1" t="s">
        <v>14</v>
      </c>
      <c r="AA82" s="4" t="str">
        <f t="shared" si="1"/>
        <v>электростартер</v>
      </c>
    </row>
    <row r="83" spans="26:27" x14ac:dyDescent="0.25">
      <c r="Z83" s="1" t="s">
        <v>15</v>
      </c>
      <c r="AA83" s="4" t="str">
        <f t="shared" si="1"/>
        <v>есть</v>
      </c>
    </row>
    <row r="84" spans="26:27" x14ac:dyDescent="0.25">
      <c r="Z84" s="1" t="s">
        <v>16</v>
      </c>
      <c r="AA84" s="4" t="str">
        <f t="shared" si="1"/>
        <v>в кожухе</v>
      </c>
    </row>
    <row r="85" spans="26:27" x14ac:dyDescent="0.25">
      <c r="Z85" s="1" t="s">
        <v>17</v>
      </c>
      <c r="AA85" s="4" t="str">
        <f t="shared" si="1"/>
        <v>2200x930x1450 мм</v>
      </c>
    </row>
    <row r="86" spans="26:27" x14ac:dyDescent="0.25">
      <c r="Z86" s="1" t="s">
        <v>18</v>
      </c>
      <c r="AA86" s="4" t="str">
        <f t="shared" si="1"/>
        <v>1010 кг</v>
      </c>
    </row>
    <row r="87" spans="26:27" x14ac:dyDescent="0.25">
      <c r="Z87" s="1" t="s">
        <v>19</v>
      </c>
      <c r="AA87" s="4" t="str">
        <f t="shared" si="1"/>
        <v>1 год</v>
      </c>
    </row>
    <row r="88" spans="26:27" x14ac:dyDescent="0.25">
      <c r="Z88" t="s">
        <v>20</v>
      </c>
      <c r="AA88" s="4" t="str">
        <f t="shared" si="1"/>
        <v>FPT</v>
      </c>
    </row>
    <row r="89" spans="26:27" x14ac:dyDescent="0.25">
      <c r="Z89" t="s">
        <v>21</v>
      </c>
      <c r="AA89" s="4" t="str">
        <f t="shared" si="1"/>
        <v>Италия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dcterms:created xsi:type="dcterms:W3CDTF">2017-12-21T18:45:52Z</dcterms:created>
  <dcterms:modified xsi:type="dcterms:W3CDTF">2017-12-22T04:35:46Z</dcterms:modified>
</cp:coreProperties>
</file>