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985" activeTab="2"/>
  </bookViews>
  <sheets>
    <sheet name="Виды экономической дятельности" sheetId="1" r:id="rId1"/>
    <sheet name="Субьекты" sheetId="2" r:id="rId2"/>
    <sheet name="Данные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D11" i="3"/>
  <c r="D10" i="3"/>
  <c r="C12" i="3"/>
  <c r="C11" i="3"/>
</calcChain>
</file>

<file path=xl/sharedStrings.xml><?xml version="1.0" encoding="utf-8"?>
<sst xmlns="http://schemas.openxmlformats.org/spreadsheetml/2006/main" count="154" uniqueCount="148">
  <si>
    <t>Обновлено 21.06.2017</t>
  </si>
  <si>
    <t>СРЕДНЕМЕСЯЧНАЯ НОМИНАЛЬНАЯ НАЧИСЛЕННАЯ ЗАРАБОТНАЯ ПЛАТА РАБОТНИКОВ  ПО ПОЛНОМУ КРУГУ ОРГАНИЗАЦИЙ ПО ВИДАМ ЭКОНОМИЧЕСКОЙ ДЕЯТЕЛЬНОСТИ В РОССИЙСКОЙ ФЕДЕРАЦИИ ЗА 2000-2016гг.</t>
  </si>
  <si>
    <t>рублей</t>
  </si>
  <si>
    <t>Всего по  экономике</t>
  </si>
  <si>
    <t>Сельское хозяйство, охота и лесное хозяйство</t>
  </si>
  <si>
    <t>Рыболовство, рыбоводство</t>
  </si>
  <si>
    <t>Добыча полезных ископаемых</t>
  </si>
  <si>
    <t>      из нее:</t>
  </si>
  <si>
    <t>  добыча топливно-энергетических  полезных ископаемых</t>
  </si>
  <si>
    <t>  добыча полезных ископаемых,  кроме топливно-энергетических</t>
  </si>
  <si>
    <t>Обрабатывающие производства</t>
  </si>
  <si>
    <t>     из них:</t>
  </si>
  <si>
    <t>  производство пищевых продуктов,   включая напитки, и табака</t>
  </si>
  <si>
    <t>  текстильное и швейное производство</t>
  </si>
  <si>
    <t>  производство кожи, изделий из   кожи и производство обуви</t>
  </si>
  <si>
    <t>  обработка древесины и производство изделий из дерева</t>
  </si>
  <si>
    <t>  целлюлозно-бумажное производство; издательская и полиграфическая деятельность</t>
  </si>
  <si>
    <t>  производство кокса и нефтепродуктов</t>
  </si>
  <si>
    <t>  химическое производство</t>
  </si>
  <si>
    <t>  производство резиновых и  пластмассовых изделий</t>
  </si>
  <si>
    <t>  производство прочих неметаллических минеральных продуктов</t>
  </si>
  <si>
    <t>  металлургическое производство и  производство готовых металлических изделий</t>
  </si>
  <si>
    <t>  производство машин и оборудования</t>
  </si>
  <si>
    <t>  производство электрооборудования, электронного и оптического оборудования</t>
  </si>
  <si>
    <t>  производство транспортных средств и оборудования</t>
  </si>
  <si>
    <t>  прочие производства</t>
  </si>
  <si>
    <t>Производство и распределение электроэнергии, газа и воды</t>
  </si>
  <si>
    <t>Строительство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</si>
  <si>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</si>
  <si>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Гостиницы и рестораны</t>
  </si>
  <si>
    <t>Транспорт и связь</t>
  </si>
  <si>
    <t>     из них связь</t>
  </si>
  <si>
    <t>Финансовая деятельность</t>
  </si>
  <si>
    <t>Операции с недвижимым имуществом, аренда и предоставление услуг</t>
  </si>
  <si>
    <t>Государственное управление и обеспечение военной безопасности; социальное страхование</t>
  </si>
  <si>
    <t>Образование</t>
  </si>
  <si>
    <t>Здравоохранение и предоставление социальных услуг</t>
  </si>
  <si>
    <t>Предоставление прочих коммунальных, социальных и персональных услуг</t>
  </si>
  <si>
    <t>Примечание: с 2015 года данные с учетом  Республики Крым и г. Севастополя</t>
  </si>
  <si>
    <t>Обновлено 22.06.2017</t>
  </si>
  <si>
    <t xml:space="preserve">Среднемесячная номинальная начисленная заработная плата работников по полному кругу организаций в целом по экономике по субъектам Российской Федерации за 2000-2016гг. </t>
  </si>
  <si>
    <t xml:space="preserve">                                                                                                                                                 </t>
  </si>
  <si>
    <t>Российская Федерация</t>
  </si>
  <si>
    <t xml:space="preserve">Центральный федеральный округ </t>
  </si>
  <si>
    <t xml:space="preserve">Белгородская область  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</si>
  <si>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</si>
  <si>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</si>
  <si>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</si>
  <si>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</si>
  <si>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</si>
  <si>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 xml:space="preserve">Костромская область 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</si>
  <si>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</si>
  <si>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</si>
  <si>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</si>
  <si>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</si>
  <si>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</si>
  <si>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</si>
  <si>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 xml:space="preserve">Тамбовская область </t>
  </si>
  <si>
    <t>Тверская область</t>
  </si>
  <si>
    <t>Тульская область</t>
  </si>
  <si>
    <t xml:space="preserve">Ярославская область   </t>
  </si>
  <si>
    <t>г. Москва</t>
  </si>
  <si>
    <t xml:space="preserve">Северо-Западный федеральный округ </t>
  </si>
  <si>
    <t>Республика Карелия</t>
  </si>
  <si>
    <t>Республика Коми</t>
  </si>
  <si>
    <t>Архангельская область</t>
  </si>
  <si>
    <t>в том числе Ненецкий авт.округ</t>
  </si>
  <si>
    <t>Архангельская область без авт. округа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</si>
  <si>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</si>
  <si>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</si>
  <si>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</si>
  <si>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</si>
  <si>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</si>
  <si>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</si>
  <si>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</si>
  <si>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r>
      <t xml:space="preserve">Южный федеральный округ </t>
    </r>
    <r>
      <rPr>
        <b/>
        <vertAlign val="superscript"/>
        <sz val="10"/>
        <color indexed="8"/>
        <rFont val="Times New Roman"/>
        <family val="1"/>
        <charset val="204"/>
      </rPr>
      <t xml:space="preserve"> </t>
    </r>
  </si>
  <si>
    <r>
      <t xml:space="preserve">25471 </t>
    </r>
    <r>
      <rPr>
        <b/>
        <vertAlign val="superscript"/>
        <sz val="10"/>
        <color indexed="8"/>
        <rFont val="Times New Roman"/>
        <family val="1"/>
        <charset val="204"/>
      </rPr>
      <t>1)</t>
    </r>
  </si>
  <si>
    <t>Республика Адыгея</t>
  </si>
  <si>
    <t>Республика Калмыкия</t>
  </si>
  <si>
    <t>Республика Крым</t>
  </si>
  <si>
    <t>…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</si>
  <si>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</si>
  <si>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</si>
  <si>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</si>
  <si>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</si>
  <si>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</si>
  <si>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</si>
  <si>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</si>
  <si>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</si>
  <si>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</si>
  <si>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</si>
  <si>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r>
      <t xml:space="preserve">Республика Северная Осетия </t>
    </r>
    <r>
      <rPr>
        <sz val="10"/>
        <color indexed="8"/>
        <rFont val="Symbol"/>
        <family val="1"/>
        <charset val="2"/>
      </rPr>
      <t>-</t>
    </r>
    <r>
      <rPr>
        <sz val="10"/>
        <color indexed="8"/>
        <rFont val="Times New Roman"/>
        <family val="1"/>
        <charset val="204"/>
      </rPr>
      <t xml:space="preserve"> Алания</t>
    </r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</si>
  <si>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</si>
  <si>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</si>
  <si>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</si>
  <si>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</si>
  <si>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</si>
  <si>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</si>
  <si>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</si>
  <si>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</si>
  <si>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</si>
  <si>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</si>
  <si>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</si>
  <si>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</si>
  <si>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</si>
  <si>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</si>
  <si>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</si>
  <si>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</si>
  <si>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</si>
  <si>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</si>
  <si>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</si>
  <si>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</si>
  <si>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</si>
  <si>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в том числе:</t>
  </si>
  <si>
    <r>
      <t xml:space="preserve">Ханты-Мансийский авт.округ </t>
    </r>
    <r>
      <rPr>
        <sz val="10"/>
        <color indexed="8"/>
        <rFont val="Symbol"/>
        <family val="1"/>
        <charset val="2"/>
      </rPr>
      <t>-</t>
    </r>
    <r>
      <rPr>
        <sz val="10"/>
        <color indexed="8"/>
        <rFont val="Times New Roman"/>
        <family val="1"/>
        <charset val="204"/>
      </rPr>
      <t xml:space="preserve"> Югра</t>
    </r>
  </si>
  <si>
    <t>Ямало-Ненецкий авт.округ</t>
  </si>
  <si>
    <t>Тюменская область без авт. округов</t>
  </si>
  <si>
    <t>Челябинская область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</si>
  <si>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</si>
  <si>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</si>
  <si>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</si>
  <si>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</si>
  <si>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</si>
  <si>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</si>
  <si>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</si>
  <si>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</si>
  <si>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</si>
  <si>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</si>
  <si>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</si>
  <si>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</si>
  <si>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</si>
  <si>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</si>
  <si>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</si>
  <si>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</si>
  <si>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</si>
  <si>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</si>
  <si>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</si>
  <si>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</si>
  <si>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</si>
  <si>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авт.область</t>
  </si>
  <si>
    <t>Чукотский авт.округ</t>
  </si>
  <si>
    <t>1) Без учета данных по Республике Крым и                              г. Севастополю</t>
  </si>
  <si>
    <t>Год</t>
  </si>
  <si>
    <t>Регион</t>
  </si>
  <si>
    <t>[Выберите из списка]</t>
  </si>
  <si>
    <t>Вид деятельности</t>
  </si>
  <si>
    <t>Полученные значения</t>
  </si>
  <si>
    <t>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</si>
</sst>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vertAlign val="superscript"/>
      <sz val="10"/>
      <color indexed="8"/>
      <name val="Times New Roman"/>
      <family val="1"/>
      <charset val="204"/>
    </font>
    <font>
      <sz val="10"/>
      <color indexed="8"/>
      <name val="Symbol"/>
      <family val="1"/>
      <charset val="2"/>
    </font>
    <font>
      <sz val="10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0" xfId="0" applyFont="1" applyFill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vertical="center" wrapText="1"/>
    </xf>
    <xf numFmtId="1" fontId="3" fillId="5" borderId="2" xfId="0" applyNumberFormat="1" applyFont="1" applyFill="1" applyBorder="1" applyAlignment="1">
      <alignment horizontal="right" vertical="center" wrapText="1"/>
    </xf>
    <xf numFmtId="1" fontId="3" fillId="6" borderId="2" xfId="0" applyNumberFormat="1" applyFont="1" applyFill="1" applyBorder="1" applyAlignment="1">
      <alignment wrapText="1"/>
    </xf>
    <xf numFmtId="0" fontId="5" fillId="0" borderId="3" xfId="0" applyFont="1" applyBorder="1" applyAlignment="1">
      <alignment vertical="center" wrapText="1"/>
    </xf>
    <xf numFmtId="1" fontId="5" fillId="0" borderId="3" xfId="0" applyNumberFormat="1" applyFont="1" applyBorder="1" applyAlignment="1">
      <alignment wrapText="1"/>
    </xf>
    <xf numFmtId="1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1" fontId="5" fillId="0" borderId="2" xfId="0" applyNumberFormat="1" applyFont="1" applyBorder="1" applyAlignment="1">
      <alignment horizontal="right" wrapText="1"/>
    </xf>
    <xf numFmtId="1" fontId="5" fillId="0" borderId="2" xfId="0" applyNumberFormat="1" applyFont="1" applyBorder="1"/>
    <xf numFmtId="1" fontId="5" fillId="0" borderId="4" xfId="0" applyNumberFormat="1" applyFont="1" applyFill="1" applyBorder="1" applyAlignment="1">
      <alignment wrapText="1"/>
    </xf>
    <xf numFmtId="0" fontId="5" fillId="0" borderId="2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7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0" borderId="9" xfId="0" applyFont="1" applyBorder="1" applyAlignment="1">
      <alignment vertical="center" wrapText="1"/>
    </xf>
    <xf numFmtId="1" fontId="9" fillId="0" borderId="9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2" xfId="0" applyNumberFormat="1" applyFont="1" applyBorder="1" applyAlignment="1">
      <alignment horizontal="right"/>
    </xf>
    <xf numFmtId="0" fontId="9" fillId="9" borderId="2" xfId="0" applyFont="1" applyFill="1" applyBorder="1" applyAlignment="1">
      <alignment horizontal="left" vertical="center" wrapText="1"/>
    </xf>
    <xf numFmtId="1" fontId="9" fillId="9" borderId="2" xfId="0" applyNumberFormat="1" applyFont="1" applyFill="1" applyBorder="1" applyAlignment="1">
      <alignment horizontal="right" vertical="center" wrapText="1"/>
    </xf>
    <xf numFmtId="0" fontId="9" fillId="9" borderId="11" xfId="0" applyFont="1" applyFill="1" applyBorder="1" applyAlignment="1">
      <alignment horizontal="right" vertical="center"/>
    </xf>
    <xf numFmtId="0" fontId="9" fillId="9" borderId="2" xfId="0" applyFont="1" applyFill="1" applyBorder="1" applyAlignment="1">
      <alignment horizontal="right" vertical="center"/>
    </xf>
    <xf numFmtId="0" fontId="9" fillId="9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vertical="center" wrapText="1"/>
    </xf>
    <xf numFmtId="1" fontId="10" fillId="0" borderId="2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right"/>
    </xf>
    <xf numFmtId="0" fontId="9" fillId="9" borderId="11" xfId="0" applyFont="1" applyFill="1" applyBorder="1" applyAlignment="1">
      <alignment horizontal="right"/>
    </xf>
    <xf numFmtId="0" fontId="10" fillId="0" borderId="2" xfId="0" applyFont="1" applyBorder="1" applyAlignment="1">
      <alignment horizontal="left" vertical="center" wrapText="1" indent="2"/>
    </xf>
    <xf numFmtId="0" fontId="9" fillId="9" borderId="2" xfId="0" applyFont="1" applyFill="1" applyBorder="1" applyAlignment="1">
      <alignment horizontal="left" vertical="center" wrapText="1" indent="2"/>
    </xf>
    <xf numFmtId="0" fontId="10" fillId="0" borderId="11" xfId="0" applyFont="1" applyBorder="1" applyAlignment="1"/>
    <xf numFmtId="0" fontId="10" fillId="0" borderId="2" xfId="0" applyFont="1" applyBorder="1" applyAlignment="1"/>
    <xf numFmtId="0" fontId="0" fillId="0" borderId="2" xfId="0" applyBorder="1"/>
    <xf numFmtId="0" fontId="0" fillId="0" borderId="11" xfId="0" applyBorder="1" applyAlignment="1">
      <alignment horizontal="right"/>
    </xf>
    <xf numFmtId="0" fontId="10" fillId="0" borderId="2" xfId="0" applyFont="1" applyBorder="1"/>
    <xf numFmtId="0" fontId="10" fillId="0" borderId="2" xfId="0" applyFont="1" applyBorder="1" applyAlignment="1">
      <alignment horizontal="left" vertical="center" wrapText="1" indent="3"/>
    </xf>
    <xf numFmtId="0" fontId="0" fillId="0" borderId="11" xfId="0" applyBorder="1"/>
    <xf numFmtId="0" fontId="14" fillId="0" borderId="0" xfId="0" applyFont="1"/>
    <xf numFmtId="1" fontId="10" fillId="0" borderId="3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right"/>
    </xf>
    <xf numFmtId="1" fontId="9" fillId="9" borderId="3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ill="1"/>
    <xf numFmtId="0" fontId="1" fillId="10" borderId="0" xfId="0" applyFont="1" applyFill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right" wrapText="1"/>
    </xf>
    <xf numFmtId="0" fontId="8" fillId="0" borderId="0" xfId="0" applyFont="1" applyAlignment="1">
      <alignment vertical="center"/>
    </xf>
    <xf numFmtId="0" fontId="1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/>
  </sheetViews>
  <sheetFormatPr defaultRowHeight="15" x14ac:dyDescent="0.25"/>
  <cols>
    <col min="1" max="1" width="48.7109375" customWidth="1"/>
    <col min="20" max="20" width="9.140625" customWidth="1"/>
  </cols>
  <sheetData>
    <row r="1" spans="1:18" x14ac:dyDescent="0.25">
      <c r="A1" s="1" t="s">
        <v>0</v>
      </c>
    </row>
    <row r="2" spans="1:18" ht="31.5" customHeight="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x14ac:dyDescent="0.25">
      <c r="L3" s="60" t="s">
        <v>2</v>
      </c>
      <c r="M3" s="60"/>
      <c r="N3" s="60"/>
      <c r="O3" s="60"/>
      <c r="P3" s="60"/>
    </row>
    <row r="4" spans="1:18" x14ac:dyDescent="0.25">
      <c r="A4" s="2"/>
      <c r="B4" s="3">
        <v>2000</v>
      </c>
      <c r="C4" s="3">
        <v>2001</v>
      </c>
      <c r="D4" s="3">
        <v>2002</v>
      </c>
      <c r="E4" s="3">
        <v>2003</v>
      </c>
      <c r="F4" s="3">
        <v>2004</v>
      </c>
      <c r="G4" s="3">
        <v>2005</v>
      </c>
      <c r="H4" s="3">
        <v>2006</v>
      </c>
      <c r="I4" s="3">
        <v>2007</v>
      </c>
      <c r="J4" s="3">
        <v>2008</v>
      </c>
      <c r="K4" s="3">
        <v>2009</v>
      </c>
      <c r="L4" s="3">
        <v>2010</v>
      </c>
      <c r="M4" s="3">
        <v>2011</v>
      </c>
      <c r="N4" s="3">
        <v>2012</v>
      </c>
      <c r="O4" s="3">
        <v>2013</v>
      </c>
      <c r="P4" s="3">
        <v>2014</v>
      </c>
      <c r="Q4" s="4">
        <v>2015</v>
      </c>
      <c r="R4" s="5">
        <v>2016</v>
      </c>
    </row>
    <row r="5" spans="1:18" x14ac:dyDescent="0.25">
      <c r="A5" s="6" t="s">
        <v>3</v>
      </c>
      <c r="B5" s="7">
        <v>2223.4</v>
      </c>
      <c r="C5" s="7">
        <v>3240.4</v>
      </c>
      <c r="D5" s="7">
        <v>4360.3</v>
      </c>
      <c r="E5" s="7">
        <v>5498.5</v>
      </c>
      <c r="F5" s="7">
        <v>6739.5</v>
      </c>
      <c r="G5" s="7">
        <v>8554.9</v>
      </c>
      <c r="H5" s="7">
        <v>10633.9</v>
      </c>
      <c r="I5" s="7">
        <v>13593.4</v>
      </c>
      <c r="J5" s="7">
        <v>17290.099999999999</v>
      </c>
      <c r="K5" s="7">
        <v>18637.5</v>
      </c>
      <c r="L5" s="7">
        <v>20952.2</v>
      </c>
      <c r="M5" s="7">
        <v>23369.200000000001</v>
      </c>
      <c r="N5" s="7">
        <v>26628.9</v>
      </c>
      <c r="O5" s="7">
        <v>29792</v>
      </c>
      <c r="P5" s="8">
        <v>32495</v>
      </c>
      <c r="Q5" s="8">
        <v>34030</v>
      </c>
      <c r="R5" s="8">
        <v>36709</v>
      </c>
    </row>
    <row r="6" spans="1:18" x14ac:dyDescent="0.25">
      <c r="A6" s="9" t="s">
        <v>4</v>
      </c>
      <c r="B6" s="10">
        <v>985.1</v>
      </c>
      <c r="C6" s="10">
        <v>1434.6</v>
      </c>
      <c r="D6" s="10">
        <v>1876.4</v>
      </c>
      <c r="E6" s="10">
        <v>2339.8000000000002</v>
      </c>
      <c r="F6" s="10">
        <v>3015.4</v>
      </c>
      <c r="G6" s="10">
        <v>3646.2</v>
      </c>
      <c r="H6" s="10">
        <v>4568.7</v>
      </c>
      <c r="I6" s="10">
        <v>6143.8</v>
      </c>
      <c r="J6" s="10">
        <v>8474.7999999999993</v>
      </c>
      <c r="K6" s="10">
        <v>9619.2000000000007</v>
      </c>
      <c r="L6" s="10">
        <v>10668.1</v>
      </c>
      <c r="M6" s="10">
        <v>12464</v>
      </c>
      <c r="N6" s="10">
        <v>14129.4</v>
      </c>
      <c r="O6" s="10">
        <v>15724</v>
      </c>
      <c r="P6" s="11">
        <v>17724</v>
      </c>
      <c r="Q6" s="11">
        <v>19721</v>
      </c>
      <c r="R6" s="11">
        <v>21755</v>
      </c>
    </row>
    <row r="7" spans="1:18" x14ac:dyDescent="0.25">
      <c r="A7" s="9" t="s">
        <v>5</v>
      </c>
      <c r="B7" s="10">
        <v>2845.6</v>
      </c>
      <c r="C7" s="10">
        <v>3839.3</v>
      </c>
      <c r="D7" s="10">
        <v>5031.3</v>
      </c>
      <c r="E7" s="10">
        <v>5444.5</v>
      </c>
      <c r="F7" s="10">
        <v>7084.9</v>
      </c>
      <c r="G7" s="10">
        <v>10233.5</v>
      </c>
      <c r="H7" s="10">
        <v>12310.8</v>
      </c>
      <c r="I7" s="10">
        <v>14797</v>
      </c>
      <c r="J7" s="10">
        <v>19498.900000000001</v>
      </c>
      <c r="K7" s="10">
        <v>22913.5</v>
      </c>
      <c r="L7" s="10">
        <v>23781.9</v>
      </c>
      <c r="M7" s="10">
        <v>25939.9</v>
      </c>
      <c r="N7" s="10">
        <v>29201.4</v>
      </c>
      <c r="O7" s="10">
        <v>32437.3</v>
      </c>
      <c r="P7" s="11">
        <v>37062</v>
      </c>
      <c r="Q7" s="11">
        <v>46676</v>
      </c>
      <c r="R7" s="11">
        <v>54927</v>
      </c>
    </row>
    <row r="8" spans="1:18" x14ac:dyDescent="0.25">
      <c r="A8" s="9" t="s">
        <v>6</v>
      </c>
      <c r="B8" s="10">
        <v>5940.2</v>
      </c>
      <c r="C8" s="10">
        <v>9099.2000000000007</v>
      </c>
      <c r="D8" s="10">
        <v>11080.9</v>
      </c>
      <c r="E8" s="10">
        <v>13912.4</v>
      </c>
      <c r="F8" s="10">
        <v>16841.7</v>
      </c>
      <c r="G8" s="10">
        <v>19726.900000000001</v>
      </c>
      <c r="H8" s="10">
        <v>23145.200000000001</v>
      </c>
      <c r="I8" s="10">
        <v>28107.5</v>
      </c>
      <c r="J8" s="10">
        <v>33206.1</v>
      </c>
      <c r="K8" s="10">
        <v>35363.4</v>
      </c>
      <c r="L8" s="10">
        <v>39895</v>
      </c>
      <c r="M8" s="10">
        <v>45132</v>
      </c>
      <c r="N8" s="10">
        <v>50400.6</v>
      </c>
      <c r="O8" s="10">
        <v>54161.2</v>
      </c>
      <c r="P8" s="11">
        <v>58959</v>
      </c>
      <c r="Q8" s="11">
        <v>63695</v>
      </c>
      <c r="R8" s="11">
        <v>69936</v>
      </c>
    </row>
    <row r="9" spans="1:18" x14ac:dyDescent="0.25">
      <c r="A9" s="12" t="s">
        <v>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61"/>
      <c r="N9" s="61"/>
      <c r="O9" s="13"/>
      <c r="P9" s="11"/>
      <c r="Q9" s="14"/>
      <c r="R9" s="11"/>
    </row>
    <row r="10" spans="1:18" x14ac:dyDescent="0.25">
      <c r="A10" s="9" t="s">
        <v>8</v>
      </c>
      <c r="B10" s="10">
        <v>6985.1</v>
      </c>
      <c r="C10" s="10">
        <v>10905.4</v>
      </c>
      <c r="D10" s="10">
        <v>13080.3</v>
      </c>
      <c r="E10" s="10">
        <v>16135.5</v>
      </c>
      <c r="F10" s="10">
        <v>19903.3</v>
      </c>
      <c r="G10" s="10">
        <v>23455.9</v>
      </c>
      <c r="H10" s="10">
        <v>27614.5</v>
      </c>
      <c r="I10" s="10">
        <v>33275.5</v>
      </c>
      <c r="J10" s="10">
        <v>39051.300000000003</v>
      </c>
      <c r="K10" s="10">
        <v>41568.300000000003</v>
      </c>
      <c r="L10" s="10">
        <v>46271.199999999997</v>
      </c>
      <c r="M10" s="10">
        <v>51587.9</v>
      </c>
      <c r="N10" s="10">
        <v>57209.7</v>
      </c>
      <c r="O10" s="10">
        <v>61084.1</v>
      </c>
      <c r="P10" s="11">
        <v>66780</v>
      </c>
      <c r="Q10" s="11">
        <v>71418</v>
      </c>
      <c r="R10" s="11">
        <v>77586</v>
      </c>
    </row>
    <row r="11" spans="1:18" ht="15" customHeight="1" x14ac:dyDescent="0.25">
      <c r="A11" s="9" t="s">
        <v>9</v>
      </c>
      <c r="B11" s="10">
        <v>3999.5</v>
      </c>
      <c r="C11" s="10">
        <v>5386.5</v>
      </c>
      <c r="D11" s="10">
        <v>7035</v>
      </c>
      <c r="E11" s="10">
        <v>9395.7000000000007</v>
      </c>
      <c r="F11" s="10">
        <v>10876.6</v>
      </c>
      <c r="G11" s="10">
        <v>13176</v>
      </c>
      <c r="H11" s="10">
        <v>15363.7</v>
      </c>
      <c r="I11" s="10">
        <v>19092.7</v>
      </c>
      <c r="J11" s="10">
        <v>22937.4</v>
      </c>
      <c r="K11" s="10">
        <v>24064.1</v>
      </c>
      <c r="L11" s="10">
        <v>28305.8</v>
      </c>
      <c r="M11" s="10">
        <v>33580.1</v>
      </c>
      <c r="N11" s="10">
        <v>38267.300000000003</v>
      </c>
      <c r="O11" s="10">
        <v>41754.400000000001</v>
      </c>
      <c r="P11" s="15">
        <v>44441</v>
      </c>
      <c r="Q11" s="11">
        <v>48724</v>
      </c>
      <c r="R11" s="11">
        <v>54513</v>
      </c>
    </row>
    <row r="12" spans="1:18" x14ac:dyDescent="0.25">
      <c r="A12" s="9" t="s">
        <v>10</v>
      </c>
      <c r="B12" s="10">
        <v>2365.1999999999998</v>
      </c>
      <c r="C12" s="10">
        <v>3446.6</v>
      </c>
      <c r="D12" s="10">
        <v>4439.1000000000004</v>
      </c>
      <c r="E12" s="10">
        <v>5603.4</v>
      </c>
      <c r="F12" s="10">
        <v>6848.9</v>
      </c>
      <c r="G12" s="10">
        <v>8420.9</v>
      </c>
      <c r="H12" s="10">
        <v>10198.5</v>
      </c>
      <c r="I12" s="10">
        <v>12878.7</v>
      </c>
      <c r="J12" s="10">
        <v>16049.9</v>
      </c>
      <c r="K12" s="10">
        <v>16583.099999999999</v>
      </c>
      <c r="L12" s="10">
        <v>19078</v>
      </c>
      <c r="M12" s="10">
        <v>21780.799999999999</v>
      </c>
      <c r="N12" s="10">
        <v>24511.7</v>
      </c>
      <c r="O12" s="10">
        <v>27044.5</v>
      </c>
      <c r="P12" s="11">
        <v>29511</v>
      </c>
      <c r="Q12" s="11">
        <v>31910</v>
      </c>
      <c r="R12" s="11">
        <v>34592</v>
      </c>
    </row>
    <row r="13" spans="1:18" x14ac:dyDescent="0.25">
      <c r="A13" s="12" t="s">
        <v>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61"/>
      <c r="N13" s="61"/>
      <c r="O13" s="13"/>
      <c r="P13" s="16"/>
      <c r="Q13" s="14"/>
      <c r="R13" s="11"/>
    </row>
    <row r="14" spans="1:18" ht="15" customHeight="1" x14ac:dyDescent="0.25">
      <c r="A14" s="9" t="s">
        <v>12</v>
      </c>
      <c r="B14" s="10">
        <v>2183.4</v>
      </c>
      <c r="C14" s="10">
        <v>3126.7</v>
      </c>
      <c r="D14" s="10">
        <v>4065.9</v>
      </c>
      <c r="E14" s="10">
        <v>5026.7</v>
      </c>
      <c r="F14" s="10">
        <v>6065.8</v>
      </c>
      <c r="G14" s="10">
        <v>7303.8</v>
      </c>
      <c r="H14" s="10">
        <v>8806.7000000000007</v>
      </c>
      <c r="I14" s="10">
        <v>11069.2</v>
      </c>
      <c r="J14" s="10">
        <v>13930.4</v>
      </c>
      <c r="K14" s="10">
        <v>15653.1</v>
      </c>
      <c r="L14" s="10">
        <v>17316.900000000001</v>
      </c>
      <c r="M14" s="10">
        <v>19094</v>
      </c>
      <c r="N14" s="10">
        <v>21104.799999999999</v>
      </c>
      <c r="O14" s="10">
        <v>23326.9</v>
      </c>
      <c r="P14" s="11">
        <v>25081</v>
      </c>
      <c r="Q14" s="11">
        <v>26793</v>
      </c>
      <c r="R14" s="11">
        <v>28779</v>
      </c>
    </row>
    <row r="15" spans="1:18" x14ac:dyDescent="0.25">
      <c r="A15" s="9" t="s">
        <v>13</v>
      </c>
      <c r="B15" s="10">
        <v>1214.8</v>
      </c>
      <c r="C15" s="10">
        <v>1764.8</v>
      </c>
      <c r="D15" s="10">
        <v>2241.6999999999998</v>
      </c>
      <c r="E15" s="10">
        <v>2803</v>
      </c>
      <c r="F15" s="10">
        <v>3356.5</v>
      </c>
      <c r="G15" s="10">
        <v>3986</v>
      </c>
      <c r="H15" s="10">
        <v>4964.3</v>
      </c>
      <c r="I15" s="10">
        <v>6589.5</v>
      </c>
      <c r="J15" s="10">
        <v>8453.6</v>
      </c>
      <c r="K15" s="10">
        <v>9020.5</v>
      </c>
      <c r="L15" s="10">
        <v>10302.1</v>
      </c>
      <c r="M15" s="10">
        <v>11004.4</v>
      </c>
      <c r="N15" s="10">
        <v>12095.4</v>
      </c>
      <c r="O15" s="10">
        <v>13488.5</v>
      </c>
      <c r="P15" s="11">
        <v>14453</v>
      </c>
      <c r="Q15" s="11">
        <v>15758</v>
      </c>
      <c r="R15" s="11">
        <v>17065</v>
      </c>
    </row>
    <row r="16" spans="1:18" x14ac:dyDescent="0.25">
      <c r="A16" s="9" t="s">
        <v>14</v>
      </c>
      <c r="B16" s="10">
        <v>1347.8</v>
      </c>
      <c r="C16" s="10">
        <v>1986.1</v>
      </c>
      <c r="D16" s="10">
        <v>2621.1</v>
      </c>
      <c r="E16" s="10">
        <v>3230</v>
      </c>
      <c r="F16" s="10">
        <v>3774.7</v>
      </c>
      <c r="G16" s="10">
        <v>4695.3</v>
      </c>
      <c r="H16" s="10">
        <v>5649.1</v>
      </c>
      <c r="I16" s="10">
        <v>7537</v>
      </c>
      <c r="J16" s="10">
        <v>9522.2999999999993</v>
      </c>
      <c r="K16" s="10">
        <v>10073.200000000001</v>
      </c>
      <c r="L16" s="10">
        <v>11345.8</v>
      </c>
      <c r="M16" s="10">
        <v>12350.9</v>
      </c>
      <c r="N16" s="10">
        <v>13135.7</v>
      </c>
      <c r="O16" s="10">
        <v>14725.1</v>
      </c>
      <c r="P16" s="11">
        <v>16119</v>
      </c>
      <c r="Q16" s="11">
        <v>17796</v>
      </c>
      <c r="R16" s="11">
        <v>19847</v>
      </c>
    </row>
    <row r="17" spans="1:18" x14ac:dyDescent="0.25">
      <c r="A17" s="9" t="s">
        <v>15</v>
      </c>
      <c r="B17" s="10">
        <v>1739.1</v>
      </c>
      <c r="C17" s="10">
        <v>2310.3000000000002</v>
      </c>
      <c r="D17" s="10">
        <v>2980.2</v>
      </c>
      <c r="E17" s="10">
        <v>3754.8</v>
      </c>
      <c r="F17" s="10">
        <v>4614.6000000000004</v>
      </c>
      <c r="G17" s="10">
        <v>5895.4</v>
      </c>
      <c r="H17" s="10">
        <v>6950.4</v>
      </c>
      <c r="I17" s="10">
        <v>8815.6</v>
      </c>
      <c r="J17" s="10">
        <v>11301.1</v>
      </c>
      <c r="K17" s="10">
        <v>10947.2</v>
      </c>
      <c r="L17" s="10">
        <v>12720.4</v>
      </c>
      <c r="M17" s="10">
        <v>13941.9</v>
      </c>
      <c r="N17" s="10">
        <v>15248.3</v>
      </c>
      <c r="O17" s="10">
        <v>16949.7</v>
      </c>
      <c r="P17" s="11">
        <v>18628</v>
      </c>
      <c r="Q17" s="11">
        <v>20365</v>
      </c>
      <c r="R17" s="11">
        <v>22383</v>
      </c>
    </row>
    <row r="18" spans="1:18" ht="30.75" customHeight="1" x14ac:dyDescent="0.25">
      <c r="A18" s="9" t="s">
        <v>16</v>
      </c>
      <c r="B18" s="10">
        <v>2736.6</v>
      </c>
      <c r="C18" s="10">
        <v>4309</v>
      </c>
      <c r="D18" s="10">
        <v>5480.2</v>
      </c>
      <c r="E18" s="10">
        <v>6848.4</v>
      </c>
      <c r="F18" s="10">
        <v>7892</v>
      </c>
      <c r="G18" s="10">
        <v>9418.6</v>
      </c>
      <c r="H18" s="10">
        <v>10923.6</v>
      </c>
      <c r="I18" s="10">
        <v>13792</v>
      </c>
      <c r="J18" s="10">
        <v>17631.7</v>
      </c>
      <c r="K18" s="10">
        <v>17707.099999999999</v>
      </c>
      <c r="L18" s="10">
        <v>20104.3</v>
      </c>
      <c r="M18" s="10">
        <v>23710.2</v>
      </c>
      <c r="N18" s="10">
        <v>26311.599999999999</v>
      </c>
      <c r="O18" s="10">
        <v>28504.9</v>
      </c>
      <c r="P18" s="11">
        <v>29222</v>
      </c>
      <c r="Q18" s="11">
        <v>30148</v>
      </c>
      <c r="R18" s="11">
        <v>32399</v>
      </c>
    </row>
    <row r="19" spans="1:18" x14ac:dyDescent="0.25">
      <c r="A19" s="9" t="s">
        <v>17</v>
      </c>
      <c r="B19" s="10">
        <v>4916.3</v>
      </c>
      <c r="C19" s="10">
        <v>7012.4</v>
      </c>
      <c r="D19" s="10">
        <v>9625.2999999999993</v>
      </c>
      <c r="E19" s="10">
        <v>11879</v>
      </c>
      <c r="F19" s="10">
        <v>13729.3</v>
      </c>
      <c r="G19" s="10">
        <v>19397.099999999999</v>
      </c>
      <c r="H19" s="10">
        <v>22319.599999999999</v>
      </c>
      <c r="I19" s="10">
        <v>28565</v>
      </c>
      <c r="J19" s="10">
        <v>34912.5</v>
      </c>
      <c r="K19" s="10">
        <v>37963.699999999997</v>
      </c>
      <c r="L19" s="10">
        <v>41563.4</v>
      </c>
      <c r="M19" s="10">
        <v>48462.6</v>
      </c>
      <c r="N19" s="10">
        <v>59195</v>
      </c>
      <c r="O19" s="10">
        <v>64760.1</v>
      </c>
      <c r="P19" s="11">
        <v>75517</v>
      </c>
      <c r="Q19" s="11">
        <v>81605</v>
      </c>
      <c r="R19" s="11">
        <v>88194</v>
      </c>
    </row>
    <row r="20" spans="1:18" x14ac:dyDescent="0.25">
      <c r="A20" s="9" t="s">
        <v>18</v>
      </c>
      <c r="B20" s="10">
        <v>2754.6</v>
      </c>
      <c r="C20" s="10">
        <v>3901.8</v>
      </c>
      <c r="D20" s="10">
        <v>4899.5</v>
      </c>
      <c r="E20" s="10">
        <v>6154.8</v>
      </c>
      <c r="F20" s="10">
        <v>7682.7</v>
      </c>
      <c r="G20" s="10">
        <v>9928.2999999999993</v>
      </c>
      <c r="H20" s="10">
        <v>11599.3</v>
      </c>
      <c r="I20" s="10">
        <v>14615.9</v>
      </c>
      <c r="J20" s="10">
        <v>18219.900000000001</v>
      </c>
      <c r="K20" s="10">
        <v>19428.7</v>
      </c>
      <c r="L20" s="10">
        <v>22228.7</v>
      </c>
      <c r="M20" s="10">
        <v>25582.7</v>
      </c>
      <c r="N20" s="10">
        <v>28900.5</v>
      </c>
      <c r="O20" s="10">
        <v>32513.5</v>
      </c>
      <c r="P20" s="11">
        <v>36218</v>
      </c>
      <c r="Q20" s="11">
        <v>39342</v>
      </c>
      <c r="R20" s="11">
        <v>43318</v>
      </c>
    </row>
    <row r="21" spans="1:18" x14ac:dyDescent="0.25">
      <c r="A21" s="9" t="s">
        <v>19</v>
      </c>
      <c r="B21" s="10">
        <v>2140.4</v>
      </c>
      <c r="C21" s="10">
        <v>3032.2</v>
      </c>
      <c r="D21" s="10">
        <v>3957.1</v>
      </c>
      <c r="E21" s="10">
        <v>4950.7</v>
      </c>
      <c r="F21" s="10">
        <v>5956.8</v>
      </c>
      <c r="G21" s="10">
        <v>6879.2</v>
      </c>
      <c r="H21" s="10">
        <v>8767.7000000000007</v>
      </c>
      <c r="I21" s="10">
        <v>11082.6</v>
      </c>
      <c r="J21" s="10">
        <v>13464</v>
      </c>
      <c r="K21" s="10">
        <v>13850.6</v>
      </c>
      <c r="L21" s="10">
        <v>15766.4</v>
      </c>
      <c r="M21" s="10">
        <v>17713.3</v>
      </c>
      <c r="N21" s="10">
        <v>19758.3</v>
      </c>
      <c r="O21" s="10">
        <v>21599.3</v>
      </c>
      <c r="P21" s="11">
        <v>23270</v>
      </c>
      <c r="Q21" s="11">
        <v>25006</v>
      </c>
      <c r="R21" s="11">
        <v>27565</v>
      </c>
    </row>
    <row r="22" spans="1:18" ht="15" customHeight="1" x14ac:dyDescent="0.25">
      <c r="A22" s="9" t="s">
        <v>20</v>
      </c>
      <c r="B22" s="10">
        <v>2182</v>
      </c>
      <c r="C22" s="10">
        <v>3220</v>
      </c>
      <c r="D22" s="10">
        <v>4134.2</v>
      </c>
      <c r="E22" s="10">
        <v>5207.8</v>
      </c>
      <c r="F22" s="10">
        <v>6422.4</v>
      </c>
      <c r="G22" s="10">
        <v>7921.8</v>
      </c>
      <c r="H22" s="10">
        <v>9983.7999999999993</v>
      </c>
      <c r="I22" s="10">
        <v>13193.3</v>
      </c>
      <c r="J22" s="10">
        <v>16371.8</v>
      </c>
      <c r="K22" s="10">
        <v>16053.7</v>
      </c>
      <c r="L22" s="10">
        <v>18117.5</v>
      </c>
      <c r="M22" s="10">
        <v>20518</v>
      </c>
      <c r="N22" s="10">
        <v>23180.400000000001</v>
      </c>
      <c r="O22" s="13">
        <v>25458.3</v>
      </c>
      <c r="P22" s="11">
        <v>27335</v>
      </c>
      <c r="Q22" s="11">
        <v>28051</v>
      </c>
      <c r="R22" s="11">
        <v>28909</v>
      </c>
    </row>
    <row r="23" spans="1:18" ht="27" customHeight="1" x14ac:dyDescent="0.25">
      <c r="A23" s="9" t="s">
        <v>21</v>
      </c>
      <c r="B23" s="10">
        <v>3854.9</v>
      </c>
      <c r="C23" s="10">
        <v>5242.3999999999996</v>
      </c>
      <c r="D23" s="10">
        <v>6285.2</v>
      </c>
      <c r="E23" s="10">
        <v>7731.2</v>
      </c>
      <c r="F23" s="10">
        <v>9196.7999999999993</v>
      </c>
      <c r="G23" s="10">
        <v>10260.700000000001</v>
      </c>
      <c r="H23" s="10">
        <v>12001.5</v>
      </c>
      <c r="I23" s="10">
        <v>14990.7</v>
      </c>
      <c r="J23" s="10">
        <v>18171.099999999999</v>
      </c>
      <c r="K23" s="10">
        <v>17946.3</v>
      </c>
      <c r="L23" s="10">
        <v>21152.1</v>
      </c>
      <c r="M23" s="10">
        <v>23887.1</v>
      </c>
      <c r="N23" s="10">
        <v>26564.2</v>
      </c>
      <c r="O23" s="10">
        <v>28519.8</v>
      </c>
      <c r="P23" s="11">
        <v>30437</v>
      </c>
      <c r="Q23" s="11">
        <v>33059</v>
      </c>
      <c r="R23" s="11">
        <v>35310</v>
      </c>
    </row>
    <row r="24" spans="1:18" x14ac:dyDescent="0.25">
      <c r="A24" s="9" t="s">
        <v>22</v>
      </c>
      <c r="B24" s="10">
        <v>1975.3</v>
      </c>
      <c r="C24" s="10">
        <v>3073.5</v>
      </c>
      <c r="D24" s="10">
        <v>4066.6</v>
      </c>
      <c r="E24" s="10">
        <v>5169.7</v>
      </c>
      <c r="F24" s="10">
        <v>6514.2</v>
      </c>
      <c r="G24" s="10">
        <v>8379.7999999999993</v>
      </c>
      <c r="H24" s="10">
        <v>10418</v>
      </c>
      <c r="I24" s="10">
        <v>13479.8</v>
      </c>
      <c r="J24" s="10">
        <v>16940</v>
      </c>
      <c r="K24" s="10">
        <v>17009.599999999999</v>
      </c>
      <c r="L24" s="10">
        <v>20102.5</v>
      </c>
      <c r="M24" s="10">
        <v>22777.9</v>
      </c>
      <c r="N24" s="10">
        <v>25671</v>
      </c>
      <c r="O24" s="10">
        <v>28230.7</v>
      </c>
      <c r="P24" s="11">
        <v>30268</v>
      </c>
      <c r="Q24" s="11">
        <v>32246</v>
      </c>
      <c r="R24" s="11">
        <v>35469</v>
      </c>
    </row>
    <row r="25" spans="1:18" ht="26.25" customHeight="1" x14ac:dyDescent="0.25">
      <c r="A25" s="9" t="s">
        <v>23</v>
      </c>
      <c r="B25" s="10">
        <v>2003.6</v>
      </c>
      <c r="C25" s="10">
        <v>2998.8</v>
      </c>
      <c r="D25" s="10">
        <v>3815.7</v>
      </c>
      <c r="E25" s="10">
        <v>5108.5</v>
      </c>
      <c r="F25" s="10">
        <v>6431.7</v>
      </c>
      <c r="G25" s="10">
        <v>8218.7999999999993</v>
      </c>
      <c r="H25" s="10">
        <v>10289.799999999999</v>
      </c>
      <c r="I25" s="10">
        <v>13114.4</v>
      </c>
      <c r="J25" s="10">
        <v>16608.900000000001</v>
      </c>
      <c r="K25" s="10">
        <v>17360.400000000001</v>
      </c>
      <c r="L25" s="10">
        <v>20177.8</v>
      </c>
      <c r="M25" s="10">
        <v>23375.3</v>
      </c>
      <c r="N25" s="10">
        <v>26353.8</v>
      </c>
      <c r="O25" s="10">
        <v>29354.1</v>
      </c>
      <c r="P25" s="11">
        <v>32779</v>
      </c>
      <c r="Q25" s="11">
        <v>36765</v>
      </c>
      <c r="R25" s="11">
        <v>39998</v>
      </c>
    </row>
    <row r="26" spans="1:18" x14ac:dyDescent="0.25">
      <c r="A26" s="9" t="s">
        <v>24</v>
      </c>
      <c r="B26" s="10">
        <v>2454.1</v>
      </c>
      <c r="C26" s="10">
        <v>3664.6</v>
      </c>
      <c r="D26" s="10">
        <v>5099.8999999999996</v>
      </c>
      <c r="E26" s="10">
        <v>6365</v>
      </c>
      <c r="F26" s="10">
        <v>7828</v>
      </c>
      <c r="G26" s="10">
        <v>9377.4</v>
      </c>
      <c r="H26" s="10">
        <v>11431.2</v>
      </c>
      <c r="I26" s="10">
        <v>14013.6</v>
      </c>
      <c r="J26" s="10">
        <v>17330.900000000001</v>
      </c>
      <c r="K26" s="10">
        <v>17367.8</v>
      </c>
      <c r="L26" s="10">
        <v>20766.400000000001</v>
      </c>
      <c r="M26" s="10">
        <v>24503.1</v>
      </c>
      <c r="N26" s="10">
        <v>27659.5</v>
      </c>
      <c r="O26" s="10">
        <v>30724.400000000001</v>
      </c>
      <c r="P26" s="11">
        <v>33736</v>
      </c>
      <c r="Q26" s="11">
        <v>36139</v>
      </c>
      <c r="R26" s="11">
        <v>39603</v>
      </c>
    </row>
    <row r="27" spans="1:18" x14ac:dyDescent="0.25">
      <c r="A27" s="12" t="s">
        <v>25</v>
      </c>
      <c r="B27" s="13">
        <v>2053.1999999999998</v>
      </c>
      <c r="C27" s="13">
        <v>2738.2</v>
      </c>
      <c r="D27" s="13">
        <v>3279.3</v>
      </c>
      <c r="E27" s="13">
        <v>4045.2</v>
      </c>
      <c r="F27" s="13">
        <v>5182</v>
      </c>
      <c r="G27" s="13">
        <v>6386.8</v>
      </c>
      <c r="H27" s="13">
        <v>8278</v>
      </c>
      <c r="I27" s="13">
        <v>10114.1</v>
      </c>
      <c r="J27" s="13">
        <v>12593.4</v>
      </c>
      <c r="K27" s="13">
        <v>12543.1</v>
      </c>
      <c r="L27" s="13">
        <v>13674.2</v>
      </c>
      <c r="M27" s="13">
        <v>15573.3</v>
      </c>
      <c r="N27" s="13">
        <v>17146</v>
      </c>
      <c r="O27" s="13">
        <v>18736.3</v>
      </c>
      <c r="P27" s="11">
        <v>19711</v>
      </c>
      <c r="Q27" s="11">
        <v>21533</v>
      </c>
      <c r="R27" s="11">
        <v>21941</v>
      </c>
    </row>
    <row r="28" spans="1:18" x14ac:dyDescent="0.25">
      <c r="A28" s="9" t="s">
        <v>26</v>
      </c>
      <c r="B28" s="10">
        <v>3156.5</v>
      </c>
      <c r="C28" s="10">
        <v>4434.8</v>
      </c>
      <c r="D28" s="10">
        <v>5869.4</v>
      </c>
      <c r="E28" s="10">
        <v>7235.3</v>
      </c>
      <c r="F28" s="10">
        <v>8641.7999999999993</v>
      </c>
      <c r="G28" s="10">
        <v>10637.3</v>
      </c>
      <c r="H28" s="10">
        <v>12827.5</v>
      </c>
      <c r="I28" s="10">
        <v>15587.3</v>
      </c>
      <c r="J28" s="10">
        <v>19057.400000000001</v>
      </c>
      <c r="K28" s="10">
        <v>21554.2</v>
      </c>
      <c r="L28" s="10">
        <v>24156.400000000001</v>
      </c>
      <c r="M28" s="10">
        <v>26965.5</v>
      </c>
      <c r="N28" s="10">
        <v>29437.1</v>
      </c>
      <c r="O28" s="10">
        <v>32230.5</v>
      </c>
      <c r="P28" s="11">
        <v>34808</v>
      </c>
      <c r="Q28" s="11">
        <v>36865</v>
      </c>
      <c r="R28" s="11">
        <v>39629</v>
      </c>
    </row>
    <row r="29" spans="1:18" x14ac:dyDescent="0.25">
      <c r="A29" s="12" t="s">
        <v>27</v>
      </c>
      <c r="B29" s="13">
        <v>2639.8</v>
      </c>
      <c r="C29" s="13">
        <v>3859.3</v>
      </c>
      <c r="D29" s="13">
        <v>4806.8999999999996</v>
      </c>
      <c r="E29" s="13">
        <v>6176.7</v>
      </c>
      <c r="F29" s="13">
        <v>7304.7</v>
      </c>
      <c r="G29" s="13">
        <v>9042.7999999999993</v>
      </c>
      <c r="H29" s="13">
        <v>10869.2</v>
      </c>
      <c r="I29" s="13">
        <v>14333.4</v>
      </c>
      <c r="J29" s="13">
        <v>18574</v>
      </c>
      <c r="K29" s="13">
        <v>18122.2</v>
      </c>
      <c r="L29" s="13">
        <v>21171.7</v>
      </c>
      <c r="M29" s="13">
        <v>23682</v>
      </c>
      <c r="N29" s="13">
        <v>25950.6</v>
      </c>
      <c r="O29" s="13">
        <v>27701.4</v>
      </c>
      <c r="P29" s="11">
        <v>29354</v>
      </c>
      <c r="Q29" s="11">
        <v>29960</v>
      </c>
      <c r="R29" s="11">
        <v>32332</v>
      </c>
    </row>
    <row r="30" spans="1:18" ht="39.75" customHeight="1" x14ac:dyDescent="0.25">
      <c r="A30" s="9" t="s">
        <v>28</v>
      </c>
      <c r="B30" s="10">
        <v>1584.5</v>
      </c>
      <c r="C30" s="10">
        <v>2294.9</v>
      </c>
      <c r="D30" s="10">
        <v>3068.9</v>
      </c>
      <c r="E30" s="10">
        <v>3974.2</v>
      </c>
      <c r="F30" s="10">
        <v>4906.2</v>
      </c>
      <c r="G30" s="10">
        <v>6552.1</v>
      </c>
      <c r="H30" s="10">
        <v>8234.9</v>
      </c>
      <c r="I30" s="10">
        <v>11476.3</v>
      </c>
      <c r="J30" s="10">
        <v>14927.4</v>
      </c>
      <c r="K30" s="10">
        <v>15958.6</v>
      </c>
      <c r="L30" s="10">
        <v>18405.900000000001</v>
      </c>
      <c r="M30" s="10">
        <v>19613.2</v>
      </c>
      <c r="N30" s="10">
        <v>21633.8</v>
      </c>
      <c r="O30" s="10">
        <v>23167.8</v>
      </c>
      <c r="P30" s="11">
        <v>25601</v>
      </c>
      <c r="Q30" s="11">
        <v>26947</v>
      </c>
      <c r="R30" s="11">
        <v>30030</v>
      </c>
    </row>
    <row r="31" spans="1:18" x14ac:dyDescent="0.25">
      <c r="A31" s="12" t="s">
        <v>29</v>
      </c>
      <c r="B31" s="13">
        <v>1640</v>
      </c>
      <c r="C31" s="13">
        <v>2403.6</v>
      </c>
      <c r="D31" s="13">
        <v>3039.3</v>
      </c>
      <c r="E31" s="13">
        <v>3966.7</v>
      </c>
      <c r="F31" s="13">
        <v>4737.3</v>
      </c>
      <c r="G31" s="13">
        <v>6033.4</v>
      </c>
      <c r="H31" s="13">
        <v>7521.7</v>
      </c>
      <c r="I31" s="13">
        <v>9339</v>
      </c>
      <c r="J31" s="13">
        <v>11536.2</v>
      </c>
      <c r="K31" s="13">
        <v>12469.6</v>
      </c>
      <c r="L31" s="13">
        <v>13465.8</v>
      </c>
      <c r="M31" s="13">
        <v>14692.5</v>
      </c>
      <c r="N31" s="13">
        <v>16631.099999999999</v>
      </c>
      <c r="O31" s="13">
        <v>18304.400000000001</v>
      </c>
      <c r="P31" s="11">
        <v>19759</v>
      </c>
      <c r="Q31" s="11">
        <v>20626</v>
      </c>
      <c r="R31" s="11">
        <v>22041</v>
      </c>
    </row>
    <row r="32" spans="1:18" x14ac:dyDescent="0.25">
      <c r="A32" s="12" t="s">
        <v>30</v>
      </c>
      <c r="B32" s="13">
        <v>3220.2</v>
      </c>
      <c r="C32" s="13">
        <v>4304.2</v>
      </c>
      <c r="D32" s="13">
        <v>5851.5</v>
      </c>
      <c r="E32" s="13">
        <v>7471.3</v>
      </c>
      <c r="F32" s="13">
        <v>9319.9</v>
      </c>
      <c r="G32" s="13">
        <v>11351.1</v>
      </c>
      <c r="H32" s="13">
        <v>13389.9</v>
      </c>
      <c r="I32" s="13">
        <v>16452.3</v>
      </c>
      <c r="J32" s="13">
        <v>20760.8</v>
      </c>
      <c r="K32" s="13">
        <v>22400.5</v>
      </c>
      <c r="L32" s="13">
        <v>25589.9</v>
      </c>
      <c r="M32" s="13">
        <v>28608.5</v>
      </c>
      <c r="N32" s="13">
        <v>31444.1</v>
      </c>
      <c r="O32" s="13">
        <v>34575.699999999997</v>
      </c>
      <c r="P32" s="11">
        <v>37011</v>
      </c>
      <c r="Q32" s="11">
        <v>38982</v>
      </c>
      <c r="R32" s="11">
        <v>41510</v>
      </c>
    </row>
    <row r="33" spans="1:18" x14ac:dyDescent="0.25">
      <c r="A33" s="12" t="s">
        <v>31</v>
      </c>
      <c r="B33" s="13">
        <v>2879.2</v>
      </c>
      <c r="C33" s="13">
        <v>4131.2</v>
      </c>
      <c r="D33" s="13">
        <v>5661.5</v>
      </c>
      <c r="E33" s="13">
        <v>7304.2</v>
      </c>
      <c r="F33" s="13">
        <v>8974.2000000000007</v>
      </c>
      <c r="G33" s="13">
        <v>11389.1</v>
      </c>
      <c r="H33" s="13">
        <v>13220.3</v>
      </c>
      <c r="I33" s="13">
        <v>16042.6</v>
      </c>
      <c r="J33" s="13">
        <v>19918.099999999999</v>
      </c>
      <c r="K33" s="13">
        <v>20923.099999999999</v>
      </c>
      <c r="L33" s="13">
        <v>24275</v>
      </c>
      <c r="M33" s="13">
        <v>26995</v>
      </c>
      <c r="N33" s="13">
        <v>28700.9</v>
      </c>
      <c r="O33" s="13">
        <v>31346.400000000001</v>
      </c>
      <c r="P33" s="11">
        <v>33705</v>
      </c>
      <c r="Q33" s="11">
        <v>34958</v>
      </c>
      <c r="R33" s="11">
        <v>37984</v>
      </c>
    </row>
    <row r="34" spans="1:18" x14ac:dyDescent="0.25">
      <c r="A34" s="9" t="s">
        <v>32</v>
      </c>
      <c r="B34" s="10">
        <v>5232.2</v>
      </c>
      <c r="C34" s="10">
        <v>8885.2000000000007</v>
      </c>
      <c r="D34" s="10">
        <v>13245.9</v>
      </c>
      <c r="E34" s="10">
        <v>15561.2</v>
      </c>
      <c r="F34" s="10">
        <v>17383.8</v>
      </c>
      <c r="G34" s="10">
        <v>22463.5</v>
      </c>
      <c r="H34" s="10">
        <v>27885.5</v>
      </c>
      <c r="I34" s="10">
        <v>34879.800000000003</v>
      </c>
      <c r="J34" s="10">
        <v>41871.800000000003</v>
      </c>
      <c r="K34" s="10">
        <v>42372.9</v>
      </c>
      <c r="L34" s="10">
        <v>50120</v>
      </c>
      <c r="M34" s="10">
        <v>55788.9</v>
      </c>
      <c r="N34" s="10">
        <v>58999.199999999997</v>
      </c>
      <c r="O34" s="10">
        <v>63333</v>
      </c>
      <c r="P34" s="11">
        <v>68565</v>
      </c>
      <c r="Q34" s="11">
        <v>70088</v>
      </c>
      <c r="R34" s="11">
        <v>80289</v>
      </c>
    </row>
    <row r="35" spans="1:18" ht="30" customHeight="1" x14ac:dyDescent="0.25">
      <c r="A35" s="9" t="s">
        <v>33</v>
      </c>
      <c r="B35" s="10">
        <v>2456.6999999999998</v>
      </c>
      <c r="C35" s="10">
        <v>3545.6</v>
      </c>
      <c r="D35" s="10">
        <v>4677.1000000000004</v>
      </c>
      <c r="E35" s="10">
        <v>6196.3</v>
      </c>
      <c r="F35" s="10">
        <v>7795.4</v>
      </c>
      <c r="G35" s="10">
        <v>10236.799999999999</v>
      </c>
      <c r="H35" s="10">
        <v>12763.2</v>
      </c>
      <c r="I35" s="10">
        <v>16641.599999999999</v>
      </c>
      <c r="J35" s="10">
        <v>21275</v>
      </c>
      <c r="K35" s="10">
        <v>22609.7</v>
      </c>
      <c r="L35" s="10">
        <v>25623.4</v>
      </c>
      <c r="M35" s="10">
        <v>28239.3</v>
      </c>
      <c r="N35" s="10">
        <v>30925.8</v>
      </c>
      <c r="O35" s="10">
        <v>33846.300000000003</v>
      </c>
      <c r="P35" s="11">
        <v>37559</v>
      </c>
      <c r="Q35" s="11">
        <v>39815</v>
      </c>
      <c r="R35" s="11">
        <v>43737</v>
      </c>
    </row>
    <row r="36" spans="1:18" ht="27" customHeight="1" x14ac:dyDescent="0.25">
      <c r="A36" s="9" t="s">
        <v>34</v>
      </c>
      <c r="B36" s="10">
        <v>2712.1</v>
      </c>
      <c r="C36" s="10">
        <v>3754.9</v>
      </c>
      <c r="D36" s="10">
        <v>5200.3999999999996</v>
      </c>
      <c r="E36" s="10">
        <v>6913.8</v>
      </c>
      <c r="F36" s="10">
        <v>7898.6</v>
      </c>
      <c r="G36" s="10">
        <v>10958.5</v>
      </c>
      <c r="H36" s="10">
        <v>13477.3</v>
      </c>
      <c r="I36" s="10">
        <v>16896.3</v>
      </c>
      <c r="J36" s="10">
        <v>21344.1</v>
      </c>
      <c r="K36" s="10">
        <v>23960</v>
      </c>
      <c r="L36" s="10">
        <v>25120.799999999999</v>
      </c>
      <c r="M36" s="10">
        <v>27755.5</v>
      </c>
      <c r="N36" s="10">
        <v>35701.4</v>
      </c>
      <c r="O36" s="10">
        <v>40448.699999999997</v>
      </c>
      <c r="P36" s="11">
        <v>42659</v>
      </c>
      <c r="Q36" s="11">
        <v>41916</v>
      </c>
      <c r="R36" s="11">
        <v>43611</v>
      </c>
    </row>
    <row r="37" spans="1:18" x14ac:dyDescent="0.25">
      <c r="A37" s="12" t="s">
        <v>35</v>
      </c>
      <c r="B37" s="13">
        <v>1240.2</v>
      </c>
      <c r="C37" s="13">
        <v>1833</v>
      </c>
      <c r="D37" s="13">
        <v>2927.3</v>
      </c>
      <c r="E37" s="13">
        <v>3386.6</v>
      </c>
      <c r="F37" s="13">
        <v>4203.3999999999996</v>
      </c>
      <c r="G37" s="13">
        <v>5429.7</v>
      </c>
      <c r="H37" s="13">
        <v>6983.3</v>
      </c>
      <c r="I37" s="13">
        <v>8778.2999999999993</v>
      </c>
      <c r="J37" s="13">
        <v>11316.8</v>
      </c>
      <c r="K37" s="13">
        <v>13293.6</v>
      </c>
      <c r="L37" s="13">
        <v>14075.2</v>
      </c>
      <c r="M37" s="13">
        <v>15809.1</v>
      </c>
      <c r="N37" s="13">
        <v>18995.3</v>
      </c>
      <c r="O37" s="13">
        <v>23457.9</v>
      </c>
      <c r="P37" s="11">
        <v>25862</v>
      </c>
      <c r="Q37" s="11">
        <v>26928</v>
      </c>
      <c r="R37" s="11">
        <v>28088</v>
      </c>
    </row>
    <row r="38" spans="1:18" x14ac:dyDescent="0.25">
      <c r="A38" s="9" t="s">
        <v>36</v>
      </c>
      <c r="B38" s="10">
        <v>1333.3</v>
      </c>
      <c r="C38" s="10">
        <v>1959.9</v>
      </c>
      <c r="D38" s="10">
        <v>3141.3</v>
      </c>
      <c r="E38" s="10">
        <v>3662.6</v>
      </c>
      <c r="F38" s="10">
        <v>4612</v>
      </c>
      <c r="G38" s="10">
        <v>5905.6</v>
      </c>
      <c r="H38" s="10">
        <v>8059.9</v>
      </c>
      <c r="I38" s="10">
        <v>10036.6</v>
      </c>
      <c r="J38" s="10">
        <v>13048.6</v>
      </c>
      <c r="K38" s="10">
        <v>14819.5</v>
      </c>
      <c r="L38" s="10">
        <v>15723.8</v>
      </c>
      <c r="M38" s="10">
        <v>17544.5</v>
      </c>
      <c r="N38" s="10">
        <v>20640.7</v>
      </c>
      <c r="O38" s="10">
        <v>24438.6</v>
      </c>
      <c r="P38" s="11">
        <v>27068</v>
      </c>
      <c r="Q38" s="11">
        <v>28179</v>
      </c>
      <c r="R38" s="11">
        <v>29742</v>
      </c>
    </row>
    <row r="39" spans="1:18" ht="29.25" customHeight="1" x14ac:dyDescent="0.25">
      <c r="A39" s="12" t="s">
        <v>37</v>
      </c>
      <c r="B39" s="11">
        <v>1548</v>
      </c>
      <c r="C39" s="11">
        <v>2311.6999999999998</v>
      </c>
      <c r="D39" s="11">
        <v>3183.1</v>
      </c>
      <c r="E39" s="11">
        <v>3920.3</v>
      </c>
      <c r="F39" s="11">
        <v>4822.7</v>
      </c>
      <c r="G39" s="11">
        <v>6291</v>
      </c>
      <c r="H39" s="11">
        <v>7996.4</v>
      </c>
      <c r="I39" s="11">
        <v>10392.200000000001</v>
      </c>
      <c r="J39" s="11">
        <v>13538.6</v>
      </c>
      <c r="K39" s="11">
        <v>15070</v>
      </c>
      <c r="L39" s="11">
        <v>16371.4</v>
      </c>
      <c r="M39" s="11">
        <v>18200.3</v>
      </c>
      <c r="N39" s="11">
        <v>20984.5</v>
      </c>
      <c r="O39" s="11">
        <v>24739.9</v>
      </c>
      <c r="P39" s="11">
        <v>27876</v>
      </c>
      <c r="Q39" s="11">
        <v>30072</v>
      </c>
      <c r="R39" s="11">
        <v>32197</v>
      </c>
    </row>
    <row r="40" spans="1:18" x14ac:dyDescent="0.25">
      <c r="A40" s="17"/>
    </row>
    <row r="41" spans="1:18" ht="24" x14ac:dyDescent="0.25">
      <c r="A41" s="18" t="s">
        <v>38</v>
      </c>
    </row>
  </sheetData>
  <mergeCells count="4">
    <mergeCell ref="A2:Q2"/>
    <mergeCell ref="L3:P3"/>
    <mergeCell ref="M9:N9"/>
    <mergeCell ref="M13:N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opLeftCell="A3" workbookViewId="0">
      <selection activeCell="B23" sqref="B23"/>
    </sheetView>
  </sheetViews>
  <sheetFormatPr defaultRowHeight="15" x14ac:dyDescent="0.25"/>
  <cols>
    <col min="1" max="1" width="48.28515625" customWidth="1"/>
    <col min="15" max="15" width="10.42578125" customWidth="1"/>
    <col min="16" max="16" width="12.42578125" customWidth="1"/>
    <col min="17" max="17" width="11.140625" customWidth="1"/>
  </cols>
  <sheetData>
    <row r="1" spans="1:18" x14ac:dyDescent="0.25">
      <c r="A1" s="19" t="s">
        <v>39</v>
      </c>
    </row>
    <row r="2" spans="1:18" ht="15.75" x14ac:dyDescent="0.25">
      <c r="A2" s="62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8" x14ac:dyDescent="0.25">
      <c r="A3" s="20"/>
    </row>
    <row r="4" spans="1:18" ht="15.75" thickBot="1" x14ac:dyDescent="0.3">
      <c r="A4" s="21" t="s">
        <v>41</v>
      </c>
      <c r="M4" s="63" t="s">
        <v>2</v>
      </c>
      <c r="N4" s="64"/>
      <c r="O4" s="64"/>
      <c r="P4" s="64"/>
    </row>
    <row r="5" spans="1:18" ht="15.75" thickBot="1" x14ac:dyDescent="0.3">
      <c r="A5" s="22"/>
      <c r="B5" s="23">
        <v>2000</v>
      </c>
      <c r="C5" s="23">
        <v>2001</v>
      </c>
      <c r="D5" s="23">
        <v>2002</v>
      </c>
      <c r="E5" s="23">
        <v>2003</v>
      </c>
      <c r="F5" s="23">
        <v>2004</v>
      </c>
      <c r="G5" s="23">
        <v>2005</v>
      </c>
      <c r="H5" s="23">
        <v>2006</v>
      </c>
      <c r="I5" s="23">
        <v>2007</v>
      </c>
      <c r="J5" s="23">
        <v>2008</v>
      </c>
      <c r="K5" s="23">
        <v>2009</v>
      </c>
      <c r="L5" s="23">
        <v>2010</v>
      </c>
      <c r="M5" s="23">
        <v>2011</v>
      </c>
      <c r="N5" s="23">
        <v>2012</v>
      </c>
      <c r="O5" s="23">
        <v>2013</v>
      </c>
      <c r="P5" s="24">
        <v>2014</v>
      </c>
      <c r="Q5" s="25">
        <v>2015</v>
      </c>
      <c r="R5" s="25">
        <v>2016</v>
      </c>
    </row>
    <row r="6" spans="1:18" x14ac:dyDescent="0.25">
      <c r="A6" s="26" t="s">
        <v>42</v>
      </c>
      <c r="B6" s="27">
        <v>2223.4</v>
      </c>
      <c r="C6" s="27">
        <v>3240.4</v>
      </c>
      <c r="D6" s="27">
        <v>4360.3</v>
      </c>
      <c r="E6" s="27">
        <v>5498.5</v>
      </c>
      <c r="F6" s="27">
        <v>6739.5</v>
      </c>
      <c r="G6" s="27">
        <v>8554.9</v>
      </c>
      <c r="H6" s="27">
        <v>10633.9</v>
      </c>
      <c r="I6" s="27">
        <v>13593.4</v>
      </c>
      <c r="J6" s="27">
        <v>17290.099999999999</v>
      </c>
      <c r="K6" s="27">
        <v>18637.5</v>
      </c>
      <c r="L6" s="27">
        <v>20952.2</v>
      </c>
      <c r="M6" s="27">
        <v>23369.200000000001</v>
      </c>
      <c r="N6" s="27">
        <v>26628.9</v>
      </c>
      <c r="O6" s="27">
        <v>29792</v>
      </c>
      <c r="P6" s="28">
        <v>32495</v>
      </c>
      <c r="Q6" s="29">
        <v>34030</v>
      </c>
      <c r="R6" s="30">
        <v>36709</v>
      </c>
    </row>
    <row r="7" spans="1:18" x14ac:dyDescent="0.25">
      <c r="A7" s="31" t="s">
        <v>43</v>
      </c>
      <c r="B7" s="32">
        <v>2173</v>
      </c>
      <c r="C7" s="32">
        <v>3265.9</v>
      </c>
      <c r="D7" s="32">
        <v>4432.6000000000004</v>
      </c>
      <c r="E7" s="32">
        <v>5872.8</v>
      </c>
      <c r="F7" s="32">
        <v>7276.3</v>
      </c>
      <c r="G7" s="32">
        <v>9621.7999999999993</v>
      </c>
      <c r="H7" s="32">
        <v>12117.4</v>
      </c>
      <c r="I7" s="32">
        <v>15876.7</v>
      </c>
      <c r="J7" s="32">
        <v>20665.7</v>
      </c>
      <c r="K7" s="32">
        <v>22404.6</v>
      </c>
      <c r="L7" s="32">
        <v>25376.9</v>
      </c>
      <c r="M7" s="32">
        <v>28449.4</v>
      </c>
      <c r="N7" s="32">
        <v>32186.2</v>
      </c>
      <c r="O7" s="32">
        <v>36212.5</v>
      </c>
      <c r="P7" s="33">
        <v>39945</v>
      </c>
      <c r="Q7" s="34">
        <v>41961</v>
      </c>
      <c r="R7" s="35">
        <v>45943</v>
      </c>
    </row>
    <row r="8" spans="1:18" x14ac:dyDescent="0.25">
      <c r="A8" s="36" t="s">
        <v>44</v>
      </c>
      <c r="B8" s="37">
        <v>1717</v>
      </c>
      <c r="C8" s="37">
        <v>2505</v>
      </c>
      <c r="D8" s="37">
        <v>3493.2</v>
      </c>
      <c r="E8" s="37">
        <v>4468.6000000000004</v>
      </c>
      <c r="F8" s="37">
        <v>5284.4</v>
      </c>
      <c r="G8" s="37">
        <v>6775.4</v>
      </c>
      <c r="H8" s="37">
        <v>8336.9</v>
      </c>
      <c r="I8" s="37">
        <v>10479.5</v>
      </c>
      <c r="J8" s="37">
        <v>13508.5</v>
      </c>
      <c r="K8" s="37">
        <v>14061</v>
      </c>
      <c r="L8" s="37">
        <v>15938.4</v>
      </c>
      <c r="M8" s="37">
        <v>17667.599999999999</v>
      </c>
      <c r="N8" s="37">
        <v>20002.099999999999</v>
      </c>
      <c r="O8" s="37">
        <v>22220.9</v>
      </c>
      <c r="P8" s="38">
        <v>23895</v>
      </c>
      <c r="Q8" s="39">
        <v>25456</v>
      </c>
      <c r="R8" s="40">
        <v>27091</v>
      </c>
    </row>
    <row r="9" spans="1:18" x14ac:dyDescent="0.25">
      <c r="A9" s="36" t="s">
        <v>45</v>
      </c>
      <c r="B9" s="37">
        <v>1213.0999999999999</v>
      </c>
      <c r="C9" s="37">
        <v>1817</v>
      </c>
      <c r="D9" s="37">
        <v>2612.5</v>
      </c>
      <c r="E9" s="37">
        <v>3316</v>
      </c>
      <c r="F9" s="37">
        <v>4196.1000000000004</v>
      </c>
      <c r="G9" s="37">
        <v>5235.3</v>
      </c>
      <c r="H9" s="37">
        <v>6533.5</v>
      </c>
      <c r="I9" s="37">
        <v>8189.6</v>
      </c>
      <c r="J9" s="37">
        <v>10220.1</v>
      </c>
      <c r="K9" s="37">
        <v>10950.7</v>
      </c>
      <c r="L9" s="37">
        <v>12325.6</v>
      </c>
      <c r="M9" s="37">
        <v>13912</v>
      </c>
      <c r="N9" s="37">
        <v>16530</v>
      </c>
      <c r="O9" s="37">
        <v>18973.900000000001</v>
      </c>
      <c r="P9" s="38">
        <v>20911</v>
      </c>
      <c r="Q9" s="39">
        <v>21679</v>
      </c>
      <c r="R9" s="40">
        <v>22923</v>
      </c>
    </row>
    <row r="10" spans="1:18" x14ac:dyDescent="0.25">
      <c r="A10" s="36" t="s">
        <v>46</v>
      </c>
      <c r="B10" s="37">
        <v>1573.4</v>
      </c>
      <c r="C10" s="37">
        <v>2291.6999999999998</v>
      </c>
      <c r="D10" s="37">
        <v>3165.7</v>
      </c>
      <c r="E10" s="37">
        <v>4024.6</v>
      </c>
      <c r="F10" s="37">
        <v>4750.8999999999996</v>
      </c>
      <c r="G10" s="37">
        <v>6066.8</v>
      </c>
      <c r="H10" s="37">
        <v>7434.9</v>
      </c>
      <c r="I10" s="37">
        <v>9688.1</v>
      </c>
      <c r="J10" s="37">
        <v>12126.1</v>
      </c>
      <c r="K10" s="37">
        <v>13131.2</v>
      </c>
      <c r="L10" s="37">
        <v>14484.4</v>
      </c>
      <c r="M10" s="37">
        <v>16313.9</v>
      </c>
      <c r="N10" s="37">
        <v>18343.400000000001</v>
      </c>
      <c r="O10" s="37">
        <v>20927.3</v>
      </c>
      <c r="P10" s="38">
        <v>22581</v>
      </c>
      <c r="Q10" s="39">
        <v>23877</v>
      </c>
      <c r="R10" s="40">
        <v>25135</v>
      </c>
    </row>
    <row r="11" spans="1:18" x14ac:dyDescent="0.25">
      <c r="A11" s="36" t="s">
        <v>47</v>
      </c>
      <c r="B11" s="37">
        <v>1376</v>
      </c>
      <c r="C11" s="37">
        <v>1912.3</v>
      </c>
      <c r="D11" s="37">
        <v>2579.6999999999998</v>
      </c>
      <c r="E11" s="37">
        <v>3549.1</v>
      </c>
      <c r="F11" s="37">
        <v>4340.6000000000004</v>
      </c>
      <c r="G11" s="37">
        <v>5382.2</v>
      </c>
      <c r="H11" s="37">
        <v>6750.3</v>
      </c>
      <c r="I11" s="37">
        <v>8730.9</v>
      </c>
      <c r="J11" s="37">
        <v>11490.2</v>
      </c>
      <c r="K11" s="37">
        <v>12786.1</v>
      </c>
      <c r="L11" s="37">
        <v>14337.3</v>
      </c>
      <c r="M11" s="37">
        <v>16054.7</v>
      </c>
      <c r="N11" s="37">
        <v>19538.099999999999</v>
      </c>
      <c r="O11" s="37">
        <v>21825.200000000001</v>
      </c>
      <c r="P11" s="38">
        <v>24001</v>
      </c>
      <c r="Q11" s="39">
        <v>24906</v>
      </c>
      <c r="R11" s="40">
        <v>26335</v>
      </c>
    </row>
    <row r="12" spans="1:18" x14ac:dyDescent="0.25">
      <c r="A12" s="36" t="s">
        <v>48</v>
      </c>
      <c r="B12" s="37">
        <v>1184.3</v>
      </c>
      <c r="C12" s="37">
        <v>1763.8</v>
      </c>
      <c r="D12" s="37">
        <v>2595.1</v>
      </c>
      <c r="E12" s="37">
        <v>3254.6</v>
      </c>
      <c r="F12" s="37">
        <v>4078.9</v>
      </c>
      <c r="G12" s="37">
        <v>5143.7</v>
      </c>
      <c r="H12" s="37">
        <v>6362.6</v>
      </c>
      <c r="I12" s="37">
        <v>8171.6</v>
      </c>
      <c r="J12" s="37">
        <v>10208.799999999999</v>
      </c>
      <c r="K12" s="37">
        <v>11487.9</v>
      </c>
      <c r="L12" s="37">
        <v>13123.3</v>
      </c>
      <c r="M12" s="37">
        <v>14436.2</v>
      </c>
      <c r="N12" s="37">
        <v>16998.099999999999</v>
      </c>
      <c r="O12" s="37">
        <v>18981.5</v>
      </c>
      <c r="P12" s="38">
        <v>20592</v>
      </c>
      <c r="Q12" s="39">
        <v>21161</v>
      </c>
      <c r="R12" s="40">
        <v>22144</v>
      </c>
    </row>
    <row r="13" spans="1:18" x14ac:dyDescent="0.25">
      <c r="A13" s="36" t="s">
        <v>49</v>
      </c>
      <c r="B13" s="37">
        <v>1664.3</v>
      </c>
      <c r="C13" s="37">
        <v>2485.6</v>
      </c>
      <c r="D13" s="37">
        <v>3457.3</v>
      </c>
      <c r="E13" s="37">
        <v>4489.3</v>
      </c>
      <c r="F13" s="37">
        <v>5642.8</v>
      </c>
      <c r="G13" s="37">
        <v>7066.4</v>
      </c>
      <c r="H13" s="37">
        <v>8592.5</v>
      </c>
      <c r="I13" s="37">
        <v>10926.8</v>
      </c>
      <c r="J13" s="37">
        <v>14085.2</v>
      </c>
      <c r="K13" s="37">
        <v>15411.1</v>
      </c>
      <c r="L13" s="37">
        <v>17681.599999999999</v>
      </c>
      <c r="M13" s="37">
        <v>20000.8</v>
      </c>
      <c r="N13" s="37">
        <v>23709.599999999999</v>
      </c>
      <c r="O13" s="37">
        <v>25756.6</v>
      </c>
      <c r="P13" s="38">
        <v>28248</v>
      </c>
      <c r="Q13" s="39">
        <v>29939</v>
      </c>
      <c r="R13" s="40">
        <v>31667</v>
      </c>
    </row>
    <row r="14" spans="1:18" x14ac:dyDescent="0.25">
      <c r="A14" s="36" t="s">
        <v>50</v>
      </c>
      <c r="B14" s="37">
        <v>1508.3</v>
      </c>
      <c r="C14" s="37">
        <v>2190.6</v>
      </c>
      <c r="D14" s="37">
        <v>3068.1</v>
      </c>
      <c r="E14" s="37">
        <v>3869.3</v>
      </c>
      <c r="F14" s="37">
        <v>4723.2</v>
      </c>
      <c r="G14" s="37">
        <v>5974.6</v>
      </c>
      <c r="H14" s="37">
        <v>7325.8</v>
      </c>
      <c r="I14" s="37">
        <v>9058.1</v>
      </c>
      <c r="J14" s="37">
        <v>11456.9</v>
      </c>
      <c r="K14" s="37">
        <v>12447.1</v>
      </c>
      <c r="L14" s="37">
        <v>13525.8</v>
      </c>
      <c r="M14" s="37">
        <v>14890.5</v>
      </c>
      <c r="N14" s="37">
        <v>16895.5</v>
      </c>
      <c r="O14" s="37">
        <v>19156.5</v>
      </c>
      <c r="P14" s="38">
        <v>20867</v>
      </c>
      <c r="Q14" s="39">
        <v>21796</v>
      </c>
      <c r="R14" s="40">
        <v>22989</v>
      </c>
    </row>
    <row r="15" spans="1:18" x14ac:dyDescent="0.25">
      <c r="A15" s="36" t="s">
        <v>51</v>
      </c>
      <c r="B15" s="37">
        <v>1453.6</v>
      </c>
      <c r="C15" s="37">
        <v>2011.3</v>
      </c>
      <c r="D15" s="37">
        <v>2866</v>
      </c>
      <c r="E15" s="37">
        <v>3973.7</v>
      </c>
      <c r="F15" s="37">
        <v>4889.1000000000004</v>
      </c>
      <c r="G15" s="37">
        <v>5475.9</v>
      </c>
      <c r="H15" s="37">
        <v>6924.9</v>
      </c>
      <c r="I15" s="37">
        <v>8856.7999999999993</v>
      </c>
      <c r="J15" s="37">
        <v>11437.4</v>
      </c>
      <c r="K15" s="37">
        <v>12487.7</v>
      </c>
      <c r="L15" s="37">
        <v>14006.5</v>
      </c>
      <c r="M15" s="37">
        <v>16240.8</v>
      </c>
      <c r="N15" s="37">
        <v>18690</v>
      </c>
      <c r="O15" s="37">
        <v>21234.2</v>
      </c>
      <c r="P15" s="38">
        <v>23099</v>
      </c>
      <c r="Q15" s="39">
        <v>23921</v>
      </c>
      <c r="R15" s="40">
        <v>25327</v>
      </c>
    </row>
    <row r="16" spans="1:18" x14ac:dyDescent="0.25">
      <c r="A16" s="36" t="s">
        <v>52</v>
      </c>
      <c r="B16" s="37">
        <v>1880.8</v>
      </c>
      <c r="C16" s="37">
        <v>2637.5</v>
      </c>
      <c r="D16" s="37">
        <v>3388.5</v>
      </c>
      <c r="E16" s="37">
        <v>4394.8</v>
      </c>
      <c r="F16" s="37">
        <v>5485.3</v>
      </c>
      <c r="G16" s="37">
        <v>6929.4</v>
      </c>
      <c r="H16" s="37">
        <v>8634.2999999999993</v>
      </c>
      <c r="I16" s="37">
        <v>10907.1</v>
      </c>
      <c r="J16" s="37">
        <v>13372.4</v>
      </c>
      <c r="K16" s="37">
        <v>13871</v>
      </c>
      <c r="L16" s="37">
        <v>15429.8</v>
      </c>
      <c r="M16" s="37">
        <v>17010.400000000001</v>
      </c>
      <c r="N16" s="37">
        <v>19416.599999999999</v>
      </c>
      <c r="O16" s="37">
        <v>21390.5</v>
      </c>
      <c r="P16" s="38">
        <v>23133</v>
      </c>
      <c r="Q16" s="39">
        <v>24524</v>
      </c>
      <c r="R16" s="40">
        <v>26214</v>
      </c>
    </row>
    <row r="17" spans="1:18" x14ac:dyDescent="0.25">
      <c r="A17" s="36" t="s">
        <v>53</v>
      </c>
      <c r="B17" s="37">
        <v>2269.3000000000002</v>
      </c>
      <c r="C17" s="37">
        <v>3450</v>
      </c>
      <c r="D17" s="37">
        <v>4802.6000000000004</v>
      </c>
      <c r="E17" s="37">
        <v>6071.2</v>
      </c>
      <c r="F17" s="37">
        <v>7399.2</v>
      </c>
      <c r="G17" s="37">
        <v>9557.7000000000007</v>
      </c>
      <c r="H17" s="37">
        <v>12263.4</v>
      </c>
      <c r="I17" s="37">
        <v>16234.5</v>
      </c>
      <c r="J17" s="37">
        <v>21502.799999999999</v>
      </c>
      <c r="K17" s="37">
        <v>23341.8</v>
      </c>
      <c r="L17" s="37">
        <v>25417.4</v>
      </c>
      <c r="M17" s="37">
        <v>28585.599999999999</v>
      </c>
      <c r="N17" s="37">
        <v>32302.5</v>
      </c>
      <c r="O17" s="37">
        <v>35690.300000000003</v>
      </c>
      <c r="P17" s="38">
        <v>38598</v>
      </c>
      <c r="Q17" s="39">
        <v>40643</v>
      </c>
      <c r="R17" s="40">
        <v>42656</v>
      </c>
    </row>
    <row r="18" spans="1:18" x14ac:dyDescent="0.25">
      <c r="A18" s="36" t="s">
        <v>54</v>
      </c>
      <c r="B18" s="37">
        <v>1535</v>
      </c>
      <c r="C18" s="37">
        <v>2245.8000000000002</v>
      </c>
      <c r="D18" s="37">
        <v>3028.7</v>
      </c>
      <c r="E18" s="37">
        <v>3563.5</v>
      </c>
      <c r="F18" s="37">
        <v>4392.8999999999996</v>
      </c>
      <c r="G18" s="37">
        <v>5430.6</v>
      </c>
      <c r="H18" s="37">
        <v>6773.7</v>
      </c>
      <c r="I18" s="37">
        <v>8610.7000000000007</v>
      </c>
      <c r="J18" s="37">
        <v>11152.2</v>
      </c>
      <c r="K18" s="37">
        <v>11854.3</v>
      </c>
      <c r="L18" s="37">
        <v>13174.2</v>
      </c>
      <c r="M18" s="37">
        <v>14528.6</v>
      </c>
      <c r="N18" s="37">
        <v>16888</v>
      </c>
      <c r="O18" s="37">
        <v>19272.5</v>
      </c>
      <c r="P18" s="38">
        <v>20885</v>
      </c>
      <c r="Q18" s="39">
        <v>21772</v>
      </c>
      <c r="R18" s="40">
        <v>23127</v>
      </c>
    </row>
    <row r="19" spans="1:18" x14ac:dyDescent="0.25">
      <c r="A19" s="36" t="s">
        <v>55</v>
      </c>
      <c r="B19" s="37">
        <v>1462.4</v>
      </c>
      <c r="C19" s="37">
        <v>2188.8000000000002</v>
      </c>
      <c r="D19" s="37">
        <v>3094.9</v>
      </c>
      <c r="E19" s="37">
        <v>4028.1</v>
      </c>
      <c r="F19" s="37">
        <v>4964.8</v>
      </c>
      <c r="G19" s="37">
        <v>6149.7</v>
      </c>
      <c r="H19" s="37">
        <v>7677.1</v>
      </c>
      <c r="I19" s="37">
        <v>9796.6</v>
      </c>
      <c r="J19" s="37">
        <v>12686.3</v>
      </c>
      <c r="K19" s="37">
        <v>13439.5</v>
      </c>
      <c r="L19" s="37">
        <v>15288.9</v>
      </c>
      <c r="M19" s="37">
        <v>16717.7</v>
      </c>
      <c r="N19" s="37">
        <v>19098.400000000001</v>
      </c>
      <c r="O19" s="37">
        <v>21796.5</v>
      </c>
      <c r="P19" s="38">
        <v>24280</v>
      </c>
      <c r="Q19" s="39">
        <v>25482</v>
      </c>
      <c r="R19" s="40">
        <v>27261</v>
      </c>
    </row>
    <row r="20" spans="1:18" x14ac:dyDescent="0.25">
      <c r="A20" s="36" t="s">
        <v>56</v>
      </c>
      <c r="B20" s="37">
        <v>1656.4</v>
      </c>
      <c r="C20" s="37">
        <v>2383.8000000000002</v>
      </c>
      <c r="D20" s="37">
        <v>3323</v>
      </c>
      <c r="E20" s="37">
        <v>4173.3</v>
      </c>
      <c r="F20" s="37">
        <v>5012</v>
      </c>
      <c r="G20" s="37">
        <v>6190.6</v>
      </c>
      <c r="H20" s="37">
        <v>7474.7</v>
      </c>
      <c r="I20" s="37">
        <v>9552.1</v>
      </c>
      <c r="J20" s="37">
        <v>12050.7</v>
      </c>
      <c r="K20" s="37">
        <v>13031.5</v>
      </c>
      <c r="L20" s="37">
        <v>14513</v>
      </c>
      <c r="M20" s="37">
        <v>16189.4</v>
      </c>
      <c r="N20" s="37">
        <v>17941.599999999999</v>
      </c>
      <c r="O20" s="37">
        <v>20447.3</v>
      </c>
      <c r="P20" s="38">
        <v>22279</v>
      </c>
      <c r="Q20" s="39">
        <v>23470</v>
      </c>
      <c r="R20" s="40">
        <v>25097</v>
      </c>
    </row>
    <row r="21" spans="1:18" x14ac:dyDescent="0.25">
      <c r="A21" s="36" t="s">
        <v>57</v>
      </c>
      <c r="B21" s="37">
        <v>1234.5</v>
      </c>
      <c r="C21" s="37">
        <v>1760.5</v>
      </c>
      <c r="D21" s="37">
        <v>2554.6</v>
      </c>
      <c r="E21" s="37">
        <v>3303.6</v>
      </c>
      <c r="F21" s="37">
        <v>4081.4</v>
      </c>
      <c r="G21" s="37">
        <v>5008.5</v>
      </c>
      <c r="H21" s="37">
        <v>6275.9</v>
      </c>
      <c r="I21" s="37">
        <v>7903</v>
      </c>
      <c r="J21" s="37">
        <v>10295.700000000001</v>
      </c>
      <c r="K21" s="37">
        <v>11605.8</v>
      </c>
      <c r="L21" s="37">
        <v>12623.9</v>
      </c>
      <c r="M21" s="37">
        <v>14292.9</v>
      </c>
      <c r="N21" s="37">
        <v>16866.3</v>
      </c>
      <c r="O21" s="37">
        <v>19056</v>
      </c>
      <c r="P21" s="38">
        <v>20757</v>
      </c>
      <c r="Q21" s="39">
        <v>21725</v>
      </c>
      <c r="R21" s="40">
        <v>22795</v>
      </c>
    </row>
    <row r="22" spans="1:18" x14ac:dyDescent="0.25">
      <c r="A22" s="36" t="s">
        <v>58</v>
      </c>
      <c r="B22" s="37">
        <v>1574.5</v>
      </c>
      <c r="C22" s="37">
        <v>2343.1999999999998</v>
      </c>
      <c r="D22" s="37">
        <v>3306.5</v>
      </c>
      <c r="E22" s="37">
        <v>4267.8999999999996</v>
      </c>
      <c r="F22" s="37">
        <v>5385.9</v>
      </c>
      <c r="G22" s="37">
        <v>6486.3</v>
      </c>
      <c r="H22" s="37">
        <v>8040.3</v>
      </c>
      <c r="I22" s="37">
        <v>10177</v>
      </c>
      <c r="J22" s="37">
        <v>13064.7</v>
      </c>
      <c r="K22" s="37">
        <v>14160.7</v>
      </c>
      <c r="L22" s="37">
        <v>16155.3</v>
      </c>
      <c r="M22" s="37">
        <v>17747.3</v>
      </c>
      <c r="N22" s="37">
        <v>20246.099999999999</v>
      </c>
      <c r="O22" s="37">
        <v>22449.9</v>
      </c>
      <c r="P22" s="38">
        <v>23866</v>
      </c>
      <c r="Q22" s="39">
        <v>24804</v>
      </c>
      <c r="R22" s="40">
        <v>26193</v>
      </c>
    </row>
    <row r="23" spans="1:18" x14ac:dyDescent="0.25">
      <c r="A23" s="36" t="s">
        <v>59</v>
      </c>
      <c r="B23" s="37">
        <v>1654.9</v>
      </c>
      <c r="C23" s="37">
        <v>2408.8000000000002</v>
      </c>
      <c r="D23" s="37">
        <v>3270.5</v>
      </c>
      <c r="E23" s="37">
        <v>4205.5</v>
      </c>
      <c r="F23" s="37">
        <v>5172.3</v>
      </c>
      <c r="G23" s="37">
        <v>6412.4</v>
      </c>
      <c r="H23" s="37">
        <v>7851</v>
      </c>
      <c r="I23" s="37">
        <v>10137.1</v>
      </c>
      <c r="J23" s="37">
        <v>12994.1</v>
      </c>
      <c r="K23" s="37">
        <v>14338.3</v>
      </c>
      <c r="L23" s="37">
        <v>15640.7</v>
      </c>
      <c r="M23" s="37">
        <v>17225.099999999999</v>
      </c>
      <c r="N23" s="37">
        <v>20121.3</v>
      </c>
      <c r="O23" s="37">
        <v>23030.3</v>
      </c>
      <c r="P23" s="38">
        <v>25873</v>
      </c>
      <c r="Q23" s="39">
        <v>27555</v>
      </c>
      <c r="R23" s="40">
        <v>29402</v>
      </c>
    </row>
    <row r="24" spans="1:18" x14ac:dyDescent="0.25">
      <c r="A24" s="36" t="s">
        <v>60</v>
      </c>
      <c r="B24" s="37">
        <v>1905.8</v>
      </c>
      <c r="C24" s="37">
        <v>2830.6</v>
      </c>
      <c r="D24" s="37">
        <v>3889.5</v>
      </c>
      <c r="E24" s="37">
        <v>4952.1000000000004</v>
      </c>
      <c r="F24" s="37">
        <v>6164.1</v>
      </c>
      <c r="G24" s="37">
        <v>7366.2</v>
      </c>
      <c r="H24" s="37">
        <v>8994.5</v>
      </c>
      <c r="I24" s="37">
        <v>11214.8</v>
      </c>
      <c r="J24" s="37">
        <v>13802.9</v>
      </c>
      <c r="K24" s="37">
        <v>14417.6</v>
      </c>
      <c r="L24" s="37">
        <v>16075.8</v>
      </c>
      <c r="M24" s="37">
        <v>18111</v>
      </c>
      <c r="N24" s="37">
        <v>20397</v>
      </c>
      <c r="O24" s="37">
        <v>23003.3</v>
      </c>
      <c r="P24" s="38">
        <v>25434</v>
      </c>
      <c r="Q24" s="39">
        <v>26748</v>
      </c>
      <c r="R24" s="40">
        <v>28520</v>
      </c>
    </row>
    <row r="25" spans="1:18" x14ac:dyDescent="0.25">
      <c r="A25" s="36" t="s">
        <v>61</v>
      </c>
      <c r="B25" s="37">
        <v>3229.3</v>
      </c>
      <c r="C25" s="37">
        <v>4924.2</v>
      </c>
      <c r="D25" s="37">
        <v>6388.4</v>
      </c>
      <c r="E25" s="37">
        <v>8611.6</v>
      </c>
      <c r="F25" s="37">
        <v>10634</v>
      </c>
      <c r="G25" s="37">
        <v>14424.6</v>
      </c>
      <c r="H25" s="37">
        <v>17997.900000000001</v>
      </c>
      <c r="I25" s="37">
        <v>23623.3</v>
      </c>
      <c r="J25" s="37">
        <v>30552.1</v>
      </c>
      <c r="K25" s="37">
        <v>33358</v>
      </c>
      <c r="L25" s="37">
        <v>38410.5</v>
      </c>
      <c r="M25" s="37">
        <v>44898.7</v>
      </c>
      <c r="N25" s="37">
        <v>48830.400000000001</v>
      </c>
      <c r="O25" s="37">
        <v>55485.2</v>
      </c>
      <c r="P25" s="38">
        <v>61208</v>
      </c>
      <c r="Q25" s="39">
        <v>64310</v>
      </c>
      <c r="R25" s="40">
        <v>71379</v>
      </c>
    </row>
    <row r="26" spans="1:18" x14ac:dyDescent="0.25">
      <c r="A26" s="31" t="s">
        <v>62</v>
      </c>
      <c r="B26" s="32">
        <v>2531.5</v>
      </c>
      <c r="C26" s="32">
        <v>3655.1</v>
      </c>
      <c r="D26" s="32">
        <v>5067.8999999999996</v>
      </c>
      <c r="E26" s="32">
        <v>6143.7</v>
      </c>
      <c r="F26" s="32">
        <v>7518.1</v>
      </c>
      <c r="G26" s="32">
        <v>9487.2000000000007</v>
      </c>
      <c r="H26" s="32">
        <v>11851.3</v>
      </c>
      <c r="I26" s="32">
        <v>15256.1</v>
      </c>
      <c r="J26" s="32">
        <v>19396</v>
      </c>
      <c r="K26" s="32">
        <v>20892.7</v>
      </c>
      <c r="L26" s="32">
        <v>23531.5</v>
      </c>
      <c r="M26" s="32">
        <v>25776.400000000001</v>
      </c>
      <c r="N26" s="32">
        <v>29057.8</v>
      </c>
      <c r="O26" s="32">
        <v>32548.9</v>
      </c>
      <c r="P26" s="41">
        <v>35468</v>
      </c>
      <c r="Q26" s="34">
        <v>37931</v>
      </c>
      <c r="R26" s="35">
        <v>41076</v>
      </c>
    </row>
    <row r="27" spans="1:18" x14ac:dyDescent="0.25">
      <c r="A27" s="36" t="s">
        <v>63</v>
      </c>
      <c r="B27" s="37">
        <v>2559</v>
      </c>
      <c r="C27" s="37">
        <v>3412.8</v>
      </c>
      <c r="D27" s="37">
        <v>4653.1000000000004</v>
      </c>
      <c r="E27" s="37">
        <v>5692</v>
      </c>
      <c r="F27" s="37">
        <v>6935.1</v>
      </c>
      <c r="G27" s="37">
        <v>8730.2999999999993</v>
      </c>
      <c r="H27" s="37">
        <v>10697.4</v>
      </c>
      <c r="I27" s="37">
        <v>13342.1</v>
      </c>
      <c r="J27" s="37">
        <v>16892.900000000001</v>
      </c>
      <c r="K27" s="37">
        <v>18394</v>
      </c>
      <c r="L27" s="37">
        <v>20056</v>
      </c>
      <c r="M27" s="37">
        <v>22173.9</v>
      </c>
      <c r="N27" s="37">
        <v>24795.8</v>
      </c>
      <c r="O27" s="37">
        <v>27503.3</v>
      </c>
      <c r="P27" s="38">
        <v>29371</v>
      </c>
      <c r="Q27" s="39">
        <v>30704</v>
      </c>
      <c r="R27" s="40">
        <v>33061</v>
      </c>
    </row>
    <row r="28" spans="1:18" x14ac:dyDescent="0.25">
      <c r="A28" s="36" t="s">
        <v>64</v>
      </c>
      <c r="B28" s="37">
        <v>3558.6</v>
      </c>
      <c r="C28" s="37">
        <v>5177.7</v>
      </c>
      <c r="D28" s="37">
        <v>6505.8</v>
      </c>
      <c r="E28" s="37">
        <v>7884.2</v>
      </c>
      <c r="F28" s="37">
        <v>9481.5</v>
      </c>
      <c r="G28" s="37">
        <v>11612.1</v>
      </c>
      <c r="H28" s="37">
        <v>14082.2</v>
      </c>
      <c r="I28" s="37">
        <v>17077.3</v>
      </c>
      <c r="J28" s="37">
        <v>20826.900000000001</v>
      </c>
      <c r="K28" s="37">
        <v>23685.9</v>
      </c>
      <c r="L28" s="37">
        <v>26139.8</v>
      </c>
      <c r="M28" s="37">
        <v>28897.3</v>
      </c>
      <c r="N28" s="37">
        <v>33971.4</v>
      </c>
      <c r="O28" s="37">
        <v>37716.800000000003</v>
      </c>
      <c r="P28" s="38">
        <v>40222</v>
      </c>
      <c r="Q28" s="39">
        <v>41365</v>
      </c>
      <c r="R28" s="40">
        <v>43662</v>
      </c>
    </row>
    <row r="29" spans="1:18" x14ac:dyDescent="0.25">
      <c r="A29" s="36" t="s">
        <v>65</v>
      </c>
      <c r="B29" s="37">
        <v>2621</v>
      </c>
      <c r="C29" s="37">
        <v>3700.5</v>
      </c>
      <c r="D29" s="37">
        <v>4971.7</v>
      </c>
      <c r="E29" s="37">
        <v>6242.6</v>
      </c>
      <c r="F29" s="37">
        <v>7887.5</v>
      </c>
      <c r="G29" s="37">
        <v>9874.2999999999993</v>
      </c>
      <c r="H29" s="37">
        <v>11725</v>
      </c>
      <c r="I29" s="37">
        <v>14400.3</v>
      </c>
      <c r="J29" s="37">
        <v>18181.3</v>
      </c>
      <c r="K29" s="37">
        <v>20242.900000000001</v>
      </c>
      <c r="L29" s="37">
        <v>22192.1</v>
      </c>
      <c r="M29" s="37">
        <v>24611.4</v>
      </c>
      <c r="N29" s="37">
        <v>28531.3</v>
      </c>
      <c r="O29" s="37">
        <v>32465.3</v>
      </c>
      <c r="P29" s="38">
        <v>35572</v>
      </c>
      <c r="Q29" s="39">
        <v>38300</v>
      </c>
      <c r="R29" s="40">
        <v>40790</v>
      </c>
    </row>
    <row r="30" spans="1:18" x14ac:dyDescent="0.25">
      <c r="A30" s="42" t="s">
        <v>66</v>
      </c>
      <c r="B30" s="37">
        <v>5065.8999999999996</v>
      </c>
      <c r="C30" s="37">
        <v>9225.9</v>
      </c>
      <c r="D30" s="37">
        <v>12626.8</v>
      </c>
      <c r="E30" s="37">
        <v>15918.3</v>
      </c>
      <c r="F30" s="37">
        <v>19024.7</v>
      </c>
      <c r="G30" s="37">
        <v>23016.799999999999</v>
      </c>
      <c r="H30" s="37">
        <v>28591.599999999999</v>
      </c>
      <c r="I30" s="37">
        <v>34380.699999999997</v>
      </c>
      <c r="J30" s="37">
        <v>41181.1</v>
      </c>
      <c r="K30" s="37">
        <v>43965.1</v>
      </c>
      <c r="L30" s="37">
        <v>47349.4</v>
      </c>
      <c r="M30" s="37">
        <v>50035.8</v>
      </c>
      <c r="N30" s="37">
        <v>57794.6</v>
      </c>
      <c r="O30" s="37">
        <v>61764.7</v>
      </c>
      <c r="P30" s="38">
        <v>65816</v>
      </c>
      <c r="Q30" s="39">
        <v>71230</v>
      </c>
      <c r="R30" s="40">
        <v>71850</v>
      </c>
    </row>
    <row r="31" spans="1:18" x14ac:dyDescent="0.25">
      <c r="A31" s="42" t="s">
        <v>67</v>
      </c>
      <c r="B31" s="37"/>
      <c r="C31" s="37"/>
      <c r="D31" s="37"/>
      <c r="E31" s="37"/>
      <c r="F31" s="37"/>
      <c r="G31" s="37"/>
      <c r="H31" s="37"/>
      <c r="I31" s="37"/>
      <c r="J31" s="37"/>
      <c r="K31" s="37">
        <v>18599</v>
      </c>
      <c r="L31" s="37">
        <v>20475</v>
      </c>
      <c r="M31" s="37">
        <v>22882</v>
      </c>
      <c r="N31" s="37">
        <v>26374</v>
      </c>
      <c r="O31" s="37">
        <v>30205</v>
      </c>
      <c r="P31" s="38">
        <v>33125</v>
      </c>
      <c r="Q31" s="39">
        <v>35592</v>
      </c>
      <c r="R31" s="40">
        <v>38118</v>
      </c>
    </row>
    <row r="32" spans="1:18" x14ac:dyDescent="0.25">
      <c r="A32" s="36" t="s">
        <v>68</v>
      </c>
      <c r="B32" s="37">
        <v>2561.9</v>
      </c>
      <c r="C32" s="37">
        <v>3510.8</v>
      </c>
      <c r="D32" s="37">
        <v>4497</v>
      </c>
      <c r="E32" s="37">
        <v>5497.5</v>
      </c>
      <c r="F32" s="37">
        <v>6970.6</v>
      </c>
      <c r="G32" s="37">
        <v>8827.9</v>
      </c>
      <c r="H32" s="37">
        <v>10666.6</v>
      </c>
      <c r="I32" s="37">
        <v>12913.9</v>
      </c>
      <c r="J32" s="37">
        <v>16115.3</v>
      </c>
      <c r="K32" s="37">
        <v>16565.5</v>
      </c>
      <c r="L32" s="37">
        <v>18536.400000000001</v>
      </c>
      <c r="M32" s="37">
        <v>20250.3</v>
      </c>
      <c r="N32" s="37">
        <v>22648.9</v>
      </c>
      <c r="O32" s="37">
        <v>25126.6</v>
      </c>
      <c r="P32" s="38">
        <v>26749</v>
      </c>
      <c r="Q32" s="39">
        <v>27445</v>
      </c>
      <c r="R32" s="40">
        <v>29303</v>
      </c>
    </row>
    <row r="33" spans="1:18" x14ac:dyDescent="0.25">
      <c r="A33" s="36" t="s">
        <v>69</v>
      </c>
      <c r="B33" s="37">
        <v>1750.4</v>
      </c>
      <c r="C33" s="37">
        <v>2582.4</v>
      </c>
      <c r="D33" s="37">
        <v>3703</v>
      </c>
      <c r="E33" s="37">
        <v>4743.3</v>
      </c>
      <c r="F33" s="37">
        <v>5559.6</v>
      </c>
      <c r="G33" s="37">
        <v>6781.3</v>
      </c>
      <c r="H33" s="37">
        <v>9720.2999999999993</v>
      </c>
      <c r="I33" s="37">
        <v>12750.3</v>
      </c>
      <c r="J33" s="37">
        <v>15420.3</v>
      </c>
      <c r="K33" s="37">
        <v>16047.9</v>
      </c>
      <c r="L33" s="37">
        <v>18455.400000000001</v>
      </c>
      <c r="M33" s="37">
        <v>19911.099999999999</v>
      </c>
      <c r="N33" s="37">
        <v>21526</v>
      </c>
      <c r="O33" s="37">
        <v>25104.2</v>
      </c>
      <c r="P33" s="38">
        <v>26639</v>
      </c>
      <c r="Q33" s="39">
        <v>28262</v>
      </c>
      <c r="R33" s="40">
        <v>29451</v>
      </c>
    </row>
    <row r="34" spans="1:18" x14ac:dyDescent="0.25">
      <c r="A34" s="36" t="s">
        <v>70</v>
      </c>
      <c r="B34" s="37">
        <v>2178.8000000000002</v>
      </c>
      <c r="C34" s="37">
        <v>3258.4</v>
      </c>
      <c r="D34" s="37">
        <v>4527.5</v>
      </c>
      <c r="E34" s="37">
        <v>5466.1</v>
      </c>
      <c r="F34" s="37">
        <v>6673.2</v>
      </c>
      <c r="G34" s="37">
        <v>8595.9</v>
      </c>
      <c r="H34" s="37">
        <v>10214.799999999999</v>
      </c>
      <c r="I34" s="37">
        <v>13154.8</v>
      </c>
      <c r="J34" s="37">
        <v>17519</v>
      </c>
      <c r="K34" s="37">
        <v>18359.5</v>
      </c>
      <c r="L34" s="37">
        <v>20768.3</v>
      </c>
      <c r="M34" s="37">
        <v>23302.6</v>
      </c>
      <c r="N34" s="37">
        <v>26309.9</v>
      </c>
      <c r="O34" s="37">
        <v>29358.3</v>
      </c>
      <c r="P34" s="38">
        <v>31851</v>
      </c>
      <c r="Q34" s="39">
        <v>33996</v>
      </c>
      <c r="R34" s="40">
        <v>36319</v>
      </c>
    </row>
    <row r="35" spans="1:18" x14ac:dyDescent="0.25">
      <c r="A35" s="36" t="s">
        <v>71</v>
      </c>
      <c r="B35" s="37">
        <v>3746.9</v>
      </c>
      <c r="C35" s="37">
        <v>5387.2</v>
      </c>
      <c r="D35" s="37">
        <v>7222.6</v>
      </c>
      <c r="E35" s="37">
        <v>8645.5</v>
      </c>
      <c r="F35" s="37">
        <v>10176.6</v>
      </c>
      <c r="G35" s="37">
        <v>12509.6</v>
      </c>
      <c r="H35" s="37">
        <v>15162</v>
      </c>
      <c r="I35" s="37">
        <v>18581</v>
      </c>
      <c r="J35" s="37">
        <v>23762.799999999999</v>
      </c>
      <c r="K35" s="37">
        <v>26591.7</v>
      </c>
      <c r="L35" s="37">
        <v>29307.8</v>
      </c>
      <c r="M35" s="37">
        <v>32341.599999999999</v>
      </c>
      <c r="N35" s="37">
        <v>36187.9</v>
      </c>
      <c r="O35" s="37">
        <v>40225.1</v>
      </c>
      <c r="P35" s="38">
        <v>43378</v>
      </c>
      <c r="Q35" s="39">
        <v>45989</v>
      </c>
      <c r="R35" s="40">
        <v>48986</v>
      </c>
    </row>
    <row r="36" spans="1:18" x14ac:dyDescent="0.25">
      <c r="A36" s="36" t="s">
        <v>72</v>
      </c>
      <c r="B36" s="37">
        <v>1742.5</v>
      </c>
      <c r="C36" s="37">
        <v>2474.8000000000002</v>
      </c>
      <c r="D36" s="37">
        <v>3443</v>
      </c>
      <c r="E36" s="37">
        <v>4393.3999999999996</v>
      </c>
      <c r="F36" s="37">
        <v>5502.8</v>
      </c>
      <c r="G36" s="37">
        <v>6940.8</v>
      </c>
      <c r="H36" s="37">
        <v>8907.5</v>
      </c>
      <c r="I36" s="37">
        <v>11004.9</v>
      </c>
      <c r="J36" s="37">
        <v>13685.2</v>
      </c>
      <c r="K36" s="37">
        <v>14794.5</v>
      </c>
      <c r="L36" s="37">
        <v>16750.8</v>
      </c>
      <c r="M36" s="37">
        <v>18636.5</v>
      </c>
      <c r="N36" s="37">
        <v>21297.4</v>
      </c>
      <c r="O36" s="37">
        <v>23493.8</v>
      </c>
      <c r="P36" s="38">
        <v>25225</v>
      </c>
      <c r="Q36" s="39">
        <v>26346</v>
      </c>
      <c r="R36" s="40">
        <v>27914</v>
      </c>
    </row>
    <row r="37" spans="1:18" x14ac:dyDescent="0.25">
      <c r="A37" s="36" t="s">
        <v>73</v>
      </c>
      <c r="B37" s="37">
        <v>1470.7</v>
      </c>
      <c r="C37" s="37">
        <v>2069.9</v>
      </c>
      <c r="D37" s="37">
        <v>2919.5</v>
      </c>
      <c r="E37" s="37">
        <v>3762</v>
      </c>
      <c r="F37" s="37">
        <v>4542.6000000000004</v>
      </c>
      <c r="G37" s="37">
        <v>5734.5</v>
      </c>
      <c r="H37" s="37">
        <v>6973</v>
      </c>
      <c r="I37" s="37">
        <v>8950.5</v>
      </c>
      <c r="J37" s="37">
        <v>11380.8</v>
      </c>
      <c r="K37" s="37">
        <v>12631.4</v>
      </c>
      <c r="L37" s="37">
        <v>14498.2</v>
      </c>
      <c r="M37" s="37">
        <v>15721.2</v>
      </c>
      <c r="N37" s="37">
        <v>18202.900000000001</v>
      </c>
      <c r="O37" s="37">
        <v>19742.7</v>
      </c>
      <c r="P37" s="38">
        <v>21004</v>
      </c>
      <c r="Q37" s="39">
        <v>21553</v>
      </c>
      <c r="R37" s="40">
        <v>22399</v>
      </c>
    </row>
    <row r="38" spans="1:18" x14ac:dyDescent="0.25">
      <c r="A38" s="36" t="s">
        <v>74</v>
      </c>
      <c r="B38" s="37">
        <v>2511.5</v>
      </c>
      <c r="C38" s="37">
        <v>3695.3</v>
      </c>
      <c r="D38" s="37">
        <v>5434.7</v>
      </c>
      <c r="E38" s="37">
        <v>6467.5</v>
      </c>
      <c r="F38" s="37">
        <v>7931.1</v>
      </c>
      <c r="G38" s="37">
        <v>10133.9</v>
      </c>
      <c r="H38" s="37">
        <v>13033.2</v>
      </c>
      <c r="I38" s="37">
        <v>17552</v>
      </c>
      <c r="J38" s="37">
        <v>22473.4</v>
      </c>
      <c r="K38" s="37">
        <v>23884.400000000001</v>
      </c>
      <c r="L38" s="37">
        <v>27189.5</v>
      </c>
      <c r="M38" s="37">
        <v>29522</v>
      </c>
      <c r="N38" s="37">
        <v>32930.199999999997</v>
      </c>
      <c r="O38" s="37">
        <v>36848</v>
      </c>
      <c r="P38" s="38">
        <v>40697</v>
      </c>
      <c r="Q38" s="39">
        <v>44187</v>
      </c>
      <c r="R38" s="40">
        <v>48703</v>
      </c>
    </row>
    <row r="39" spans="1:18" ht="15.75" x14ac:dyDescent="0.25">
      <c r="A39" s="43" t="s">
        <v>75</v>
      </c>
      <c r="B39" s="32">
        <v>1586.8</v>
      </c>
      <c r="C39" s="32">
        <v>2330.6</v>
      </c>
      <c r="D39" s="32">
        <v>3184.3</v>
      </c>
      <c r="E39" s="32">
        <v>3946.6</v>
      </c>
      <c r="F39" s="32">
        <v>4968.1000000000004</v>
      </c>
      <c r="G39" s="32">
        <v>6204.2</v>
      </c>
      <c r="H39" s="32">
        <v>7736.4</v>
      </c>
      <c r="I39" s="32">
        <v>9874.7999999999993</v>
      </c>
      <c r="J39" s="32">
        <v>12514.3</v>
      </c>
      <c r="K39" s="32">
        <v>14065.7</v>
      </c>
      <c r="L39" s="32">
        <v>15560.1</v>
      </c>
      <c r="M39" s="32">
        <v>17236.900000000001</v>
      </c>
      <c r="N39" s="32">
        <v>19822.7</v>
      </c>
      <c r="O39" s="32">
        <v>22496.6</v>
      </c>
      <c r="P39" s="41">
        <v>24311</v>
      </c>
      <c r="Q39" s="34" t="s">
        <v>76</v>
      </c>
      <c r="R39" s="35">
        <v>26964</v>
      </c>
    </row>
    <row r="40" spans="1:18" x14ac:dyDescent="0.25">
      <c r="A40" s="36" t="s">
        <v>77</v>
      </c>
      <c r="B40" s="37">
        <v>1302.5</v>
      </c>
      <c r="C40" s="37">
        <v>1832.1</v>
      </c>
      <c r="D40" s="37">
        <v>2612.6</v>
      </c>
      <c r="E40" s="37">
        <v>3317.5</v>
      </c>
      <c r="F40" s="37">
        <v>4266.3</v>
      </c>
      <c r="G40" s="37">
        <v>5123</v>
      </c>
      <c r="H40" s="37">
        <v>6414.4</v>
      </c>
      <c r="I40" s="37">
        <v>8056.4</v>
      </c>
      <c r="J40" s="37">
        <v>10096.9</v>
      </c>
      <c r="K40" s="37">
        <v>11547.6</v>
      </c>
      <c r="L40" s="37">
        <v>12787.4</v>
      </c>
      <c r="M40" s="37">
        <v>14344.9</v>
      </c>
      <c r="N40" s="37">
        <v>16715.2</v>
      </c>
      <c r="O40" s="37">
        <v>19276</v>
      </c>
      <c r="P40" s="38">
        <v>20945</v>
      </c>
      <c r="Q40" s="39">
        <v>22087</v>
      </c>
      <c r="R40" s="40">
        <v>23109</v>
      </c>
    </row>
    <row r="41" spans="1:18" x14ac:dyDescent="0.25">
      <c r="A41" s="36" t="s">
        <v>78</v>
      </c>
      <c r="B41" s="37">
        <v>1220</v>
      </c>
      <c r="C41" s="37">
        <v>1759.1</v>
      </c>
      <c r="D41" s="37">
        <v>2533.6999999999998</v>
      </c>
      <c r="E41" s="37">
        <v>2960.8</v>
      </c>
      <c r="F41" s="37">
        <v>3605.7</v>
      </c>
      <c r="G41" s="37">
        <v>4495</v>
      </c>
      <c r="H41" s="37">
        <v>5562.2</v>
      </c>
      <c r="I41" s="37">
        <v>7101.2</v>
      </c>
      <c r="J41" s="37">
        <v>9083.1</v>
      </c>
      <c r="K41" s="37">
        <v>10848.7</v>
      </c>
      <c r="L41" s="37">
        <v>11601</v>
      </c>
      <c r="M41" s="37">
        <v>12559.1</v>
      </c>
      <c r="N41" s="37">
        <v>15040.7</v>
      </c>
      <c r="O41" s="37">
        <v>17470.8</v>
      </c>
      <c r="P41" s="38">
        <v>19341</v>
      </c>
      <c r="Q41" s="39">
        <v>20109</v>
      </c>
      <c r="R41" s="40">
        <v>21318</v>
      </c>
    </row>
    <row r="42" spans="1:18" x14ac:dyDescent="0.25">
      <c r="A42" s="44" t="s">
        <v>79</v>
      </c>
      <c r="B42" s="45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7" t="s">
        <v>80</v>
      </c>
      <c r="Q42" s="39">
        <v>22440</v>
      </c>
      <c r="R42" s="40">
        <v>24140</v>
      </c>
    </row>
    <row r="43" spans="1:18" x14ac:dyDescent="0.25">
      <c r="A43" s="36" t="s">
        <v>81</v>
      </c>
      <c r="B43" s="37">
        <v>1697.6</v>
      </c>
      <c r="C43" s="37">
        <v>2495.3000000000002</v>
      </c>
      <c r="D43" s="37">
        <v>3365.4</v>
      </c>
      <c r="E43" s="37">
        <v>4033.1</v>
      </c>
      <c r="F43" s="37">
        <v>5155.3</v>
      </c>
      <c r="G43" s="37">
        <v>6462.3</v>
      </c>
      <c r="H43" s="37">
        <v>7975.5</v>
      </c>
      <c r="I43" s="37">
        <v>10260</v>
      </c>
      <c r="J43" s="37">
        <v>13162.5</v>
      </c>
      <c r="K43" s="37">
        <v>14953.2</v>
      </c>
      <c r="L43" s="37">
        <v>16329.9</v>
      </c>
      <c r="M43" s="37">
        <v>18416</v>
      </c>
      <c r="N43" s="37">
        <v>21409.200000000001</v>
      </c>
      <c r="O43" s="37">
        <v>24062.6</v>
      </c>
      <c r="P43" s="38">
        <v>25777</v>
      </c>
      <c r="Q43" s="39">
        <v>26767</v>
      </c>
      <c r="R43" s="40">
        <v>28734</v>
      </c>
    </row>
    <row r="44" spans="1:18" x14ac:dyDescent="0.25">
      <c r="A44" s="36" t="s">
        <v>82</v>
      </c>
      <c r="B44" s="37">
        <v>1898.7</v>
      </c>
      <c r="C44" s="37">
        <v>2660.9</v>
      </c>
      <c r="D44" s="37">
        <v>3530</v>
      </c>
      <c r="E44" s="37">
        <v>4431.6000000000004</v>
      </c>
      <c r="F44" s="37">
        <v>5495.4</v>
      </c>
      <c r="G44" s="37">
        <v>6884.2</v>
      </c>
      <c r="H44" s="37">
        <v>8157.9</v>
      </c>
      <c r="I44" s="37">
        <v>9866.9</v>
      </c>
      <c r="J44" s="37">
        <v>12339.8</v>
      </c>
      <c r="K44" s="37">
        <v>14095.7</v>
      </c>
      <c r="L44" s="37">
        <v>16582.099999999999</v>
      </c>
      <c r="M44" s="37">
        <v>17022.8</v>
      </c>
      <c r="N44" s="37">
        <v>19522.099999999999</v>
      </c>
      <c r="O44" s="37">
        <v>22735.8</v>
      </c>
      <c r="P44" s="38">
        <v>24576</v>
      </c>
      <c r="Q44" s="39">
        <v>25499</v>
      </c>
      <c r="R44" s="40">
        <v>27493</v>
      </c>
    </row>
    <row r="45" spans="1:18" x14ac:dyDescent="0.25">
      <c r="A45" s="36" t="s">
        <v>83</v>
      </c>
      <c r="B45" s="37">
        <v>1690.4</v>
      </c>
      <c r="C45" s="37">
        <v>2392.5</v>
      </c>
      <c r="D45" s="37">
        <v>3132.7</v>
      </c>
      <c r="E45" s="37">
        <v>3989.3</v>
      </c>
      <c r="F45" s="37">
        <v>4885.1000000000004</v>
      </c>
      <c r="G45" s="37">
        <v>6160</v>
      </c>
      <c r="H45" s="37">
        <v>7746.6</v>
      </c>
      <c r="I45" s="37">
        <v>9770.2000000000007</v>
      </c>
      <c r="J45" s="37">
        <v>12001.8</v>
      </c>
      <c r="K45" s="37">
        <v>13256.5</v>
      </c>
      <c r="L45" s="37">
        <v>14856.1</v>
      </c>
      <c r="M45" s="37">
        <v>16191.5</v>
      </c>
      <c r="N45" s="37">
        <v>18583.7</v>
      </c>
      <c r="O45" s="37">
        <v>21045.9</v>
      </c>
      <c r="P45" s="38">
        <v>22828</v>
      </c>
      <c r="Q45" s="39">
        <v>24361</v>
      </c>
      <c r="R45" s="40">
        <v>26554</v>
      </c>
    </row>
    <row r="46" spans="1:18" x14ac:dyDescent="0.25">
      <c r="A46" s="36" t="s">
        <v>84</v>
      </c>
      <c r="B46" s="37">
        <v>1360.5</v>
      </c>
      <c r="C46" s="37">
        <v>2092.1999999999998</v>
      </c>
      <c r="D46" s="37">
        <v>3002.1</v>
      </c>
      <c r="E46" s="37">
        <v>3806.1</v>
      </c>
      <c r="F46" s="37">
        <v>4797.5</v>
      </c>
      <c r="G46" s="37">
        <v>5944.7</v>
      </c>
      <c r="H46" s="37">
        <v>7568.9</v>
      </c>
      <c r="I46" s="37">
        <v>9779.6</v>
      </c>
      <c r="J46" s="37">
        <v>12539</v>
      </c>
      <c r="K46" s="37">
        <v>13882.5</v>
      </c>
      <c r="L46" s="37">
        <v>15243.9</v>
      </c>
      <c r="M46" s="37">
        <v>16949.5</v>
      </c>
      <c r="N46" s="37">
        <v>19189.400000000001</v>
      </c>
      <c r="O46" s="37">
        <v>21867.1</v>
      </c>
      <c r="P46" s="38">
        <v>23818</v>
      </c>
      <c r="Q46" s="39">
        <v>25008</v>
      </c>
      <c r="R46" s="40">
        <v>26689</v>
      </c>
    </row>
    <row r="47" spans="1:18" x14ac:dyDescent="0.25">
      <c r="A47" s="48" t="s">
        <v>85</v>
      </c>
      <c r="B47" s="48"/>
      <c r="C47" s="48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7" t="s">
        <v>80</v>
      </c>
      <c r="Q47" s="39">
        <v>21848</v>
      </c>
      <c r="R47" s="40">
        <v>24259</v>
      </c>
    </row>
    <row r="48" spans="1:18" x14ac:dyDescent="0.25">
      <c r="A48" s="31" t="s">
        <v>86</v>
      </c>
      <c r="B48" s="32">
        <v>1213</v>
      </c>
      <c r="C48" s="32">
        <v>1720.7</v>
      </c>
      <c r="D48" s="32">
        <v>2441.6999999999998</v>
      </c>
      <c r="E48" s="32">
        <v>3108</v>
      </c>
      <c r="F48" s="32">
        <v>3844.5</v>
      </c>
      <c r="G48" s="32">
        <v>4785.1000000000004</v>
      </c>
      <c r="H48" s="32">
        <v>5950.2</v>
      </c>
      <c r="I48" s="32">
        <v>7734.9</v>
      </c>
      <c r="J48" s="32">
        <v>9861.7999999999993</v>
      </c>
      <c r="K48" s="32">
        <v>11431.9</v>
      </c>
      <c r="L48" s="32">
        <v>12569.2</v>
      </c>
      <c r="M48" s="32">
        <v>13898.4</v>
      </c>
      <c r="N48" s="32">
        <v>16725</v>
      </c>
      <c r="O48" s="32">
        <v>19358.7</v>
      </c>
      <c r="P48" s="41">
        <v>20930</v>
      </c>
      <c r="Q48" s="34">
        <v>21720</v>
      </c>
      <c r="R48" s="35">
        <v>22963</v>
      </c>
    </row>
    <row r="49" spans="1:18" x14ac:dyDescent="0.25">
      <c r="A49" s="36" t="s">
        <v>87</v>
      </c>
      <c r="B49" s="37">
        <v>878.7</v>
      </c>
      <c r="C49" s="37">
        <v>1171.9000000000001</v>
      </c>
      <c r="D49" s="37">
        <v>1834.3</v>
      </c>
      <c r="E49" s="37">
        <v>2409.1999999999998</v>
      </c>
      <c r="F49" s="37">
        <v>3000.1</v>
      </c>
      <c r="G49" s="37">
        <v>3659.8</v>
      </c>
      <c r="H49" s="37">
        <v>4530</v>
      </c>
      <c r="I49" s="37">
        <v>5696.4</v>
      </c>
      <c r="J49" s="37">
        <v>7595.1</v>
      </c>
      <c r="K49" s="37">
        <v>9125.2999999999993</v>
      </c>
      <c r="L49" s="37">
        <v>10243.5</v>
      </c>
      <c r="M49" s="37">
        <v>11235.8</v>
      </c>
      <c r="N49" s="37">
        <v>13659.6</v>
      </c>
      <c r="O49" s="37">
        <v>16834.7</v>
      </c>
      <c r="P49" s="38">
        <v>18194</v>
      </c>
      <c r="Q49" s="39">
        <v>19239</v>
      </c>
      <c r="R49" s="40">
        <v>20629</v>
      </c>
    </row>
    <row r="50" spans="1:18" x14ac:dyDescent="0.25">
      <c r="A50" s="36" t="s">
        <v>88</v>
      </c>
      <c r="B50" s="37">
        <v>1243.5999999999999</v>
      </c>
      <c r="C50" s="37">
        <v>1758.2</v>
      </c>
      <c r="D50" s="37">
        <v>2729.2</v>
      </c>
      <c r="E50" s="37">
        <v>3576</v>
      </c>
      <c r="F50" s="37">
        <v>4002.8</v>
      </c>
      <c r="G50" s="37">
        <v>5448.9</v>
      </c>
      <c r="H50" s="37">
        <v>6432</v>
      </c>
      <c r="I50" s="37">
        <v>7285.4</v>
      </c>
      <c r="J50" s="37">
        <v>8913.7999999999993</v>
      </c>
      <c r="K50" s="37">
        <v>10957.6</v>
      </c>
      <c r="L50" s="37">
        <v>12855.3</v>
      </c>
      <c r="M50" s="37">
        <v>14513.2</v>
      </c>
      <c r="N50" s="37">
        <v>18301.5</v>
      </c>
      <c r="O50" s="37">
        <v>20150.900000000001</v>
      </c>
      <c r="P50" s="38">
        <v>20993</v>
      </c>
      <c r="Q50" s="39">
        <v>21481</v>
      </c>
      <c r="R50" s="40">
        <v>22488</v>
      </c>
    </row>
    <row r="51" spans="1:18" x14ac:dyDescent="0.25">
      <c r="A51" s="36" t="s">
        <v>89</v>
      </c>
      <c r="B51" s="37">
        <v>1180.5999999999999</v>
      </c>
      <c r="C51" s="37">
        <v>1625.1</v>
      </c>
      <c r="D51" s="37">
        <v>2269.4</v>
      </c>
      <c r="E51" s="37">
        <v>2877.1</v>
      </c>
      <c r="F51" s="37">
        <v>3515.6</v>
      </c>
      <c r="G51" s="37">
        <v>4653.3</v>
      </c>
      <c r="H51" s="37">
        <v>5851.4</v>
      </c>
      <c r="I51" s="37">
        <v>7213.9</v>
      </c>
      <c r="J51" s="37">
        <v>9033.9</v>
      </c>
      <c r="K51" s="37">
        <v>10777.4</v>
      </c>
      <c r="L51" s="37">
        <v>11663.2</v>
      </c>
      <c r="M51" s="37">
        <v>13011.5</v>
      </c>
      <c r="N51" s="37">
        <v>16314.4</v>
      </c>
      <c r="O51" s="37">
        <v>18623.599999999999</v>
      </c>
      <c r="P51" s="38">
        <v>20323</v>
      </c>
      <c r="Q51" s="39">
        <v>20866</v>
      </c>
      <c r="R51" s="40">
        <v>21532</v>
      </c>
    </row>
    <row r="52" spans="1:18" x14ac:dyDescent="0.25">
      <c r="A52" s="36" t="s">
        <v>90</v>
      </c>
      <c r="B52" s="37">
        <v>1130.9000000000001</v>
      </c>
      <c r="C52" s="37">
        <v>1637</v>
      </c>
      <c r="D52" s="37">
        <v>2425.6999999999998</v>
      </c>
      <c r="E52" s="37">
        <v>3080.9</v>
      </c>
      <c r="F52" s="37">
        <v>3696.2</v>
      </c>
      <c r="G52" s="37">
        <v>4710.1000000000004</v>
      </c>
      <c r="H52" s="37">
        <v>5870.9</v>
      </c>
      <c r="I52" s="37">
        <v>7558.4</v>
      </c>
      <c r="J52" s="37">
        <v>9383.6</v>
      </c>
      <c r="K52" s="37">
        <v>10477.1</v>
      </c>
      <c r="L52" s="37">
        <v>11345.6</v>
      </c>
      <c r="M52" s="37">
        <v>12446.9</v>
      </c>
      <c r="N52" s="37">
        <v>15510.8</v>
      </c>
      <c r="O52" s="37">
        <v>17857.8</v>
      </c>
      <c r="P52" s="38">
        <v>19746</v>
      </c>
      <c r="Q52" s="39">
        <v>20511</v>
      </c>
      <c r="R52" s="40">
        <v>21546</v>
      </c>
    </row>
    <row r="53" spans="1:18" x14ac:dyDescent="0.25">
      <c r="A53" s="36" t="s">
        <v>91</v>
      </c>
      <c r="B53" s="37">
        <v>1166.7</v>
      </c>
      <c r="C53" s="37">
        <v>1702.7</v>
      </c>
      <c r="D53" s="37">
        <v>2446.9</v>
      </c>
      <c r="E53" s="37">
        <v>2792.6</v>
      </c>
      <c r="F53" s="37">
        <v>3457.2</v>
      </c>
      <c r="G53" s="37">
        <v>4722.3</v>
      </c>
      <c r="H53" s="37">
        <v>5918.4</v>
      </c>
      <c r="I53" s="37">
        <v>7625.8</v>
      </c>
      <c r="J53" s="37">
        <v>9150.9</v>
      </c>
      <c r="K53" s="37">
        <v>10831.5</v>
      </c>
      <c r="L53" s="37">
        <v>11817.6</v>
      </c>
      <c r="M53" s="37">
        <v>13376</v>
      </c>
      <c r="N53" s="37">
        <v>15896.7</v>
      </c>
      <c r="O53" s="37">
        <v>18664</v>
      </c>
      <c r="P53" s="38">
        <v>20311</v>
      </c>
      <c r="Q53" s="39">
        <v>21267</v>
      </c>
      <c r="R53" s="40">
        <v>22806</v>
      </c>
    </row>
    <row r="54" spans="1:18" x14ac:dyDescent="0.25">
      <c r="A54" s="36" t="s">
        <v>92</v>
      </c>
      <c r="B54" s="37">
        <v>881.8</v>
      </c>
      <c r="C54" s="37">
        <v>1589.8</v>
      </c>
      <c r="D54" s="37">
        <v>2507.6999999999998</v>
      </c>
      <c r="E54" s="37">
        <v>3807.8</v>
      </c>
      <c r="F54" s="37">
        <v>5021</v>
      </c>
      <c r="G54" s="37">
        <v>6715.9</v>
      </c>
      <c r="H54" s="37">
        <v>8078</v>
      </c>
      <c r="I54" s="37">
        <v>9916.7000000000007</v>
      </c>
      <c r="J54" s="37">
        <v>11762.8</v>
      </c>
      <c r="K54" s="37">
        <v>13254.9</v>
      </c>
      <c r="L54" s="37">
        <v>13918.7</v>
      </c>
      <c r="M54" s="37">
        <v>14431.4</v>
      </c>
      <c r="N54" s="37">
        <v>17384.900000000001</v>
      </c>
      <c r="O54" s="37">
        <v>20864.8</v>
      </c>
      <c r="P54" s="38">
        <v>21452</v>
      </c>
      <c r="Q54" s="39">
        <v>22304</v>
      </c>
      <c r="R54" s="40">
        <v>22926</v>
      </c>
    </row>
    <row r="55" spans="1:18" x14ac:dyDescent="0.25">
      <c r="A55" s="36" t="s">
        <v>93</v>
      </c>
      <c r="B55" s="37">
        <v>1438.4</v>
      </c>
      <c r="C55" s="37">
        <v>2098.6999999999998</v>
      </c>
      <c r="D55" s="37">
        <v>2837.4</v>
      </c>
      <c r="E55" s="37">
        <v>3512.2</v>
      </c>
      <c r="F55" s="37">
        <v>4497.3999999999996</v>
      </c>
      <c r="G55" s="37">
        <v>5416.3</v>
      </c>
      <c r="H55" s="37">
        <v>6732.9</v>
      </c>
      <c r="I55" s="37">
        <v>8647.7000000000007</v>
      </c>
      <c r="J55" s="37">
        <v>11109.5</v>
      </c>
      <c r="K55" s="37">
        <v>12647.2</v>
      </c>
      <c r="L55" s="37">
        <v>13949</v>
      </c>
      <c r="M55" s="37">
        <v>15588.7</v>
      </c>
      <c r="N55" s="37">
        <v>18446.900000000001</v>
      </c>
      <c r="O55" s="37">
        <v>20666.900000000001</v>
      </c>
      <c r="P55" s="38">
        <v>22597</v>
      </c>
      <c r="Q55" s="39">
        <v>23245</v>
      </c>
      <c r="R55" s="40">
        <v>24655</v>
      </c>
    </row>
    <row r="56" spans="1:18" x14ac:dyDescent="0.25">
      <c r="A56" s="43" t="s">
        <v>94</v>
      </c>
      <c r="B56" s="32">
        <v>1783</v>
      </c>
      <c r="C56" s="32">
        <v>2562.5</v>
      </c>
      <c r="D56" s="32">
        <v>3412.1</v>
      </c>
      <c r="E56" s="32">
        <v>4235.3</v>
      </c>
      <c r="F56" s="32">
        <v>5149.8999999999996</v>
      </c>
      <c r="G56" s="32">
        <v>6473.3</v>
      </c>
      <c r="H56" s="32">
        <v>8118</v>
      </c>
      <c r="I56" s="32">
        <v>10347.4</v>
      </c>
      <c r="J56" s="32">
        <v>13209.9</v>
      </c>
      <c r="K56" s="32">
        <v>13987.4</v>
      </c>
      <c r="L56" s="32">
        <v>15613.6</v>
      </c>
      <c r="M56" s="32">
        <v>17543.599999999999</v>
      </c>
      <c r="N56" s="32">
        <v>20020.400000000001</v>
      </c>
      <c r="O56" s="32">
        <v>22481.3</v>
      </c>
      <c r="P56" s="33">
        <v>24601</v>
      </c>
      <c r="Q56" s="34">
        <v>25632</v>
      </c>
      <c r="R56" s="35">
        <v>27265</v>
      </c>
    </row>
    <row r="57" spans="1:18" x14ac:dyDescent="0.25">
      <c r="A57" s="36" t="s">
        <v>95</v>
      </c>
      <c r="B57" s="37">
        <v>1932.9</v>
      </c>
      <c r="C57" s="37">
        <v>2836.8</v>
      </c>
      <c r="D57" s="37">
        <v>3717.9</v>
      </c>
      <c r="E57" s="37">
        <v>4449.3999999999996</v>
      </c>
      <c r="F57" s="37">
        <v>5389.4</v>
      </c>
      <c r="G57" s="37">
        <v>6612</v>
      </c>
      <c r="H57" s="37">
        <v>8632.2999999999993</v>
      </c>
      <c r="I57" s="37">
        <v>11027.1</v>
      </c>
      <c r="J57" s="37">
        <v>14084.1</v>
      </c>
      <c r="K57" s="37">
        <v>14951</v>
      </c>
      <c r="L57" s="37">
        <v>16377.7</v>
      </c>
      <c r="M57" s="37">
        <v>18397</v>
      </c>
      <c r="N57" s="37">
        <v>20264.7</v>
      </c>
      <c r="O57" s="37">
        <v>22377.4</v>
      </c>
      <c r="P57" s="38">
        <v>24988</v>
      </c>
      <c r="Q57" s="39">
        <v>25928</v>
      </c>
      <c r="R57" s="40">
        <v>28108</v>
      </c>
    </row>
    <row r="58" spans="1:18" x14ac:dyDescent="0.25">
      <c r="A58" s="36" t="s">
        <v>96</v>
      </c>
      <c r="B58" s="37">
        <v>1164.8</v>
      </c>
      <c r="C58" s="37">
        <v>1656.9</v>
      </c>
      <c r="D58" s="37">
        <v>2401.5</v>
      </c>
      <c r="E58" s="37">
        <v>3105.8</v>
      </c>
      <c r="F58" s="37">
        <v>3783.7</v>
      </c>
      <c r="G58" s="37">
        <v>4938.2</v>
      </c>
      <c r="H58" s="37">
        <v>6343.5</v>
      </c>
      <c r="I58" s="37">
        <v>8404.2999999999993</v>
      </c>
      <c r="J58" s="37">
        <v>10534.6</v>
      </c>
      <c r="K58" s="37">
        <v>11374.4</v>
      </c>
      <c r="L58" s="37">
        <v>12650.6</v>
      </c>
      <c r="M58" s="37">
        <v>14001.2</v>
      </c>
      <c r="N58" s="37">
        <v>16023</v>
      </c>
      <c r="O58" s="37">
        <v>18359.7</v>
      </c>
      <c r="P58" s="38">
        <v>20473</v>
      </c>
      <c r="Q58" s="39">
        <v>21947</v>
      </c>
      <c r="R58" s="40">
        <v>23305</v>
      </c>
    </row>
    <row r="59" spans="1:18" x14ac:dyDescent="0.25">
      <c r="A59" s="36" t="s">
        <v>97</v>
      </c>
      <c r="B59" s="37">
        <v>1107.5999999999999</v>
      </c>
      <c r="C59" s="37">
        <v>1635.8</v>
      </c>
      <c r="D59" s="37">
        <v>2444.1</v>
      </c>
      <c r="E59" s="37">
        <v>3251.6</v>
      </c>
      <c r="F59" s="37">
        <v>4013.6</v>
      </c>
      <c r="G59" s="37">
        <v>5060.7</v>
      </c>
      <c r="H59" s="37">
        <v>6358.4</v>
      </c>
      <c r="I59" s="37">
        <v>8103</v>
      </c>
      <c r="J59" s="37">
        <v>10530.5</v>
      </c>
      <c r="K59" s="37">
        <v>10937.2</v>
      </c>
      <c r="L59" s="37">
        <v>11883.1</v>
      </c>
      <c r="M59" s="37">
        <v>13305.1</v>
      </c>
      <c r="N59" s="37">
        <v>15186.6</v>
      </c>
      <c r="O59" s="37">
        <v>18100.7</v>
      </c>
      <c r="P59" s="38">
        <v>20342</v>
      </c>
      <c r="Q59" s="39">
        <v>22029</v>
      </c>
      <c r="R59" s="40">
        <v>23229</v>
      </c>
    </row>
    <row r="60" spans="1:18" x14ac:dyDescent="0.25">
      <c r="A60" s="36" t="s">
        <v>98</v>
      </c>
      <c r="B60" s="37">
        <v>2010.2</v>
      </c>
      <c r="C60" s="37">
        <v>2936.1</v>
      </c>
      <c r="D60" s="37">
        <v>3735.6</v>
      </c>
      <c r="E60" s="37">
        <v>4530</v>
      </c>
      <c r="F60" s="37">
        <v>5452.8</v>
      </c>
      <c r="G60" s="37">
        <v>7067.8</v>
      </c>
      <c r="H60" s="37">
        <v>8849.9</v>
      </c>
      <c r="I60" s="37">
        <v>11468.6</v>
      </c>
      <c r="J60" s="37">
        <v>14904</v>
      </c>
      <c r="K60" s="37">
        <v>15206.9</v>
      </c>
      <c r="L60" s="37">
        <v>17350.099999999999</v>
      </c>
      <c r="M60" s="37">
        <v>20009.400000000001</v>
      </c>
      <c r="N60" s="37">
        <v>23233.7</v>
      </c>
      <c r="O60" s="37">
        <v>26034.5</v>
      </c>
      <c r="P60" s="38">
        <v>28294</v>
      </c>
      <c r="Q60" s="39">
        <v>29147</v>
      </c>
      <c r="R60" s="40">
        <v>30224</v>
      </c>
    </row>
    <row r="61" spans="1:18" x14ac:dyDescent="0.25">
      <c r="A61" s="36" t="s">
        <v>99</v>
      </c>
      <c r="B61" s="37">
        <v>1741.5</v>
      </c>
      <c r="C61" s="37">
        <v>2594.8000000000002</v>
      </c>
      <c r="D61" s="37">
        <v>3444.6</v>
      </c>
      <c r="E61" s="37">
        <v>4349.8999999999996</v>
      </c>
      <c r="F61" s="37">
        <v>5130.5</v>
      </c>
      <c r="G61" s="37">
        <v>6373.3</v>
      </c>
      <c r="H61" s="37">
        <v>7798.4</v>
      </c>
      <c r="I61" s="37">
        <v>9838.6</v>
      </c>
      <c r="J61" s="37">
        <v>12153.8</v>
      </c>
      <c r="K61" s="37">
        <v>13099.1</v>
      </c>
      <c r="L61" s="37">
        <v>14291.1</v>
      </c>
      <c r="M61" s="37">
        <v>15843.3</v>
      </c>
      <c r="N61" s="37">
        <v>18240.7</v>
      </c>
      <c r="O61" s="37">
        <v>21053.4</v>
      </c>
      <c r="P61" s="38">
        <v>23421</v>
      </c>
      <c r="Q61" s="39">
        <v>24694</v>
      </c>
      <c r="R61" s="40">
        <v>26693</v>
      </c>
    </row>
    <row r="62" spans="1:18" x14ac:dyDescent="0.25">
      <c r="A62" s="36" t="s">
        <v>100</v>
      </c>
      <c r="B62" s="37">
        <v>1196.2</v>
      </c>
      <c r="C62" s="37">
        <v>1726.4</v>
      </c>
      <c r="D62" s="37">
        <v>2461.3000000000002</v>
      </c>
      <c r="E62" s="37">
        <v>3215</v>
      </c>
      <c r="F62" s="37">
        <v>4048.2</v>
      </c>
      <c r="G62" s="37">
        <v>5073.1000000000004</v>
      </c>
      <c r="H62" s="37">
        <v>6436.7</v>
      </c>
      <c r="I62" s="37">
        <v>8703.2000000000007</v>
      </c>
      <c r="J62" s="37">
        <v>11146.6</v>
      </c>
      <c r="K62" s="37">
        <v>11529</v>
      </c>
      <c r="L62" s="37">
        <v>13004.4</v>
      </c>
      <c r="M62" s="37">
        <v>14896.3</v>
      </c>
      <c r="N62" s="37">
        <v>17187.400000000001</v>
      </c>
      <c r="O62" s="37">
        <v>19387.5</v>
      </c>
      <c r="P62" s="38">
        <v>20854</v>
      </c>
      <c r="Q62" s="39">
        <v>21369</v>
      </c>
      <c r="R62" s="40">
        <v>22908</v>
      </c>
    </row>
    <row r="63" spans="1:18" x14ac:dyDescent="0.25">
      <c r="A63" s="36" t="s">
        <v>101</v>
      </c>
      <c r="B63" s="37">
        <v>2433.6999999999998</v>
      </c>
      <c r="C63" s="37">
        <v>3421.9</v>
      </c>
      <c r="D63" s="37">
        <v>4286.6000000000004</v>
      </c>
      <c r="E63" s="37">
        <v>5283.5</v>
      </c>
      <c r="F63" s="37">
        <v>6211.8</v>
      </c>
      <c r="G63" s="37">
        <v>7748.9</v>
      </c>
      <c r="H63" s="37">
        <v>9516.2000000000007</v>
      </c>
      <c r="I63" s="37">
        <v>11856</v>
      </c>
      <c r="J63" s="37">
        <v>14774.1</v>
      </c>
      <c r="K63" s="37">
        <v>15227.6</v>
      </c>
      <c r="L63" s="37">
        <v>17438.3</v>
      </c>
      <c r="M63" s="37">
        <v>18773.3</v>
      </c>
      <c r="N63" s="37">
        <v>21820.9</v>
      </c>
      <c r="O63" s="37">
        <v>24715.5</v>
      </c>
      <c r="P63" s="38">
        <v>27102</v>
      </c>
      <c r="Q63" s="39">
        <v>28528</v>
      </c>
      <c r="R63" s="40">
        <v>30651</v>
      </c>
    </row>
    <row r="64" spans="1:18" x14ac:dyDescent="0.25">
      <c r="A64" s="36" t="s">
        <v>102</v>
      </c>
      <c r="B64" s="37">
        <v>1521.7</v>
      </c>
      <c r="C64" s="37">
        <v>2121.5</v>
      </c>
      <c r="D64" s="37">
        <v>2928.6</v>
      </c>
      <c r="E64" s="37">
        <v>3640.9</v>
      </c>
      <c r="F64" s="37">
        <v>4540.6000000000004</v>
      </c>
      <c r="G64" s="37">
        <v>5695.8</v>
      </c>
      <c r="H64" s="37">
        <v>6960.3</v>
      </c>
      <c r="I64" s="37">
        <v>8861.5</v>
      </c>
      <c r="J64" s="37">
        <v>10971</v>
      </c>
      <c r="K64" s="37">
        <v>12053.9</v>
      </c>
      <c r="L64" s="37">
        <v>13292.6</v>
      </c>
      <c r="M64" s="37">
        <v>14579</v>
      </c>
      <c r="N64" s="37">
        <v>16932.3</v>
      </c>
      <c r="O64" s="37">
        <v>19291.099999999999</v>
      </c>
      <c r="P64" s="38">
        <v>20978</v>
      </c>
      <c r="Q64" s="39">
        <v>22118</v>
      </c>
      <c r="R64" s="40">
        <v>23404</v>
      </c>
    </row>
    <row r="65" spans="1:18" x14ac:dyDescent="0.25">
      <c r="A65" s="36" t="s">
        <v>103</v>
      </c>
      <c r="B65" s="37">
        <v>1697.6</v>
      </c>
      <c r="C65" s="37">
        <v>2508.1999999999998</v>
      </c>
      <c r="D65" s="37">
        <v>3404.1</v>
      </c>
      <c r="E65" s="37">
        <v>4205.8999999999996</v>
      </c>
      <c r="F65" s="37">
        <v>5255.7</v>
      </c>
      <c r="G65" s="37">
        <v>6533.4</v>
      </c>
      <c r="H65" s="37">
        <v>8111.7</v>
      </c>
      <c r="I65" s="37">
        <v>10302</v>
      </c>
      <c r="J65" s="37">
        <v>13467.7</v>
      </c>
      <c r="K65" s="37">
        <v>14746.5</v>
      </c>
      <c r="L65" s="37">
        <v>16327.6</v>
      </c>
      <c r="M65" s="37">
        <v>18492.400000000001</v>
      </c>
      <c r="N65" s="37">
        <v>20958.8</v>
      </c>
      <c r="O65" s="37">
        <v>23572.9</v>
      </c>
      <c r="P65" s="38">
        <v>25497</v>
      </c>
      <c r="Q65" s="39">
        <v>26481</v>
      </c>
      <c r="R65" s="40">
        <v>28399</v>
      </c>
    </row>
    <row r="66" spans="1:18" x14ac:dyDescent="0.25">
      <c r="A66" s="36" t="s">
        <v>104</v>
      </c>
      <c r="B66" s="37">
        <v>1848.8</v>
      </c>
      <c r="C66" s="37">
        <v>2459.6</v>
      </c>
      <c r="D66" s="37">
        <v>3141.8</v>
      </c>
      <c r="E66" s="37">
        <v>3898.1</v>
      </c>
      <c r="F66" s="37">
        <v>4734.8</v>
      </c>
      <c r="G66" s="37">
        <v>6163.5</v>
      </c>
      <c r="H66" s="37">
        <v>7685.1</v>
      </c>
      <c r="I66" s="37">
        <v>9619.6</v>
      </c>
      <c r="J66" s="37">
        <v>12087.2</v>
      </c>
      <c r="K66" s="37">
        <v>13520.2</v>
      </c>
      <c r="L66" s="37">
        <v>15199.6</v>
      </c>
      <c r="M66" s="37">
        <v>17024.900000000001</v>
      </c>
      <c r="N66" s="37">
        <v>19270.8</v>
      </c>
      <c r="O66" s="37">
        <v>21592.799999999999</v>
      </c>
      <c r="P66" s="38">
        <v>23469</v>
      </c>
      <c r="Q66" s="39">
        <v>24591</v>
      </c>
      <c r="R66" s="40">
        <v>26209</v>
      </c>
    </row>
    <row r="67" spans="1:18" x14ac:dyDescent="0.25">
      <c r="A67" s="36" t="s">
        <v>105</v>
      </c>
      <c r="B67" s="37">
        <v>1258</v>
      </c>
      <c r="C67" s="37">
        <v>1752.3</v>
      </c>
      <c r="D67" s="37">
        <v>2501.1</v>
      </c>
      <c r="E67" s="37">
        <v>3474.4</v>
      </c>
      <c r="F67" s="37">
        <v>3911.1</v>
      </c>
      <c r="G67" s="37">
        <v>5206.8</v>
      </c>
      <c r="H67" s="37">
        <v>6344</v>
      </c>
      <c r="I67" s="37">
        <v>8566.4</v>
      </c>
      <c r="J67" s="37">
        <v>11723.1</v>
      </c>
      <c r="K67" s="37">
        <v>13034.8</v>
      </c>
      <c r="L67" s="37">
        <v>14423.6</v>
      </c>
      <c r="M67" s="37">
        <v>16362.2</v>
      </c>
      <c r="N67" s="37">
        <v>19126.2</v>
      </c>
      <c r="O67" s="37">
        <v>20644.8</v>
      </c>
      <c r="P67" s="38">
        <v>22392</v>
      </c>
      <c r="Q67" s="39">
        <v>23192</v>
      </c>
      <c r="R67" s="40">
        <v>25337</v>
      </c>
    </row>
    <row r="68" spans="1:18" x14ac:dyDescent="0.25">
      <c r="A68" s="36" t="s">
        <v>106</v>
      </c>
      <c r="B68" s="37">
        <v>2214</v>
      </c>
      <c r="C68" s="37">
        <v>3157.3</v>
      </c>
      <c r="D68" s="37">
        <v>4228</v>
      </c>
      <c r="E68" s="37">
        <v>5138.8999999999996</v>
      </c>
      <c r="F68" s="37">
        <v>6275.9</v>
      </c>
      <c r="G68" s="37">
        <v>7764.9</v>
      </c>
      <c r="H68" s="37">
        <v>9614.2000000000007</v>
      </c>
      <c r="I68" s="37">
        <v>11920.7</v>
      </c>
      <c r="J68" s="37">
        <v>14674.9</v>
      </c>
      <c r="K68" s="37">
        <v>14915.9</v>
      </c>
      <c r="L68" s="37">
        <v>16479.400000000001</v>
      </c>
      <c r="M68" s="37">
        <v>18600.3</v>
      </c>
      <c r="N68" s="37">
        <v>20799.900000000001</v>
      </c>
      <c r="O68" s="37">
        <v>23469.5</v>
      </c>
      <c r="P68" s="38">
        <v>25884</v>
      </c>
      <c r="Q68" s="39">
        <v>26849</v>
      </c>
      <c r="R68" s="40">
        <v>28295</v>
      </c>
    </row>
    <row r="69" spans="1:18" x14ac:dyDescent="0.25">
      <c r="A69" s="36" t="s">
        <v>107</v>
      </c>
      <c r="B69" s="37">
        <v>1391.5</v>
      </c>
      <c r="C69" s="37">
        <v>1953.3</v>
      </c>
      <c r="D69" s="37">
        <v>2706.6</v>
      </c>
      <c r="E69" s="37">
        <v>3456.2</v>
      </c>
      <c r="F69" s="37">
        <v>4301.3999999999996</v>
      </c>
      <c r="G69" s="37">
        <v>5439.3</v>
      </c>
      <c r="H69" s="37">
        <v>7009.7</v>
      </c>
      <c r="I69" s="37">
        <v>9108.2999999999993</v>
      </c>
      <c r="J69" s="37">
        <v>12008.3</v>
      </c>
      <c r="K69" s="37">
        <v>13110.1</v>
      </c>
      <c r="L69" s="37">
        <v>14554</v>
      </c>
      <c r="M69" s="37">
        <v>16204.7</v>
      </c>
      <c r="N69" s="37">
        <v>18803.3</v>
      </c>
      <c r="O69" s="37">
        <v>20668</v>
      </c>
      <c r="P69" s="38">
        <v>22012</v>
      </c>
      <c r="Q69" s="39">
        <v>22528</v>
      </c>
      <c r="R69" s="40">
        <v>23548</v>
      </c>
    </row>
    <row r="70" spans="1:18" x14ac:dyDescent="0.25">
      <c r="A70" s="36" t="s">
        <v>108</v>
      </c>
      <c r="B70" s="37">
        <v>1429</v>
      </c>
      <c r="C70" s="37">
        <v>2035.2</v>
      </c>
      <c r="D70" s="37">
        <v>2867.1</v>
      </c>
      <c r="E70" s="37">
        <v>3621.4</v>
      </c>
      <c r="F70" s="37">
        <v>4372.3</v>
      </c>
      <c r="G70" s="37">
        <v>5343.8</v>
      </c>
      <c r="H70" s="37">
        <v>6708</v>
      </c>
      <c r="I70" s="37">
        <v>8412.7000000000007</v>
      </c>
      <c r="J70" s="37">
        <v>10895</v>
      </c>
      <c r="K70" s="37">
        <v>11731.4</v>
      </c>
      <c r="L70" s="37">
        <v>13339</v>
      </c>
      <c r="M70" s="37">
        <v>15008.6</v>
      </c>
      <c r="N70" s="37">
        <v>17107.400000000001</v>
      </c>
      <c r="O70" s="37">
        <v>19186.900000000001</v>
      </c>
      <c r="P70" s="38">
        <v>21272</v>
      </c>
      <c r="Q70" s="39">
        <v>22846</v>
      </c>
      <c r="R70" s="40">
        <v>24334</v>
      </c>
    </row>
    <row r="71" spans="1:18" x14ac:dyDescent="0.25">
      <c r="A71" s="43" t="s">
        <v>109</v>
      </c>
      <c r="B71" s="32">
        <v>3486.5</v>
      </c>
      <c r="C71" s="32">
        <v>5168.6000000000004</v>
      </c>
      <c r="D71" s="32">
        <v>6588.6</v>
      </c>
      <c r="E71" s="32">
        <v>8085.7</v>
      </c>
      <c r="F71" s="32">
        <v>9692.5</v>
      </c>
      <c r="G71" s="32">
        <v>11679.5</v>
      </c>
      <c r="H71" s="32">
        <v>14306.9</v>
      </c>
      <c r="I71" s="32">
        <v>17837.599999999999</v>
      </c>
      <c r="J71" s="32">
        <v>21826</v>
      </c>
      <c r="K71" s="32">
        <v>22269</v>
      </c>
      <c r="L71" s="32">
        <v>25034.5</v>
      </c>
      <c r="M71" s="32">
        <v>28055.3</v>
      </c>
      <c r="N71" s="32">
        <v>31598.400000000001</v>
      </c>
      <c r="O71" s="32">
        <v>34735.4</v>
      </c>
      <c r="P71" s="33">
        <v>37270</v>
      </c>
      <c r="Q71" s="34">
        <v>39083</v>
      </c>
      <c r="R71" s="35">
        <v>41464</v>
      </c>
    </row>
    <row r="72" spans="1:18" x14ac:dyDescent="0.25">
      <c r="A72" s="36" t="s">
        <v>110</v>
      </c>
      <c r="B72" s="37">
        <v>1461.9</v>
      </c>
      <c r="C72" s="37">
        <v>2064.3000000000002</v>
      </c>
      <c r="D72" s="37">
        <v>2892.3</v>
      </c>
      <c r="E72" s="37">
        <v>3664.6</v>
      </c>
      <c r="F72" s="37">
        <v>4538.3999999999996</v>
      </c>
      <c r="G72" s="37">
        <v>5691.5</v>
      </c>
      <c r="H72" s="37">
        <v>7295.6</v>
      </c>
      <c r="I72" s="37">
        <v>8883.1</v>
      </c>
      <c r="J72" s="37">
        <v>11318.8</v>
      </c>
      <c r="K72" s="37">
        <v>11942</v>
      </c>
      <c r="L72" s="37">
        <v>13227.9</v>
      </c>
      <c r="M72" s="37">
        <v>14833.1</v>
      </c>
      <c r="N72" s="37">
        <v>17180.3</v>
      </c>
      <c r="O72" s="37">
        <v>19408.5</v>
      </c>
      <c r="P72" s="38">
        <v>21172</v>
      </c>
      <c r="Q72" s="39">
        <v>22064</v>
      </c>
      <c r="R72" s="40">
        <v>23335</v>
      </c>
    </row>
    <row r="73" spans="1:18" x14ac:dyDescent="0.25">
      <c r="A73" s="36" t="s">
        <v>111</v>
      </c>
      <c r="B73" s="37">
        <v>2273.8000000000002</v>
      </c>
      <c r="C73" s="37">
        <v>3246.1</v>
      </c>
      <c r="D73" s="37">
        <v>4473.1000000000004</v>
      </c>
      <c r="E73" s="37">
        <v>5607</v>
      </c>
      <c r="F73" s="37">
        <v>6928.4</v>
      </c>
      <c r="G73" s="37">
        <v>8675.9</v>
      </c>
      <c r="H73" s="37">
        <v>10772.3</v>
      </c>
      <c r="I73" s="37">
        <v>13986.9</v>
      </c>
      <c r="J73" s="37">
        <v>17526.7</v>
      </c>
      <c r="K73" s="37">
        <v>17336.3</v>
      </c>
      <c r="L73" s="37">
        <v>19756.7</v>
      </c>
      <c r="M73" s="37">
        <v>22179.200000000001</v>
      </c>
      <c r="N73" s="37">
        <v>25138.799999999999</v>
      </c>
      <c r="O73" s="37">
        <v>27608.2</v>
      </c>
      <c r="P73" s="38">
        <v>29492</v>
      </c>
      <c r="Q73" s="39">
        <v>30691</v>
      </c>
      <c r="R73" s="40">
        <v>32348</v>
      </c>
    </row>
    <row r="74" spans="1:18" x14ac:dyDescent="0.25">
      <c r="A74" s="36" t="s">
        <v>112</v>
      </c>
      <c r="B74" s="37">
        <v>6706.8</v>
      </c>
      <c r="C74" s="37">
        <v>9980</v>
      </c>
      <c r="D74" s="37">
        <v>12083.3</v>
      </c>
      <c r="E74" s="37">
        <v>14584.1</v>
      </c>
      <c r="F74" s="37">
        <v>16956.5</v>
      </c>
      <c r="G74" s="37">
        <v>19838.400000000001</v>
      </c>
      <c r="H74" s="37">
        <v>23728.7</v>
      </c>
      <c r="I74" s="37">
        <v>28565</v>
      </c>
      <c r="J74" s="37">
        <v>33876.5</v>
      </c>
      <c r="K74" s="37">
        <v>34773</v>
      </c>
      <c r="L74" s="37">
        <v>38212.699999999997</v>
      </c>
      <c r="M74" s="37">
        <v>42289</v>
      </c>
      <c r="N74" s="37">
        <v>47177.3</v>
      </c>
      <c r="O74" s="37">
        <v>51008.6</v>
      </c>
      <c r="P74" s="38">
        <v>54498</v>
      </c>
      <c r="Q74" s="39">
        <v>56616</v>
      </c>
      <c r="R74" s="40">
        <v>60090</v>
      </c>
    </row>
    <row r="75" spans="1:18" x14ac:dyDescent="0.25">
      <c r="A75" s="49" t="s">
        <v>113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50"/>
      <c r="Q75" s="48"/>
      <c r="R75" s="51"/>
    </row>
    <row r="76" spans="1:18" x14ac:dyDescent="0.25">
      <c r="A76" s="42" t="s">
        <v>114</v>
      </c>
      <c r="B76" s="52">
        <v>8492.2000000000007</v>
      </c>
      <c r="C76" s="52">
        <v>12589.8</v>
      </c>
      <c r="D76" s="52">
        <v>14634.3</v>
      </c>
      <c r="E76" s="52">
        <v>17209.3</v>
      </c>
      <c r="F76" s="52">
        <v>19660</v>
      </c>
      <c r="G76" s="52">
        <v>22828.5</v>
      </c>
      <c r="H76" s="52">
        <v>26826.3</v>
      </c>
      <c r="I76" s="52">
        <v>32227.9</v>
      </c>
      <c r="J76" s="52">
        <v>37412</v>
      </c>
      <c r="K76" s="52">
        <v>38386.6</v>
      </c>
      <c r="L76" s="52">
        <v>41314.6</v>
      </c>
      <c r="M76" s="52">
        <v>45498.1</v>
      </c>
      <c r="N76" s="52">
        <v>50841.3</v>
      </c>
      <c r="O76" s="52">
        <v>54507.8</v>
      </c>
      <c r="P76" s="38">
        <v>57976</v>
      </c>
      <c r="Q76" s="39">
        <v>60068</v>
      </c>
      <c r="R76" s="40">
        <v>63568</v>
      </c>
    </row>
    <row r="77" spans="1:18" x14ac:dyDescent="0.25">
      <c r="A77" s="53" t="s">
        <v>115</v>
      </c>
      <c r="B77" s="37">
        <v>8964.7000000000007</v>
      </c>
      <c r="C77" s="37">
        <v>12577.1</v>
      </c>
      <c r="D77" s="37">
        <v>15876.2</v>
      </c>
      <c r="E77" s="37">
        <v>20027.2</v>
      </c>
      <c r="F77" s="37">
        <v>23890.2</v>
      </c>
      <c r="G77" s="37">
        <v>27534.1</v>
      </c>
      <c r="H77" s="37">
        <v>32336.400000000001</v>
      </c>
      <c r="I77" s="37">
        <v>37363.5</v>
      </c>
      <c r="J77" s="37">
        <v>44168.7</v>
      </c>
      <c r="K77" s="37">
        <v>46480.5</v>
      </c>
      <c r="L77" s="37">
        <v>52618.8</v>
      </c>
      <c r="M77" s="37">
        <v>59095.3</v>
      </c>
      <c r="N77" s="37">
        <v>63696.3</v>
      </c>
      <c r="O77" s="37">
        <v>69191.7</v>
      </c>
      <c r="P77" s="38">
        <v>74489</v>
      </c>
      <c r="Q77" s="39">
        <v>77272</v>
      </c>
      <c r="R77" s="40">
        <v>83238</v>
      </c>
    </row>
    <row r="78" spans="1:18" x14ac:dyDescent="0.25">
      <c r="A78" s="53" t="s">
        <v>116</v>
      </c>
      <c r="B78" s="37"/>
      <c r="C78" s="37"/>
      <c r="D78" s="37"/>
      <c r="E78" s="37"/>
      <c r="F78" s="37"/>
      <c r="G78" s="37"/>
      <c r="H78" s="37"/>
      <c r="I78" s="37"/>
      <c r="J78" s="37"/>
      <c r="K78" s="37">
        <v>19787</v>
      </c>
      <c r="L78" s="37">
        <v>22247</v>
      </c>
      <c r="M78" s="37">
        <v>24729</v>
      </c>
      <c r="N78" s="37">
        <v>28578</v>
      </c>
      <c r="O78" s="37">
        <v>31620</v>
      </c>
      <c r="P78" s="54">
        <v>34125</v>
      </c>
      <c r="Q78" s="39">
        <v>35869</v>
      </c>
      <c r="R78" s="40">
        <v>37536</v>
      </c>
    </row>
    <row r="79" spans="1:18" x14ac:dyDescent="0.25">
      <c r="A79" s="36" t="s">
        <v>117</v>
      </c>
      <c r="B79" s="37">
        <v>2086.1999999999998</v>
      </c>
      <c r="C79" s="37">
        <v>2959</v>
      </c>
      <c r="D79" s="37">
        <v>3847.2</v>
      </c>
      <c r="E79" s="37">
        <v>4838.5</v>
      </c>
      <c r="F79" s="37">
        <v>5959.6</v>
      </c>
      <c r="G79" s="37">
        <v>7462.7</v>
      </c>
      <c r="H79" s="37">
        <v>9356.5</v>
      </c>
      <c r="I79" s="37">
        <v>11897.5</v>
      </c>
      <c r="J79" s="37">
        <v>14829.2</v>
      </c>
      <c r="K79" s="37">
        <v>15021.2</v>
      </c>
      <c r="L79" s="37">
        <v>17370.2</v>
      </c>
      <c r="M79" s="37">
        <v>20015</v>
      </c>
      <c r="N79" s="37">
        <v>22500.5</v>
      </c>
      <c r="O79" s="37">
        <v>25650.5</v>
      </c>
      <c r="P79" s="38">
        <v>27683</v>
      </c>
      <c r="Q79" s="39">
        <v>29642</v>
      </c>
      <c r="R79" s="40">
        <v>30941</v>
      </c>
    </row>
    <row r="80" spans="1:18" x14ac:dyDescent="0.25">
      <c r="A80" s="43" t="s">
        <v>118</v>
      </c>
      <c r="B80" s="55">
        <v>2269.6</v>
      </c>
      <c r="C80" s="55">
        <v>3190.8</v>
      </c>
      <c r="D80" s="55">
        <v>4309.5</v>
      </c>
      <c r="E80" s="55">
        <v>5325.3</v>
      </c>
      <c r="F80" s="55">
        <v>6507.8</v>
      </c>
      <c r="G80" s="55">
        <v>8109.7</v>
      </c>
      <c r="H80" s="55">
        <v>9877.5</v>
      </c>
      <c r="I80" s="55">
        <v>12344.8</v>
      </c>
      <c r="J80" s="55">
        <v>15381.4</v>
      </c>
      <c r="K80" s="55">
        <v>16606.400000000001</v>
      </c>
      <c r="L80" s="55">
        <v>18657.599999999999</v>
      </c>
      <c r="M80" s="55">
        <v>20889.900000000001</v>
      </c>
      <c r="N80" s="55">
        <v>23788.5</v>
      </c>
      <c r="O80" s="55">
        <v>26398.1</v>
      </c>
      <c r="P80" s="33">
        <v>28347</v>
      </c>
      <c r="Q80" s="34">
        <v>29616</v>
      </c>
      <c r="R80" s="35">
        <v>31569</v>
      </c>
    </row>
    <row r="81" spans="1:18" x14ac:dyDescent="0.25">
      <c r="A81" s="36" t="s">
        <v>119</v>
      </c>
      <c r="B81" s="37">
        <v>1248.2</v>
      </c>
      <c r="C81" s="37">
        <v>1902.3</v>
      </c>
      <c r="D81" s="37">
        <v>3058.3</v>
      </c>
      <c r="E81" s="37">
        <v>3816.7</v>
      </c>
      <c r="F81" s="37">
        <v>4549.8999999999996</v>
      </c>
      <c r="G81" s="37">
        <v>5736.1</v>
      </c>
      <c r="H81" s="37">
        <v>7438.1</v>
      </c>
      <c r="I81" s="37">
        <v>9228.2000000000007</v>
      </c>
      <c r="J81" s="37">
        <v>11453.9</v>
      </c>
      <c r="K81" s="37">
        <v>13075.4</v>
      </c>
      <c r="L81" s="37">
        <v>14235.8</v>
      </c>
      <c r="M81" s="37">
        <v>15632.4</v>
      </c>
      <c r="N81" s="37">
        <v>18264.599999999999</v>
      </c>
      <c r="O81" s="37">
        <v>20721.900000000001</v>
      </c>
      <c r="P81" s="38">
        <v>22598</v>
      </c>
      <c r="Q81" s="39">
        <v>22903</v>
      </c>
      <c r="R81" s="40">
        <v>25083</v>
      </c>
    </row>
    <row r="82" spans="1:18" x14ac:dyDescent="0.25">
      <c r="A82" s="36" t="s">
        <v>120</v>
      </c>
      <c r="B82" s="37">
        <v>1923.7</v>
      </c>
      <c r="C82" s="37">
        <v>2734.7</v>
      </c>
      <c r="D82" s="37">
        <v>3941.1</v>
      </c>
      <c r="E82" s="37">
        <v>5011.2</v>
      </c>
      <c r="F82" s="37">
        <v>6162.7</v>
      </c>
      <c r="G82" s="37">
        <v>7650.5</v>
      </c>
      <c r="H82" s="37">
        <v>9190.1</v>
      </c>
      <c r="I82" s="37">
        <v>11528.6</v>
      </c>
      <c r="J82" s="37">
        <v>14417</v>
      </c>
      <c r="K82" s="37">
        <v>15976.2</v>
      </c>
      <c r="L82" s="37">
        <v>17999.7</v>
      </c>
      <c r="M82" s="37">
        <v>19924</v>
      </c>
      <c r="N82" s="37">
        <v>23100.7</v>
      </c>
      <c r="O82" s="37">
        <v>26037.7</v>
      </c>
      <c r="P82" s="38">
        <v>27739</v>
      </c>
      <c r="Q82" s="39">
        <v>28386</v>
      </c>
      <c r="R82" s="40">
        <v>29969</v>
      </c>
    </row>
    <row r="83" spans="1:18" x14ac:dyDescent="0.25">
      <c r="A83" s="36" t="s">
        <v>121</v>
      </c>
      <c r="B83" s="37">
        <v>1582</v>
      </c>
      <c r="C83" s="37">
        <v>2385</v>
      </c>
      <c r="D83" s="37">
        <v>3757.9</v>
      </c>
      <c r="E83" s="37">
        <v>4698.1000000000004</v>
      </c>
      <c r="F83" s="37">
        <v>5469.9</v>
      </c>
      <c r="G83" s="37">
        <v>6814.4</v>
      </c>
      <c r="H83" s="37">
        <v>8647.2000000000007</v>
      </c>
      <c r="I83" s="37">
        <v>10701.6</v>
      </c>
      <c r="J83" s="37">
        <v>13614.6</v>
      </c>
      <c r="K83" s="37">
        <v>16154.6</v>
      </c>
      <c r="L83" s="37">
        <v>17530</v>
      </c>
      <c r="M83" s="37">
        <v>19163.099999999999</v>
      </c>
      <c r="N83" s="37">
        <v>22238.5</v>
      </c>
      <c r="O83" s="37">
        <v>25087.200000000001</v>
      </c>
      <c r="P83" s="38">
        <v>27507</v>
      </c>
      <c r="Q83" s="39">
        <v>28322</v>
      </c>
      <c r="R83" s="40">
        <v>29828</v>
      </c>
    </row>
    <row r="84" spans="1:18" x14ac:dyDescent="0.25">
      <c r="A84" s="36" t="s">
        <v>122</v>
      </c>
      <c r="B84" s="37">
        <v>2193.5</v>
      </c>
      <c r="C84" s="37">
        <v>3067.1</v>
      </c>
      <c r="D84" s="37">
        <v>4093.9</v>
      </c>
      <c r="E84" s="37">
        <v>5054.1000000000004</v>
      </c>
      <c r="F84" s="37">
        <v>6160.8</v>
      </c>
      <c r="G84" s="37">
        <v>7770.8</v>
      </c>
      <c r="H84" s="37">
        <v>9443.1</v>
      </c>
      <c r="I84" s="37">
        <v>11251.2</v>
      </c>
      <c r="J84" s="37">
        <v>14488.4</v>
      </c>
      <c r="K84" s="37">
        <v>16211.6</v>
      </c>
      <c r="L84" s="37">
        <v>18358.400000000001</v>
      </c>
      <c r="M84" s="37">
        <v>20689.5</v>
      </c>
      <c r="N84" s="37">
        <v>23466.5</v>
      </c>
      <c r="O84" s="37">
        <v>26068.3</v>
      </c>
      <c r="P84" s="38">
        <v>29085</v>
      </c>
      <c r="Q84" s="39">
        <v>29935</v>
      </c>
      <c r="R84" s="40">
        <v>32515</v>
      </c>
    </row>
    <row r="85" spans="1:18" x14ac:dyDescent="0.25">
      <c r="A85" s="36" t="s">
        <v>123</v>
      </c>
      <c r="B85" s="37">
        <v>1364.8</v>
      </c>
      <c r="C85" s="37">
        <v>1870.4</v>
      </c>
      <c r="D85" s="37">
        <v>2567.6</v>
      </c>
      <c r="E85" s="37">
        <v>3147.5</v>
      </c>
      <c r="F85" s="37">
        <v>3955.3</v>
      </c>
      <c r="G85" s="37">
        <v>4913.8</v>
      </c>
      <c r="H85" s="37">
        <v>6147</v>
      </c>
      <c r="I85" s="37">
        <v>7804.7</v>
      </c>
      <c r="J85" s="37">
        <v>9731.5</v>
      </c>
      <c r="K85" s="37">
        <v>10871.6</v>
      </c>
      <c r="L85" s="37">
        <v>12050.7</v>
      </c>
      <c r="M85" s="37">
        <v>13822.6</v>
      </c>
      <c r="N85" s="37">
        <v>16009.7</v>
      </c>
      <c r="O85" s="37">
        <v>18011.3</v>
      </c>
      <c r="P85" s="38">
        <v>19456</v>
      </c>
      <c r="Q85" s="39">
        <v>20090</v>
      </c>
      <c r="R85" s="40">
        <v>21202</v>
      </c>
    </row>
    <row r="86" spans="1:18" x14ac:dyDescent="0.25">
      <c r="A86" s="36" t="s">
        <v>124</v>
      </c>
      <c r="B86" s="37">
        <v>2106.3000000000002</v>
      </c>
      <c r="C86" s="37">
        <v>2871.8</v>
      </c>
      <c r="D86" s="37">
        <v>4246.2</v>
      </c>
      <c r="E86" s="37">
        <v>5442.2</v>
      </c>
      <c r="F86" s="37">
        <v>6671.6</v>
      </c>
      <c r="G86" s="37">
        <v>8152.7</v>
      </c>
      <c r="H86" s="37">
        <v>9942.6</v>
      </c>
      <c r="I86" s="37">
        <v>12161.5</v>
      </c>
      <c r="J86" s="37">
        <v>15142.5</v>
      </c>
      <c r="K86" s="37">
        <v>16553.599999999999</v>
      </c>
      <c r="L86" s="37">
        <v>18684.5</v>
      </c>
      <c r="M86" s="37">
        <v>21099.599999999999</v>
      </c>
      <c r="N86" s="37">
        <v>24218.5</v>
      </c>
      <c r="O86" s="37">
        <v>27279.4</v>
      </c>
      <c r="P86" s="38">
        <v>29319</v>
      </c>
      <c r="Q86" s="39">
        <v>30931</v>
      </c>
      <c r="R86" s="40">
        <v>32654</v>
      </c>
    </row>
    <row r="87" spans="1:18" x14ac:dyDescent="0.25">
      <c r="A87" s="36" t="s">
        <v>125</v>
      </c>
      <c r="B87" s="37">
        <v>3503.4</v>
      </c>
      <c r="C87" s="37">
        <v>4813.3</v>
      </c>
      <c r="D87" s="37">
        <v>6171.4</v>
      </c>
      <c r="E87" s="37">
        <v>7366.8</v>
      </c>
      <c r="F87" s="37">
        <v>8673.7000000000007</v>
      </c>
      <c r="G87" s="37">
        <v>10502.4</v>
      </c>
      <c r="H87" s="37">
        <v>12471.7</v>
      </c>
      <c r="I87" s="37">
        <v>15510</v>
      </c>
      <c r="J87" s="37">
        <v>18934.7</v>
      </c>
      <c r="K87" s="37">
        <v>20277</v>
      </c>
      <c r="L87" s="37">
        <v>23254.2</v>
      </c>
      <c r="M87" s="37">
        <v>25658.6</v>
      </c>
      <c r="N87" s="37">
        <v>28672.400000000001</v>
      </c>
      <c r="O87" s="37">
        <v>31622.6</v>
      </c>
      <c r="P87" s="38">
        <v>34178</v>
      </c>
      <c r="Q87" s="39">
        <v>36071</v>
      </c>
      <c r="R87" s="40">
        <v>38474</v>
      </c>
    </row>
    <row r="88" spans="1:18" x14ac:dyDescent="0.25">
      <c r="A88" s="36" t="s">
        <v>126</v>
      </c>
      <c r="B88" s="37">
        <v>2694.7</v>
      </c>
      <c r="C88" s="37">
        <v>3642.7</v>
      </c>
      <c r="D88" s="37">
        <v>5024.7</v>
      </c>
      <c r="E88" s="37">
        <v>6137.6</v>
      </c>
      <c r="F88" s="37">
        <v>7329.3</v>
      </c>
      <c r="G88" s="37">
        <v>9125.2999999999993</v>
      </c>
      <c r="H88" s="37">
        <v>11103.1</v>
      </c>
      <c r="I88" s="37">
        <v>13770</v>
      </c>
      <c r="J88" s="37">
        <v>17072.099999999999</v>
      </c>
      <c r="K88" s="37">
        <v>18192.900000000001</v>
      </c>
      <c r="L88" s="37">
        <v>20475.599999999999</v>
      </c>
      <c r="M88" s="37">
        <v>22647.7</v>
      </c>
      <c r="N88" s="37">
        <v>25880.799999999999</v>
      </c>
      <c r="O88" s="37">
        <v>29049.9</v>
      </c>
      <c r="P88" s="38">
        <v>31408</v>
      </c>
      <c r="Q88" s="39">
        <v>32704</v>
      </c>
      <c r="R88" s="40">
        <v>35510</v>
      </c>
    </row>
    <row r="89" spans="1:18" x14ac:dyDescent="0.25">
      <c r="A89" s="36" t="s">
        <v>127</v>
      </c>
      <c r="B89" s="37">
        <v>2425.4</v>
      </c>
      <c r="C89" s="37">
        <v>3312.7</v>
      </c>
      <c r="D89" s="37">
        <v>4248.3</v>
      </c>
      <c r="E89" s="37">
        <v>5263.6</v>
      </c>
      <c r="F89" s="37">
        <v>6706.6</v>
      </c>
      <c r="G89" s="37">
        <v>8653.6</v>
      </c>
      <c r="H89" s="37">
        <v>10407.700000000001</v>
      </c>
      <c r="I89" s="37">
        <v>12554.9</v>
      </c>
      <c r="J89" s="37">
        <v>15410</v>
      </c>
      <c r="K89" s="37">
        <v>15995</v>
      </c>
      <c r="L89" s="37">
        <v>18027.8</v>
      </c>
      <c r="M89" s="37">
        <v>20478.8</v>
      </c>
      <c r="N89" s="37">
        <v>23403.200000000001</v>
      </c>
      <c r="O89" s="37">
        <v>25325.8</v>
      </c>
      <c r="P89" s="38">
        <v>26809</v>
      </c>
      <c r="Q89" s="39">
        <v>28263</v>
      </c>
      <c r="R89" s="40">
        <v>30115</v>
      </c>
    </row>
    <row r="90" spans="1:18" x14ac:dyDescent="0.25">
      <c r="A90" s="36" t="s">
        <v>128</v>
      </c>
      <c r="B90" s="37">
        <v>1819.1</v>
      </c>
      <c r="C90" s="37">
        <v>2657.8</v>
      </c>
      <c r="D90" s="37">
        <v>3708.8</v>
      </c>
      <c r="E90" s="37">
        <v>4623.5</v>
      </c>
      <c r="F90" s="37">
        <v>5833.4</v>
      </c>
      <c r="G90" s="37">
        <v>7264.3</v>
      </c>
      <c r="H90" s="37">
        <v>9165.6</v>
      </c>
      <c r="I90" s="37">
        <v>12017</v>
      </c>
      <c r="J90" s="37">
        <v>15713.6</v>
      </c>
      <c r="K90" s="37">
        <v>16798.5</v>
      </c>
      <c r="L90" s="37">
        <v>18229.7</v>
      </c>
      <c r="M90" s="37">
        <v>20308.5</v>
      </c>
      <c r="N90" s="37">
        <v>23245.8</v>
      </c>
      <c r="O90" s="37">
        <v>25527.9</v>
      </c>
      <c r="P90" s="38">
        <v>27214</v>
      </c>
      <c r="Q90" s="39">
        <v>28046</v>
      </c>
      <c r="R90" s="40">
        <v>30151</v>
      </c>
    </row>
    <row r="91" spans="1:18" x14ac:dyDescent="0.25">
      <c r="A91" s="36" t="s">
        <v>129</v>
      </c>
      <c r="B91" s="37">
        <v>1466.1</v>
      </c>
      <c r="C91" s="37">
        <v>2294.8000000000002</v>
      </c>
      <c r="D91" s="37">
        <v>3452.9</v>
      </c>
      <c r="E91" s="37">
        <v>4426.8999999999996</v>
      </c>
      <c r="F91" s="37">
        <v>5482.5</v>
      </c>
      <c r="G91" s="37">
        <v>7124.3</v>
      </c>
      <c r="H91" s="37">
        <v>8866.6</v>
      </c>
      <c r="I91" s="37">
        <v>11003.6</v>
      </c>
      <c r="J91" s="37">
        <v>13524.8</v>
      </c>
      <c r="K91" s="37">
        <v>14780.5</v>
      </c>
      <c r="L91" s="37">
        <v>16708.2</v>
      </c>
      <c r="M91" s="37">
        <v>19087.8</v>
      </c>
      <c r="N91" s="37">
        <v>21931.200000000001</v>
      </c>
      <c r="O91" s="37">
        <v>24847.9</v>
      </c>
      <c r="P91" s="38">
        <v>26205</v>
      </c>
      <c r="Q91" s="39">
        <v>27234</v>
      </c>
      <c r="R91" s="40">
        <v>28163</v>
      </c>
    </row>
    <row r="92" spans="1:18" x14ac:dyDescent="0.25">
      <c r="A92" s="36" t="s">
        <v>130</v>
      </c>
      <c r="B92" s="37">
        <v>2544.9</v>
      </c>
      <c r="C92" s="37">
        <v>4055.1</v>
      </c>
      <c r="D92" s="37">
        <v>5235.2</v>
      </c>
      <c r="E92" s="37">
        <v>6685.4</v>
      </c>
      <c r="F92" s="37">
        <v>7972.2</v>
      </c>
      <c r="G92" s="37">
        <v>9609.9</v>
      </c>
      <c r="H92" s="37">
        <v>11317.2</v>
      </c>
      <c r="I92" s="37">
        <v>14429</v>
      </c>
      <c r="J92" s="37">
        <v>17675.3</v>
      </c>
      <c r="K92" s="37">
        <v>19340</v>
      </c>
      <c r="L92" s="37">
        <v>21450.2</v>
      </c>
      <c r="M92" s="37">
        <v>24001</v>
      </c>
      <c r="N92" s="37">
        <v>26725.4</v>
      </c>
      <c r="O92" s="37">
        <v>29813.5</v>
      </c>
      <c r="P92" s="38">
        <v>32042</v>
      </c>
      <c r="Q92" s="39">
        <v>34041</v>
      </c>
      <c r="R92" s="40">
        <v>36032</v>
      </c>
    </row>
    <row r="93" spans="1:18" x14ac:dyDescent="0.25">
      <c r="A93" s="43" t="s">
        <v>131</v>
      </c>
      <c r="B93" s="32">
        <v>3113.6</v>
      </c>
      <c r="C93" s="32">
        <v>4298</v>
      </c>
      <c r="D93" s="32">
        <v>5979.1</v>
      </c>
      <c r="E93" s="32">
        <v>7554.7</v>
      </c>
      <c r="F93" s="32">
        <v>9115.2000000000007</v>
      </c>
      <c r="G93" s="32">
        <v>11507.9</v>
      </c>
      <c r="H93" s="32">
        <v>13711.4</v>
      </c>
      <c r="I93" s="32">
        <v>16713</v>
      </c>
      <c r="J93" s="32">
        <v>20778.3</v>
      </c>
      <c r="K93" s="32">
        <v>23157.8</v>
      </c>
      <c r="L93" s="32">
        <v>25814.2</v>
      </c>
      <c r="M93" s="32">
        <v>29319.7</v>
      </c>
      <c r="N93" s="32">
        <v>33584</v>
      </c>
      <c r="O93" s="32">
        <v>37578.800000000003</v>
      </c>
      <c r="P93" s="41">
        <v>40876</v>
      </c>
      <c r="Q93" s="34">
        <v>43164</v>
      </c>
      <c r="R93" s="35">
        <v>45786</v>
      </c>
    </row>
    <row r="94" spans="1:18" x14ac:dyDescent="0.25">
      <c r="A94" s="36" t="s">
        <v>132</v>
      </c>
      <c r="B94" s="37">
        <v>4539.1000000000004</v>
      </c>
      <c r="C94" s="37">
        <v>6052.3</v>
      </c>
      <c r="D94" s="37">
        <v>8171.8</v>
      </c>
      <c r="E94" s="37">
        <v>9697.4</v>
      </c>
      <c r="F94" s="37">
        <v>11315.3</v>
      </c>
      <c r="G94" s="37">
        <v>13436.9</v>
      </c>
      <c r="H94" s="37">
        <v>16167.5</v>
      </c>
      <c r="I94" s="37">
        <v>19409.2</v>
      </c>
      <c r="J94" s="37">
        <v>23815.9</v>
      </c>
      <c r="K94" s="37">
        <v>26532.6</v>
      </c>
      <c r="L94" s="37">
        <v>28708</v>
      </c>
      <c r="M94" s="37">
        <v>34051.5</v>
      </c>
      <c r="N94" s="37">
        <v>39915.599999999999</v>
      </c>
      <c r="O94" s="37">
        <v>46542</v>
      </c>
      <c r="P94" s="38">
        <v>51111</v>
      </c>
      <c r="Q94" s="39">
        <v>54631</v>
      </c>
      <c r="R94" s="40">
        <v>59000</v>
      </c>
    </row>
    <row r="95" spans="1:18" x14ac:dyDescent="0.25">
      <c r="A95" s="36" t="s">
        <v>133</v>
      </c>
      <c r="B95" s="37">
        <v>4448.5</v>
      </c>
      <c r="C95" s="37">
        <v>6157.2</v>
      </c>
      <c r="D95" s="37">
        <v>8678.6</v>
      </c>
      <c r="E95" s="37">
        <v>10319.6</v>
      </c>
      <c r="F95" s="37">
        <v>12297.7</v>
      </c>
      <c r="G95" s="37">
        <v>15477.1</v>
      </c>
      <c r="H95" s="37">
        <v>18540.900000000001</v>
      </c>
      <c r="I95" s="37">
        <v>21814.7</v>
      </c>
      <c r="J95" s="37">
        <v>27254.2</v>
      </c>
      <c r="K95" s="37">
        <v>31569.9</v>
      </c>
      <c r="L95" s="37">
        <v>35747.599999999999</v>
      </c>
      <c r="M95" s="37">
        <v>39325.9</v>
      </c>
      <c r="N95" s="37">
        <v>43551.9</v>
      </c>
      <c r="O95" s="37">
        <v>48628.800000000003</v>
      </c>
      <c r="P95" s="38">
        <v>53167</v>
      </c>
      <c r="Q95" s="39">
        <v>57404</v>
      </c>
      <c r="R95" s="40">
        <v>61159</v>
      </c>
    </row>
    <row r="96" spans="1:18" x14ac:dyDescent="0.25">
      <c r="A96" s="36" t="s">
        <v>134</v>
      </c>
      <c r="B96" s="37">
        <v>2383.1999999999998</v>
      </c>
      <c r="C96" s="37">
        <v>3302.5</v>
      </c>
      <c r="D96" s="37">
        <v>4514.8</v>
      </c>
      <c r="E96" s="37">
        <v>5793.1</v>
      </c>
      <c r="F96" s="37">
        <v>7033.4</v>
      </c>
      <c r="G96" s="37">
        <v>8925.7000000000007</v>
      </c>
      <c r="H96" s="37">
        <v>10903.1</v>
      </c>
      <c r="I96" s="37">
        <v>13174.1</v>
      </c>
      <c r="J96" s="37">
        <v>16805.099999999999</v>
      </c>
      <c r="K96" s="37">
        <v>18997.400000000001</v>
      </c>
      <c r="L96" s="37">
        <v>21888.7</v>
      </c>
      <c r="M96" s="37">
        <v>24423</v>
      </c>
      <c r="N96" s="37">
        <v>27444.6</v>
      </c>
      <c r="O96" s="37">
        <v>29965.7</v>
      </c>
      <c r="P96" s="38">
        <v>32431</v>
      </c>
      <c r="Q96" s="39">
        <v>33807</v>
      </c>
      <c r="R96" s="40">
        <v>35677</v>
      </c>
    </row>
    <row r="97" spans="1:18" x14ac:dyDescent="0.25">
      <c r="A97" s="36" t="s">
        <v>135</v>
      </c>
      <c r="B97" s="37">
        <v>2800</v>
      </c>
      <c r="C97" s="37">
        <v>3997.4</v>
      </c>
      <c r="D97" s="37">
        <v>5612.2</v>
      </c>
      <c r="E97" s="37">
        <v>7368.5</v>
      </c>
      <c r="F97" s="37">
        <v>8948.4</v>
      </c>
      <c r="G97" s="37">
        <v>11335.6</v>
      </c>
      <c r="H97" s="37">
        <v>12887.6</v>
      </c>
      <c r="I97" s="37">
        <v>15883.5</v>
      </c>
      <c r="J97" s="37">
        <v>18984.5</v>
      </c>
      <c r="K97" s="37">
        <v>20455</v>
      </c>
      <c r="L97" s="37">
        <v>22656.5</v>
      </c>
      <c r="M97" s="37">
        <v>26155.7</v>
      </c>
      <c r="N97" s="37">
        <v>31076.1</v>
      </c>
      <c r="O97" s="37">
        <v>34132.300000000003</v>
      </c>
      <c r="P97" s="38">
        <v>36781</v>
      </c>
      <c r="Q97" s="39">
        <v>38041</v>
      </c>
      <c r="R97" s="40">
        <v>40109</v>
      </c>
    </row>
    <row r="98" spans="1:18" x14ac:dyDescent="0.25">
      <c r="A98" s="36" t="s">
        <v>136</v>
      </c>
      <c r="B98" s="37">
        <v>2232.1999999999998</v>
      </c>
      <c r="C98" s="37">
        <v>3147</v>
      </c>
      <c r="D98" s="37">
        <v>4692.2</v>
      </c>
      <c r="E98" s="37">
        <v>5930.2</v>
      </c>
      <c r="F98" s="37">
        <v>7353.7</v>
      </c>
      <c r="G98" s="37">
        <v>9391.7999999999993</v>
      </c>
      <c r="H98" s="37">
        <v>11110.8</v>
      </c>
      <c r="I98" s="37">
        <v>13534.4</v>
      </c>
      <c r="J98" s="37">
        <v>16665</v>
      </c>
      <c r="K98" s="37">
        <v>19019</v>
      </c>
      <c r="L98" s="37">
        <v>21207.5</v>
      </c>
      <c r="M98" s="37">
        <v>24202.1</v>
      </c>
      <c r="N98" s="37">
        <v>26789</v>
      </c>
      <c r="O98" s="37">
        <v>30541.7</v>
      </c>
      <c r="P98" s="38">
        <v>32397</v>
      </c>
      <c r="Q98" s="39">
        <v>32902</v>
      </c>
      <c r="R98" s="40">
        <v>33837</v>
      </c>
    </row>
    <row r="99" spans="1:18" x14ac:dyDescent="0.25">
      <c r="A99" s="36" t="s">
        <v>137</v>
      </c>
      <c r="B99" s="37">
        <v>4247.8999999999996</v>
      </c>
      <c r="C99" s="37">
        <v>5614.3</v>
      </c>
      <c r="D99" s="37">
        <v>7444.3</v>
      </c>
      <c r="E99" s="37">
        <v>9386</v>
      </c>
      <c r="F99" s="37">
        <v>11174.6</v>
      </c>
      <c r="G99" s="37">
        <v>14672.6</v>
      </c>
      <c r="H99" s="37">
        <v>17747.2</v>
      </c>
      <c r="I99" s="37">
        <v>22101.599999999999</v>
      </c>
      <c r="J99" s="37">
        <v>28030.400000000001</v>
      </c>
      <c r="K99" s="37">
        <v>32656.5</v>
      </c>
      <c r="L99" s="37">
        <v>36582</v>
      </c>
      <c r="M99" s="37">
        <v>41933.699999999997</v>
      </c>
      <c r="N99" s="37">
        <v>49667.3</v>
      </c>
      <c r="O99" s="37">
        <v>57121.1</v>
      </c>
      <c r="P99" s="38">
        <v>62152</v>
      </c>
      <c r="Q99" s="39">
        <v>65996</v>
      </c>
      <c r="R99" s="40">
        <v>69769</v>
      </c>
    </row>
    <row r="100" spans="1:18" x14ac:dyDescent="0.25">
      <c r="A100" s="36" t="s">
        <v>138</v>
      </c>
      <c r="B100" s="37">
        <v>3680.8</v>
      </c>
      <c r="C100" s="37">
        <v>4979.2</v>
      </c>
      <c r="D100" s="37">
        <v>6959.3</v>
      </c>
      <c r="E100" s="37">
        <v>9331</v>
      </c>
      <c r="F100" s="37">
        <v>11711.1</v>
      </c>
      <c r="G100" s="37">
        <v>15242.6</v>
      </c>
      <c r="H100" s="37">
        <v>18842.099999999999</v>
      </c>
      <c r="I100" s="37">
        <v>23346.3</v>
      </c>
      <c r="J100" s="37">
        <v>30060.400000000001</v>
      </c>
      <c r="K100" s="37">
        <v>32625.9</v>
      </c>
      <c r="L100" s="37">
        <v>35847.9</v>
      </c>
      <c r="M100" s="37">
        <v>38770.699999999997</v>
      </c>
      <c r="N100" s="37">
        <v>44207.6</v>
      </c>
      <c r="O100" s="37">
        <v>49006.9</v>
      </c>
      <c r="P100" s="38">
        <v>54896</v>
      </c>
      <c r="Q100" s="39">
        <v>61311</v>
      </c>
      <c r="R100" s="40">
        <v>64959</v>
      </c>
    </row>
    <row r="101" spans="1:18" x14ac:dyDescent="0.25">
      <c r="A101" s="36" t="s">
        <v>139</v>
      </c>
      <c r="B101" s="37">
        <v>1982.4</v>
      </c>
      <c r="C101" s="37">
        <v>2790.3</v>
      </c>
      <c r="D101" s="37">
        <v>4203.8999999999996</v>
      </c>
      <c r="E101" s="37">
        <v>5409.8</v>
      </c>
      <c r="F101" s="37">
        <v>6513.8</v>
      </c>
      <c r="G101" s="37">
        <v>8190.2</v>
      </c>
      <c r="H101" s="37">
        <v>9529.1</v>
      </c>
      <c r="I101" s="37">
        <v>11968.9</v>
      </c>
      <c r="J101" s="37">
        <v>15037.5</v>
      </c>
      <c r="K101" s="37">
        <v>16890.3</v>
      </c>
      <c r="L101" s="37">
        <v>19718</v>
      </c>
      <c r="M101" s="37">
        <v>22927.5</v>
      </c>
      <c r="N101" s="37">
        <v>25067</v>
      </c>
      <c r="O101" s="37">
        <v>27357.7</v>
      </c>
      <c r="P101" s="38">
        <v>29439</v>
      </c>
      <c r="Q101" s="39">
        <v>30896</v>
      </c>
      <c r="R101" s="40">
        <v>32165</v>
      </c>
    </row>
    <row r="102" spans="1:18" x14ac:dyDescent="0.25">
      <c r="A102" s="36" t="s">
        <v>140</v>
      </c>
      <c r="B102" s="37">
        <v>5686.5</v>
      </c>
      <c r="C102" s="37">
        <v>8215.5</v>
      </c>
      <c r="D102" s="37">
        <v>13501.7</v>
      </c>
      <c r="E102" s="37">
        <v>17270.7</v>
      </c>
      <c r="F102" s="37">
        <v>18618.2</v>
      </c>
      <c r="G102" s="37">
        <v>23314.400000000001</v>
      </c>
      <c r="H102" s="37">
        <v>25703</v>
      </c>
      <c r="I102" s="37">
        <v>30859.1</v>
      </c>
      <c r="J102" s="37">
        <v>38317.4</v>
      </c>
      <c r="K102" s="37">
        <v>42533.9</v>
      </c>
      <c r="L102" s="37">
        <v>46865.7</v>
      </c>
      <c r="M102" s="37">
        <v>53369.3</v>
      </c>
      <c r="N102" s="37">
        <v>60807.4</v>
      </c>
      <c r="O102" s="37">
        <v>68261.3</v>
      </c>
      <c r="P102" s="39">
        <v>76285</v>
      </c>
      <c r="Q102" s="39">
        <v>79531</v>
      </c>
      <c r="R102" s="40">
        <v>86647</v>
      </c>
    </row>
    <row r="104" spans="1:18" ht="25.5" x14ac:dyDescent="0.25">
      <c r="A104" s="56" t="s">
        <v>141</v>
      </c>
    </row>
  </sheetData>
  <mergeCells count="2">
    <mergeCell ref="A2:P2"/>
    <mergeCell ref="M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tabSelected="1" workbookViewId="0">
      <selection activeCell="D11" sqref="D11"/>
    </sheetView>
  </sheetViews>
  <sheetFormatPr defaultRowHeight="15" x14ac:dyDescent="0.25"/>
  <cols>
    <col min="3" max="3" width="18.85546875" customWidth="1"/>
  </cols>
  <sheetData>
    <row r="2" spans="2:4" x14ac:dyDescent="0.25">
      <c r="C2" t="s">
        <v>147</v>
      </c>
    </row>
    <row r="4" spans="2:4" x14ac:dyDescent="0.25">
      <c r="B4" t="s">
        <v>142</v>
      </c>
      <c r="C4" t="s">
        <v>144</v>
      </c>
      <c r="D4">
        <v>2011</v>
      </c>
    </row>
    <row r="5" spans="2:4" x14ac:dyDescent="0.25">
      <c r="B5" t="s">
        <v>143</v>
      </c>
      <c r="C5" t="s">
        <v>144</v>
      </c>
      <c r="D5" t="s">
        <v>44</v>
      </c>
    </row>
    <row r="6" spans="2:4" x14ac:dyDescent="0.25">
      <c r="B6" t="s">
        <v>145</v>
      </c>
      <c r="C6" t="s">
        <v>144</v>
      </c>
      <c r="D6" t="s">
        <v>4</v>
      </c>
    </row>
    <row r="9" spans="2:4" x14ac:dyDescent="0.25">
      <c r="B9" t="s">
        <v>146</v>
      </c>
      <c r="D9" s="57"/>
    </row>
    <row r="10" spans="2:4" x14ac:dyDescent="0.25">
      <c r="D10">
        <f>D4</f>
        <v>2011</v>
      </c>
    </row>
    <row r="11" spans="2:4" ht="30" x14ac:dyDescent="0.25">
      <c r="C11" s="65" t="str">
        <f>D5</f>
        <v xml:space="preserve">Белгородская область  </v>
      </c>
      <c r="D11" s="58">
        <f>INDEX(Субьекты!B6:R102,MATCH(D5,Субьекты!A6:A102,0),MATCH(D4,Субьекты!B5:R5,0))</f>
        <v>17667.599999999999</v>
      </c>
    </row>
    <row r="12" spans="2:4" ht="45" x14ac:dyDescent="0.25">
      <c r="C12" s="65" t="str">
        <f>D6</f>
        <v>Сельское хозяйство, охота и лесное хозяйство</v>
      </c>
      <c r="D12" s="58">
        <f>INDEX('Виды экономической дятельности'!B5:R39,MATCH(D6,'Виды экономической дятельности'!A5:A39,0),MATCH(D4,'Виды экономической дятельности'!B4:R4,0))</f>
        <v>12464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год">
          <x14:formula1>
            <xm:f>'Виды экономической дятельности'!$B$4:$R$4</xm:f>
          </x14:formula1>
          <xm:sqref>D4:J4</xm:sqref>
        </x14:dataValidation>
        <x14:dataValidation type="list" allowBlank="1" showInputMessage="1" showErrorMessage="1">
          <x14:formula1>
            <xm:f>Субьекты!$A$6:$A$102</xm:f>
          </x14:formula1>
          <xm:sqref>D5:J5</xm:sqref>
        </x14:dataValidation>
        <x14:dataValidation type="list" allowBlank="1" showInputMessage="1" showErrorMessage="1">
          <x14:formula1>
            <xm:f>'Виды экономической дятельности'!$A$5:$A$39</xm:f>
          </x14:formula1>
          <xm:sqref>D6:J6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Виды экономической дятельности</vt:lpstr>
      <vt:lpstr>Субьекты</vt:lpstr>
      <vt:lpstr>Данные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Elena</cp:lastModifiedBy>
  <dcterms:created xsi:type="dcterms:W3CDTF">2017-12-26T12:51:38Z</dcterms:created>
  <dcterms:modified xsi:type="dcterms:W3CDTF">2017-12-26T15:26:24Z</dcterms:modified>
</cp:coreProperties>
</file>