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<sst xmlns="http://schemas.openxmlformats.org/spreadsheetml/2006/main" count="49" uniqueCount="21">
  <si>
    <t>Категория</t>
  </si>
  <si>
    <t>Торговая марка</t>
  </si>
  <si>
    <t>Артикул</t>
  </si>
  <si>
    <t>Название</t>
  </si>
  <si>
    <t>Товарные группы</t>
  </si>
  <si>
    <t xml:space="preserve">Блузка </t>
  </si>
  <si>
    <t>кружевн дев.</t>
  </si>
  <si>
    <t>наряд дев. черн</t>
  </si>
  <si>
    <t>Блузка</t>
  </si>
  <si>
    <t>роз на завязк дев.</t>
  </si>
  <si>
    <t>с бел цвет дев. т-син</t>
  </si>
  <si>
    <t>с откр плечами дев. полоска</t>
  </si>
  <si>
    <t>Брюки</t>
  </si>
  <si>
    <t>Классические мал.</t>
  </si>
  <si>
    <t>дев</t>
  </si>
  <si>
    <t>мал</t>
  </si>
  <si>
    <t>девочка</t>
  </si>
  <si>
    <t>мальчик</t>
  </si>
  <si>
    <t>муж</t>
  </si>
  <si>
    <t>Классические МУЖСК</t>
  </si>
  <si>
    <t>МУЖСКИЕ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</si>
</sst>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Cyr"/>
      <family val="0"/>
    </font>
    <font>
      <sz val="11"/>
      <color indexed="4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4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8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172" fontId="0" fillId="0" borderId="0" xfId="0" applyNumberForma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4" max="4" width="27.421875" style="0" customWidth="1"/>
    <col min="5" max="5" width="31.7109375" style="0" customWidth="1"/>
    <col min="12" max="12" width="14.421875" style="0" customWidth="1"/>
  </cols>
  <sheetData>
    <row r="1" spans="1:5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12" ht="15">
      <c r="A2" s="2" t="s">
        <v>5</v>
      </c>
      <c r="B2" s="2"/>
      <c r="C2" s="3">
        <v>321</v>
      </c>
      <c r="D2" s="2" t="s">
        <v>6</v>
      </c>
      <c r="E2" s="4" t="str">
        <f>INDEX($L$1:$L$10,SUMPRODUCT(ISNUMBER(SEARCH($K$2:$K$4,D2))*ROW($L$2:$L$4)))</f>
        <v>девочка</v>
      </c>
      <c r="K2" t="s">
        <v>14</v>
      </c>
      <c r="L2" t="s">
        <v>16</v>
      </c>
    </row>
    <row r="3" spans="1:12" ht="15">
      <c r="A3" s="2" t="s">
        <v>5</v>
      </c>
      <c r="B3" s="2"/>
      <c r="C3" s="3">
        <v>282</v>
      </c>
      <c r="D3" t="s">
        <v>7</v>
      </c>
      <c r="E3" s="4" t="str">
        <f aca="true" t="shared" si="0" ref="E3:E20">INDEX($L$1:$L$10,SUMPRODUCT(ISNUMBER(SEARCH($K$2:$K$4,D3))*ROW($L$2:$L$4)))</f>
        <v>девочка</v>
      </c>
      <c r="K3" t="s">
        <v>15</v>
      </c>
      <c r="L3" t="s">
        <v>17</v>
      </c>
    </row>
    <row r="4" spans="1:12" ht="15">
      <c r="A4" s="2" t="s">
        <v>8</v>
      </c>
      <c r="B4" s="2"/>
      <c r="C4" s="3">
        <v>282</v>
      </c>
      <c r="D4" t="s">
        <v>7</v>
      </c>
      <c r="E4" s="4" t="str">
        <f t="shared" si="0"/>
        <v>девочка</v>
      </c>
      <c r="K4" t="s">
        <v>18</v>
      </c>
      <c r="L4" t="s">
        <v>20</v>
      </c>
    </row>
    <row r="5" spans="1:5" ht="15">
      <c r="A5" s="2" t="s">
        <v>8</v>
      </c>
      <c r="B5" s="2"/>
      <c r="C5" s="3">
        <v>367</v>
      </c>
      <c r="D5" t="s">
        <v>9</v>
      </c>
      <c r="E5" s="4" t="str">
        <f t="shared" si="0"/>
        <v>девочка</v>
      </c>
    </row>
    <row r="6" spans="1:5" ht="15">
      <c r="A6" s="2" t="s">
        <v>8</v>
      </c>
      <c r="B6" s="2"/>
      <c r="C6" s="3">
        <v>367</v>
      </c>
      <c r="D6" t="s">
        <v>9</v>
      </c>
      <c r="E6" s="4" t="str">
        <f t="shared" si="0"/>
        <v>девочка</v>
      </c>
    </row>
    <row r="7" spans="1:5" ht="15">
      <c r="A7" s="2" t="s">
        <v>8</v>
      </c>
      <c r="B7" s="2"/>
      <c r="C7" s="3">
        <v>367</v>
      </c>
      <c r="D7" t="s">
        <v>9</v>
      </c>
      <c r="E7" s="4" t="str">
        <f t="shared" si="0"/>
        <v>девочка</v>
      </c>
    </row>
    <row r="8" spans="1:5" ht="15">
      <c r="A8" s="2" t="s">
        <v>8</v>
      </c>
      <c r="B8" s="2"/>
      <c r="C8" s="3">
        <v>367</v>
      </c>
      <c r="D8" t="s">
        <v>9</v>
      </c>
      <c r="E8" s="4" t="str">
        <f t="shared" si="0"/>
        <v>девочка</v>
      </c>
    </row>
    <row r="9" spans="1:5" ht="15">
      <c r="A9" s="2" t="s">
        <v>8</v>
      </c>
      <c r="B9" s="2"/>
      <c r="C9" s="3">
        <v>140</v>
      </c>
      <c r="D9" t="s">
        <v>10</v>
      </c>
      <c r="E9" s="4" t="str">
        <f t="shared" si="0"/>
        <v>девочка</v>
      </c>
    </row>
    <row r="10" spans="1:5" ht="15">
      <c r="A10" s="2" t="s">
        <v>8</v>
      </c>
      <c r="B10" s="2"/>
      <c r="C10" s="3">
        <v>140</v>
      </c>
      <c r="D10" t="s">
        <v>10</v>
      </c>
      <c r="E10" s="4" t="str">
        <f t="shared" si="0"/>
        <v>девочка</v>
      </c>
    </row>
    <row r="11" spans="1:5" ht="15">
      <c r="A11" s="2" t="s">
        <v>8</v>
      </c>
      <c r="B11" s="2"/>
      <c r="C11" s="3">
        <v>140</v>
      </c>
      <c r="D11" t="s">
        <v>10</v>
      </c>
      <c r="E11" s="4" t="str">
        <f t="shared" si="0"/>
        <v>девочка</v>
      </c>
    </row>
    <row r="12" spans="1:5" ht="15">
      <c r="A12" s="2" t="s">
        <v>8</v>
      </c>
      <c r="B12" s="2"/>
      <c r="C12" s="3">
        <v>139</v>
      </c>
      <c r="D12" t="s">
        <v>11</v>
      </c>
      <c r="E12" s="4" t="str">
        <f t="shared" si="0"/>
        <v>девочка</v>
      </c>
    </row>
    <row r="13" spans="1:5" ht="15">
      <c r="A13" s="2" t="s">
        <v>8</v>
      </c>
      <c r="B13" s="2"/>
      <c r="C13" s="3">
        <v>139</v>
      </c>
      <c r="D13" t="s">
        <v>11</v>
      </c>
      <c r="E13" s="4" t="str">
        <f t="shared" si="0"/>
        <v>девочка</v>
      </c>
    </row>
    <row r="14" spans="1:5" ht="15">
      <c r="A14" s="2" t="s">
        <v>8</v>
      </c>
      <c r="B14" s="2"/>
      <c r="C14" s="3">
        <v>139</v>
      </c>
      <c r="D14" t="s">
        <v>11</v>
      </c>
      <c r="E14" s="4" t="str">
        <f t="shared" si="0"/>
        <v>девочка</v>
      </c>
    </row>
    <row r="15" spans="1:5" ht="15">
      <c r="A15" s="2" t="s">
        <v>12</v>
      </c>
      <c r="B15" s="2"/>
      <c r="C15" s="3">
        <v>606</v>
      </c>
      <c r="D15" t="s">
        <v>19</v>
      </c>
      <c r="E15" s="4" t="str">
        <f t="shared" si="0"/>
        <v>МУЖСКИЕ</v>
      </c>
    </row>
    <row r="16" spans="1:5" ht="15">
      <c r="A16" s="2" t="s">
        <v>12</v>
      </c>
      <c r="B16" s="2"/>
      <c r="C16" s="3">
        <v>606</v>
      </c>
      <c r="D16" t="s">
        <v>13</v>
      </c>
      <c r="E16" s="4" t="str">
        <f t="shared" si="0"/>
        <v>мальчик</v>
      </c>
    </row>
    <row r="17" spans="1:5" ht="15">
      <c r="A17" s="2" t="s">
        <v>12</v>
      </c>
      <c r="B17" s="2"/>
      <c r="C17" s="3">
        <v>606</v>
      </c>
      <c r="D17" t="s">
        <v>13</v>
      </c>
      <c r="E17" s="4" t="str">
        <f t="shared" si="0"/>
        <v>мальчик</v>
      </c>
    </row>
    <row r="18" spans="1:5" ht="15">
      <c r="A18" s="2" t="s">
        <v>12</v>
      </c>
      <c r="B18" s="2"/>
      <c r="C18" s="3">
        <v>606</v>
      </c>
      <c r="D18" t="s">
        <v>13</v>
      </c>
      <c r="E18" s="4" t="str">
        <f t="shared" si="0"/>
        <v>мальчик</v>
      </c>
    </row>
    <row r="19" spans="1:5" ht="15">
      <c r="A19" s="2" t="s">
        <v>12</v>
      </c>
      <c r="B19" s="2"/>
      <c r="C19" s="3">
        <v>606</v>
      </c>
      <c r="D19" t="s">
        <v>13</v>
      </c>
      <c r="E19" s="4" t="str">
        <f t="shared" si="0"/>
        <v>мальчик</v>
      </c>
    </row>
    <row r="20" spans="1:5" ht="15">
      <c r="A20" s="2" t="s">
        <v>12</v>
      </c>
      <c r="B20" s="2"/>
      <c r="C20" s="3">
        <v>212</v>
      </c>
      <c r="D20" t="s">
        <v>13</v>
      </c>
      <c r="E20" s="4" t="str">
        <f t="shared" si="0"/>
        <v>мальчик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2017-12-22T21:36:32Z</dcterms:created>
  <dcterms:modified xsi:type="dcterms:W3CDTF">2017-12-22T23:35:49Z</dcterms:modified>
  <cp:category/>
  <cp:version/>
  <cp:contentType/>
  <cp:contentStatus/>
</cp:coreProperties>
</file>